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jcastror\Documents\YAMID\03-18\dimpe-comercio-ext-IMPORTACIONES\IMPORTACIONES\"/>
    </mc:Choice>
  </mc:AlternateContent>
  <bookViews>
    <workbookView xWindow="0" yWindow="0" windowWidth="20490" windowHeight="7020"/>
  </bookViews>
  <sheets>
    <sheet name="Capítulo mes " sheetId="1" r:id="rId1"/>
  </sheets>
  <externalReferences>
    <externalReference r:id="rId2"/>
    <externalReference r:id="rId3"/>
  </externalReferences>
  <definedNames>
    <definedName name="_xlnm._FilterDatabase" localSheetId="0" hidden="1">'Capítulo mes '!$A$9:$P$1273</definedName>
    <definedName name="_IMP01" localSheetId="0">#REF!</definedName>
    <definedName name="_IMP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34" i="1"/>
  <c r="F47" i="1"/>
  <c r="F60" i="1"/>
  <c r="F73" i="1"/>
  <c r="F86" i="1"/>
  <c r="F99" i="1"/>
  <c r="F112" i="1"/>
  <c r="F125" i="1"/>
  <c r="F138" i="1"/>
  <c r="F151" i="1"/>
  <c r="F164" i="1"/>
  <c r="F177" i="1"/>
  <c r="F190" i="1"/>
  <c r="F203" i="1"/>
  <c r="F216" i="1"/>
  <c r="F229" i="1"/>
  <c r="F242" i="1"/>
  <c r="F255" i="1"/>
  <c r="F268" i="1"/>
  <c r="F281" i="1"/>
  <c r="F294" i="1"/>
  <c r="F307" i="1"/>
  <c r="F320" i="1"/>
  <c r="F333" i="1"/>
  <c r="F346" i="1"/>
  <c r="F359" i="1"/>
  <c r="F372" i="1"/>
  <c r="F385" i="1"/>
  <c r="F398" i="1"/>
  <c r="F411" i="1"/>
  <c r="F424" i="1"/>
  <c r="F437" i="1"/>
  <c r="F450" i="1"/>
  <c r="F463" i="1"/>
  <c r="F476" i="1"/>
  <c r="F489" i="1"/>
  <c r="F502" i="1"/>
  <c r="F515" i="1"/>
  <c r="F528" i="1"/>
  <c r="F541" i="1"/>
  <c r="F554" i="1"/>
  <c r="F567" i="1"/>
  <c r="F580" i="1"/>
  <c r="F593" i="1"/>
  <c r="F606" i="1"/>
  <c r="F619" i="1"/>
  <c r="F632" i="1"/>
  <c r="F645" i="1"/>
  <c r="F658" i="1"/>
  <c r="F671" i="1"/>
  <c r="F684" i="1"/>
  <c r="F697" i="1"/>
  <c r="F710" i="1"/>
  <c r="F723" i="1"/>
  <c r="F736" i="1"/>
  <c r="F749" i="1"/>
  <c r="F762" i="1"/>
  <c r="F775" i="1"/>
  <c r="F788" i="1"/>
  <c r="F801" i="1"/>
  <c r="F814" i="1"/>
  <c r="F827" i="1"/>
  <c r="F840" i="1"/>
  <c r="F853" i="1"/>
  <c r="F866" i="1"/>
  <c r="F879" i="1"/>
  <c r="F892" i="1"/>
  <c r="F905" i="1"/>
  <c r="F918" i="1"/>
  <c r="F931" i="1"/>
  <c r="F944" i="1"/>
  <c r="F957" i="1"/>
  <c r="F970" i="1"/>
  <c r="F983" i="1"/>
  <c r="F996" i="1"/>
  <c r="F1009" i="1"/>
  <c r="F1022" i="1"/>
  <c r="F1035" i="1"/>
  <c r="F1048" i="1"/>
  <c r="F1061" i="1"/>
  <c r="F1074" i="1"/>
  <c r="F1087" i="1"/>
  <c r="F1100" i="1"/>
  <c r="F1113" i="1"/>
  <c r="F1126" i="1"/>
  <c r="F1139" i="1"/>
  <c r="F1152" i="1"/>
  <c r="F1165" i="1"/>
  <c r="F1178" i="1"/>
  <c r="F1191" i="1"/>
  <c r="F1204" i="1"/>
  <c r="F1217" i="1"/>
  <c r="F1230" i="1"/>
  <c r="F1243" i="1"/>
  <c r="F1256" i="1"/>
  <c r="F1269" i="1"/>
  <c r="A1272" i="1"/>
  <c r="A1273" i="1"/>
</calcChain>
</file>

<file path=xl/sharedStrings.xml><?xml version="1.0" encoding="utf-8"?>
<sst xmlns="http://schemas.openxmlformats.org/spreadsheetml/2006/main" count="1365" uniqueCount="117">
  <si>
    <r>
      <rPr>
        <b/>
        <sz val="8"/>
        <rFont val="Segoe UI"/>
        <family val="2"/>
      </rPr>
      <t>Fuente :</t>
    </r>
    <r>
      <rPr>
        <sz val="8"/>
        <rFont val="Segoe UI"/>
        <family val="2"/>
      </rPr>
      <t xml:space="preserve"> DIAN - DANE (IMPO)</t>
    </r>
  </si>
  <si>
    <r>
      <t>p</t>
    </r>
    <r>
      <rPr>
        <sz val="8"/>
        <rFont val="Segoe UI"/>
        <family val="2"/>
      </rPr>
      <t xml:space="preserve"> Cifras provisionales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</si>
  <si>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</si>
  <si>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</si>
  <si>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</si>
  <si>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</si>
  <si>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</si>
  <si>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</si>
  <si>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</si>
  <si>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</si>
  <si>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</si>
  <si>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</si>
  <si>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</si>
  <si>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</si>
  <si>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</si>
  <si>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Peletería y confecciones</t>
  </si>
  <si>
    <t>Corcho y sus manufacturas</t>
  </si>
  <si>
    <t>Seda</t>
  </si>
  <si>
    <t>Manufactura de espartería y cestería</t>
  </si>
  <si>
    <t>Materias trenzables y demás productos vegetales</t>
  </si>
  <si>
    <t>Objetos de arte, de colección o de antigüedad</t>
  </si>
  <si>
    <t>Demás metales comunes, "cermets" y manufacturas</t>
  </si>
  <si>
    <t>Estaño y manufacturas</t>
  </si>
  <si>
    <t>Animales vivos</t>
  </si>
  <si>
    <t>Plumas, flores artificiales; manufactura de cabellos</t>
  </si>
  <si>
    <t>Demás fibras vegetales, hilados de papel</t>
  </si>
  <si>
    <t>Níquel y sus manufacturas</t>
  </si>
  <si>
    <t>Pieles y cueros</t>
  </si>
  <si>
    <t>Paraguas, bastones, látigos y sus partes</t>
  </si>
  <si>
    <t>Demás productos de origen animal</t>
  </si>
  <si>
    <t>Plomo y manufacturas</t>
  </si>
  <si>
    <t>Gomas, resinas, y demás jugos y extractos vegetales</t>
  </si>
  <si>
    <t>Lana y pelo fino u ordinario; hilados y tejidos de crin</t>
  </si>
  <si>
    <t>Productos de molinería, malta, almidón y fécula</t>
  </si>
  <si>
    <t>Instrumentos de música, partes y accesorios</t>
  </si>
  <si>
    <t>Alfombras y materias textiles</t>
  </si>
  <si>
    <t>Plantas vivas y productos de la floricultura</t>
  </si>
  <si>
    <t>Minerales, escorias y cenizas</t>
  </si>
  <si>
    <t>Tejidos especiales, superficies textiles con pelo</t>
  </si>
  <si>
    <t>Artículos de sombrerería y partes</t>
  </si>
  <si>
    <t>Pólvoras, explosivos, fósforos</t>
  </si>
  <si>
    <t>Tejidos impregnados, recubiertos</t>
  </si>
  <si>
    <t>Zinc y manufacturas</t>
  </si>
  <si>
    <t>Productos fotográficos, cinematográficos</t>
  </si>
  <si>
    <t>Armas y municiones, sus partes y accesorios</t>
  </si>
  <si>
    <t>Cacao y sus preparaciones</t>
  </si>
  <si>
    <t>Perlas finas, piedras y metales preciosos</t>
  </si>
  <si>
    <t>Relojería</t>
  </si>
  <si>
    <t>Tabaco, sucedáneos del tabaco elaborados</t>
  </si>
  <si>
    <t>Preparaciones de legumbres u hortalizas, frutos, otras</t>
  </si>
  <si>
    <t>Carnes y despojos comestibles</t>
  </si>
  <si>
    <t>Guata, fieltro y telas sin tejer; cordeles ,cuerdas, cordajes</t>
  </si>
  <si>
    <t>Manufacturas de piedra, yeso, cemento, mica y análogas</t>
  </si>
  <si>
    <t>Leche y productos lácteos, huevos, miel</t>
  </si>
  <si>
    <t>Productos editoriales, prensa, textos</t>
  </si>
  <si>
    <t>Materias albuminoideas, colas</t>
  </si>
  <si>
    <t>Tejidos de punto</t>
  </si>
  <si>
    <t>Demás artículos textiles confeccionados</t>
  </si>
  <si>
    <t>Pastas de madera, desperdicios de papel o cartón</t>
  </si>
  <si>
    <t>Pescados y crustáceos, moluscos e invertebrados acuáticos</t>
  </si>
  <si>
    <t>Preparaciones de carne, pescado, crustáceos, moluscos</t>
  </si>
  <si>
    <t>Manufacturas de cuero, artículos de viaje, bolsos</t>
  </si>
  <si>
    <t>Sal; azufre; tierras y piedras; yesos, cales y cementos</t>
  </si>
  <si>
    <t>Preparaciones a base de cereal, harina, leche; pastelería</t>
  </si>
  <si>
    <t>Legumbres y hortalizas, plantas, raíces y tubérculos</t>
  </si>
  <si>
    <t>Manufacturas diversas</t>
  </si>
  <si>
    <t>Vehículos y material para vía férrea, aparatos de señalización</t>
  </si>
  <si>
    <t>Café, té, yerba mate y especias</t>
  </si>
  <si>
    <t>Manufacturas diversas de metales comunes</t>
  </si>
  <si>
    <t>Madera, carbón vegetal y manufacturas de madera</t>
  </si>
  <si>
    <t>Jabones, ceras artificiales, pastas</t>
  </si>
  <si>
    <t>Productos cerámicos</t>
  </si>
  <si>
    <t>Bebidas, líquidos alcohólicos y vinagre</t>
  </si>
  <si>
    <t>Semillas y frutos oleaginosos, forrajes</t>
  </si>
  <si>
    <t>Azúcares y artículos confitería</t>
  </si>
  <si>
    <t>Frutos comestibles, cortezas de agrios o melones</t>
  </si>
  <si>
    <t>Vidrio y manufacturas</t>
  </si>
  <si>
    <t>Preparaciones alimenticias diversas</t>
  </si>
  <si>
    <t>Herramientas y útiles, cuchillería y cubiertos</t>
  </si>
  <si>
    <t>Fibras sintéticas o artificiales discontinuas</t>
  </si>
  <si>
    <t>Filamentos sintéticos o artificiales</t>
  </si>
  <si>
    <t>Navegación marítima o fluvial</t>
  </si>
  <si>
    <t>Prendas y complementos de vestir, de punto</t>
  </si>
  <si>
    <t>Prendas y complementos de vestir, excepto de punto</t>
  </si>
  <si>
    <t>Aluminio y sus manufacturas</t>
  </si>
  <si>
    <t>Cobre y sus manufacturas</t>
  </si>
  <si>
    <t>Muebles</t>
  </si>
  <si>
    <t>Extractos curtientes, pinturas, tintas</t>
  </si>
  <si>
    <t>Juguetes, artículos para recreo, deporte; partes y accesorios</t>
  </si>
  <si>
    <t>Productos químicos inorgánicos</t>
  </si>
  <si>
    <t>Algodón</t>
  </si>
  <si>
    <t>Disposiciones de tratamiento especial</t>
  </si>
  <si>
    <t>Aceites esenciales, perfumería, cosméticos</t>
  </si>
  <si>
    <t>Calzado, botines, artículos análogos y partes</t>
  </si>
  <si>
    <t>Grasas y aceites animales o vegetales</t>
  </si>
  <si>
    <t>Papel, cartón y sus manufacturas</t>
  </si>
  <si>
    <t>Residuos industrias alimentarias. Alimentos para animales</t>
  </si>
  <si>
    <t>Abonos</t>
  </si>
  <si>
    <t>Productos diversos de las industrias químicas</t>
  </si>
  <si>
    <t>Caucho y manufacturas</t>
  </si>
  <si>
    <t>Navegación aérea o espacial</t>
  </si>
  <si>
    <t>Manufactura de fundición, de hierro o acero</t>
  </si>
  <si>
    <t>Instrumentos  y  Aparatos de óptica, fotografía, cinematografía</t>
  </si>
  <si>
    <t>Fundición, hierro y acero</t>
  </si>
  <si>
    <t>Cereales</t>
  </si>
  <si>
    <t>Productos farmacéuticos</t>
  </si>
  <si>
    <t>Productos químicos orgánicos</t>
  </si>
  <si>
    <t>Materias plásticas y manufacturas</t>
  </si>
  <si>
    <t>Vehículos, partes y accesorios</t>
  </si>
  <si>
    <t>Aparatos y material eléctrico, de grabación o imagen</t>
  </si>
  <si>
    <t>Combustibles y aceites minerales y sus productos</t>
  </si>
  <si>
    <t>Reactores nucleares, calderas, máquinas y partes</t>
  </si>
  <si>
    <t>Miles de dólares CIF</t>
  </si>
  <si>
    <t>Mes</t>
  </si>
  <si>
    <t>Capítulos del arancel</t>
  </si>
  <si>
    <t>Colombia. Importaciones mensuales según capítulos del arancel 
2007-2020 (Enero)</t>
  </si>
  <si>
    <t>Importaciones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</si>
</sst>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\ _P_t_s_-;\-* #,##0\ _P_t_s_-;_-* &quot;-&quot;??\ _P_t_s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1"/>
      <color theme="1"/>
      <name val="Segoe UI"/>
      <family val="2"/>
    </font>
    <font>
      <sz val="11"/>
      <name val="Segoe UI"/>
      <family val="2"/>
    </font>
    <font>
      <sz val="10"/>
      <name val="MS Sans Serif"/>
      <family val="2"/>
    </font>
    <font>
      <sz val="8"/>
      <name val="Segoe UI"/>
      <family val="2"/>
    </font>
    <font>
      <b/>
      <sz val="8"/>
      <name val="Segoe UI"/>
      <family val="2"/>
    </font>
    <font>
      <sz val="12"/>
      <name val="Arial"/>
      <family val="2"/>
    </font>
    <font>
      <vertAlign val="superscript"/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2"/>
      <name val="Segoe UI"/>
      <family val="2"/>
    </font>
    <font>
      <b/>
      <sz val="16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9" fillId="0" borderId="0"/>
    <xf numFmtId="43" fontId="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2" borderId="0" xfId="1" applyFont="1" applyFill="1"/>
    <xf numFmtId="164" fontId="4" fillId="3" borderId="0" xfId="2" applyNumberFormat="1" applyFont="1" applyFill="1"/>
    <xf numFmtId="164" fontId="5" fillId="3" borderId="0" xfId="2" applyNumberFormat="1" applyFont="1" applyFill="1"/>
    <xf numFmtId="0" fontId="3" fillId="3" borderId="0" xfId="1" applyFont="1" applyFill="1" applyAlignment="1">
      <alignment horizontal="right"/>
    </xf>
    <xf numFmtId="0" fontId="3" fillId="3" borderId="0" xfId="1" applyFont="1" applyFill="1" applyAlignment="1">
      <alignment wrapText="1"/>
    </xf>
    <xf numFmtId="43" fontId="4" fillId="3" borderId="0" xfId="2" applyFont="1" applyFill="1"/>
    <xf numFmtId="43" fontId="5" fillId="3" borderId="0" xfId="2" applyFont="1" applyFill="1"/>
    <xf numFmtId="0" fontId="7" fillId="2" borderId="0" xfId="3" applyFont="1" applyFill="1" applyBorder="1" applyAlignment="1">
      <alignment vertical="center"/>
    </xf>
    <xf numFmtId="0" fontId="3" fillId="3" borderId="1" xfId="1" applyFont="1" applyFill="1" applyBorder="1"/>
    <xf numFmtId="164" fontId="4" fillId="3" borderId="2" xfId="2" applyNumberFormat="1" applyFont="1" applyFill="1" applyBorder="1"/>
    <xf numFmtId="164" fontId="5" fillId="3" borderId="2" xfId="2" applyNumberFormat="1" applyFont="1" applyFill="1" applyBorder="1"/>
    <xf numFmtId="0" fontId="3" fillId="3" borderId="2" xfId="1" applyFont="1" applyFill="1" applyBorder="1" applyAlignment="1">
      <alignment horizontal="right"/>
    </xf>
    <xf numFmtId="0" fontId="3" fillId="3" borderId="2" xfId="1" applyFont="1" applyFill="1" applyBorder="1"/>
    <xf numFmtId="0" fontId="8" fillId="3" borderId="2" xfId="4" applyFont="1" applyFill="1" applyBorder="1"/>
    <xf numFmtId="0" fontId="3" fillId="2" borderId="3" xfId="1" applyFont="1" applyFill="1" applyBorder="1"/>
    <xf numFmtId="164" fontId="4" fillId="3" borderId="0" xfId="2" applyNumberFormat="1" applyFont="1" applyFill="1" applyBorder="1"/>
    <xf numFmtId="164" fontId="5" fillId="3" borderId="0" xfId="2" applyNumberFormat="1" applyFont="1" applyFill="1" applyBorder="1"/>
    <xf numFmtId="0" fontId="3" fillId="3" borderId="0" xfId="1" applyFont="1" applyFill="1" applyBorder="1" applyAlignment="1">
      <alignment horizontal="right"/>
    </xf>
    <xf numFmtId="0" fontId="3" fillId="2" borderId="0" xfId="1" applyFont="1" applyFill="1" applyBorder="1"/>
    <xf numFmtId="0" fontId="7" fillId="3" borderId="0" xfId="1" applyFont="1" applyFill="1" applyBorder="1"/>
    <xf numFmtId="0" fontId="7" fillId="3" borderId="0" xfId="1" quotePrefix="1" applyFont="1" applyFill="1" applyBorder="1" applyAlignment="1">
      <alignment horizontal="left"/>
    </xf>
    <xf numFmtId="0" fontId="10" fillId="3" borderId="0" xfId="5" applyFont="1" applyFill="1" applyBorder="1" applyAlignment="1">
      <alignment horizontal="left"/>
    </xf>
    <xf numFmtId="3" fontId="3" fillId="3" borderId="0" xfId="1" applyNumberFormat="1" applyFont="1" applyFill="1"/>
    <xf numFmtId="3" fontId="11" fillId="3" borderId="1" xfId="6" applyNumberFormat="1" applyFont="1" applyFill="1" applyBorder="1" applyAlignment="1">
      <alignment horizontal="right"/>
    </xf>
    <xf numFmtId="3" fontId="11" fillId="3" borderId="2" xfId="6" applyNumberFormat="1" applyFont="1" applyFill="1" applyBorder="1" applyAlignment="1">
      <alignment horizontal="right"/>
    </xf>
    <xf numFmtId="165" fontId="11" fillId="3" borderId="2" xfId="2" applyNumberFormat="1" applyFont="1" applyFill="1" applyBorder="1" applyAlignment="1">
      <alignment horizontal="center"/>
    </xf>
    <xf numFmtId="3" fontId="12" fillId="3" borderId="3" xfId="6" applyNumberFormat="1" applyFont="1" applyFill="1" applyBorder="1" applyAlignment="1">
      <alignment horizontal="right"/>
    </xf>
    <xf numFmtId="3" fontId="12" fillId="3" borderId="0" xfId="6" applyNumberFormat="1" applyFont="1" applyFill="1" applyBorder="1" applyAlignment="1">
      <alignment horizontal="right"/>
    </xf>
    <xf numFmtId="165" fontId="12" fillId="3" borderId="0" xfId="2" applyNumberFormat="1" applyFont="1" applyFill="1" applyBorder="1"/>
    <xf numFmtId="3" fontId="12" fillId="3" borderId="4" xfId="6" applyNumberFormat="1" applyFont="1" applyFill="1" applyBorder="1" applyAlignment="1">
      <alignment horizontal="right"/>
    </xf>
    <xf numFmtId="3" fontId="12" fillId="3" borderId="5" xfId="6" applyNumberFormat="1" applyFont="1" applyFill="1" applyBorder="1" applyAlignment="1">
      <alignment horizontal="right"/>
    </xf>
    <xf numFmtId="165" fontId="12" fillId="3" borderId="5" xfId="2" applyNumberFormat="1" applyFont="1" applyFill="1" applyBorder="1"/>
    <xf numFmtId="164" fontId="3" fillId="3" borderId="0" xfId="1" applyNumberFormat="1" applyFont="1" applyFill="1"/>
    <xf numFmtId="164" fontId="13" fillId="3" borderId="0" xfId="6" applyNumberFormat="1" applyFont="1" applyFill="1"/>
    <xf numFmtId="0" fontId="4" fillId="0" borderId="0" xfId="7" applyFont="1"/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1" fontId="11" fillId="3" borderId="7" xfId="1" applyNumberFormat="1" applyFont="1" applyFill="1" applyBorder="1" applyAlignment="1">
      <alignment horizontal="center" vertical="center" wrapText="1"/>
    </xf>
    <xf numFmtId="0" fontId="11" fillId="3" borderId="7" xfId="1" applyNumberFormat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wrapText="1"/>
    </xf>
    <xf numFmtId="164" fontId="11" fillId="2" borderId="7" xfId="6" applyNumberFormat="1" applyFont="1" applyFill="1" applyBorder="1" applyAlignment="1">
      <alignment horizontal="center"/>
    </xf>
    <xf numFmtId="164" fontId="11" fillId="2" borderId="6" xfId="6" applyNumberFormat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</cellXfs>
  <cellStyles count="8">
    <cellStyle name="Millares 3 2" xfId="6"/>
    <cellStyle name="Millares 4 2 2" xfId="2"/>
    <cellStyle name="Normal" xfId="0" builtinId="0"/>
    <cellStyle name="Normal 2" xfId="3"/>
    <cellStyle name="Normal 3 2" xfId="1"/>
    <cellStyle name="Normal 4" xfId="4"/>
    <cellStyle name="Normal 6" xfId="7"/>
    <cellStyle name="Normal_MPAIS macr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152400</xdr:rowOff>
    </xdr:from>
    <xdr:to>
      <xdr:col>1</xdr:col>
      <xdr:colOff>0</xdr:colOff>
      <xdr:row>2</xdr:row>
      <xdr:rowOff>247650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323850</xdr:colOff>
      <xdr:row>1</xdr:row>
      <xdr:rowOff>9525</xdr:rowOff>
    </xdr:from>
    <xdr:ext cx="1933575" cy="428625"/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71450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85725</xdr:rowOff>
    </xdr:from>
    <xdr:to>
      <xdr:col>15</xdr:col>
      <xdr:colOff>638175</xdr:colOff>
      <xdr:row>4</xdr:row>
      <xdr:rowOff>0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20681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20\Enero\Importaciones\Boletin\19%20de%20Marzo%202020\4-Importaciones%20mensuales%20seg&#250;n%20principales%20pa&#237;ses%20de%20origen%20(Ener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20\Enero\Importaciones\Boletin\19%20de%20Marzo%202020\1-Importaciones,%20seg&#250;n%20clasificaci&#243;n%20CUODE%201999%20-%202020%20(Ene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ís mes"/>
    </sheetNames>
    <sheetDataSet>
      <sheetData sheetId="0">
        <row r="442">
          <cell r="A442" t="str">
            <v>* Corresponde hasta el mes de enero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DE"/>
    </sheetNames>
    <sheetDataSet>
      <sheetData sheetId="0">
        <row r="27">
          <cell r="A27" t="str">
            <v>* Corresponde hasta el mes de enero</v>
          </cell>
        </row>
        <row r="28">
          <cell r="A28" t="str">
            <v>Actualizado el 19 de marzo de 2020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5"/>
  <sheetViews>
    <sheetView tabSelected="1" zoomScaleNormal="100" workbookViewId="0">
      <selection activeCell="R6" sqref="R6"/>
    </sheetView>
  </sheetViews>
  <sheetFormatPr baseColWidth="10" defaultRowHeight="16.5" x14ac:dyDescent="0.3"/>
  <cols>
    <col min="1" max="1" width="28" style="5" customWidth="1"/>
    <col min="2" max="2" width="11.28515625" style="1" bestFit="1" customWidth="1"/>
    <col min="3" max="3" width="12.85546875" style="1" customWidth="1"/>
    <col min="4" max="4" width="16.7109375" style="1" bestFit="1" customWidth="1"/>
    <col min="5" max="5" width="13.140625" style="1" bestFit="1" customWidth="1"/>
    <col min="6" max="6" width="15" style="1" bestFit="1" customWidth="1"/>
    <col min="7" max="7" width="9.5703125" style="4" bestFit="1" customWidth="1"/>
    <col min="8" max="8" width="10.28515625" style="3" bestFit="1" customWidth="1"/>
    <col min="9" max="11" width="10.28515625" style="2" bestFit="1" customWidth="1"/>
    <col min="12" max="12" width="8.7109375" style="2" customWidth="1"/>
    <col min="13" max="14" width="10.28515625" style="2" bestFit="1" customWidth="1"/>
    <col min="15" max="15" width="9.42578125" style="2" customWidth="1"/>
    <col min="16" max="16" width="9.85546875" style="1" customWidth="1"/>
    <col min="17" max="16384" width="11.42578125" style="1"/>
  </cols>
  <sheetData>
    <row r="1" spans="1:21" x14ac:dyDescent="0.3">
      <c r="A1" s="42"/>
      <c r="B1" s="19"/>
      <c r="C1" s="19"/>
      <c r="D1" s="19"/>
      <c r="E1" s="19"/>
      <c r="F1" s="19"/>
      <c r="G1" s="18"/>
      <c r="H1" s="17"/>
      <c r="I1" s="16"/>
      <c r="J1" s="16"/>
      <c r="K1" s="16"/>
      <c r="L1" s="16"/>
      <c r="M1" s="16"/>
      <c r="N1" s="16"/>
      <c r="O1" s="16"/>
      <c r="P1" s="15"/>
    </row>
    <row r="2" spans="1:21" x14ac:dyDescent="0.3">
      <c r="A2" s="42"/>
      <c r="B2" s="19"/>
      <c r="C2" s="19"/>
      <c r="D2" s="19"/>
      <c r="E2" s="19"/>
      <c r="F2" s="19"/>
      <c r="G2" s="18"/>
      <c r="H2" s="17"/>
      <c r="I2" s="16"/>
      <c r="J2" s="16"/>
      <c r="K2" s="16"/>
      <c r="L2" s="16"/>
      <c r="M2" s="16"/>
      <c r="N2" s="16"/>
      <c r="O2" s="16"/>
      <c r="P2" s="15"/>
    </row>
    <row r="3" spans="1:21" ht="32.25" customHeight="1" x14ac:dyDescent="0.3">
      <c r="A3" s="42"/>
      <c r="B3" s="19"/>
      <c r="C3" s="19"/>
      <c r="D3" s="19"/>
      <c r="E3" s="19"/>
      <c r="F3" s="19"/>
      <c r="G3" s="18"/>
      <c r="H3" s="17"/>
      <c r="I3" s="16"/>
      <c r="J3" s="16"/>
      <c r="K3" s="16"/>
      <c r="L3" s="16"/>
      <c r="M3" s="16"/>
      <c r="N3" s="16"/>
      <c r="O3" s="16"/>
      <c r="P3" s="15"/>
    </row>
    <row r="4" spans="1:21" x14ac:dyDescent="0.3">
      <c r="A4" s="42"/>
      <c r="B4" s="19"/>
      <c r="C4" s="19"/>
      <c r="D4" s="19"/>
      <c r="E4" s="19"/>
      <c r="F4" s="19"/>
      <c r="G4" s="18"/>
      <c r="H4" s="17"/>
      <c r="I4" s="16"/>
      <c r="J4" s="16"/>
      <c r="K4" s="16"/>
      <c r="L4" s="16"/>
      <c r="M4" s="16"/>
      <c r="N4" s="16"/>
      <c r="O4" s="16"/>
      <c r="P4" s="15"/>
    </row>
    <row r="5" spans="1:21" ht="33" customHeight="1" x14ac:dyDescent="0.25">
      <c r="A5" s="51" t="s">
        <v>116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21" ht="27" customHeight="1" x14ac:dyDescent="0.25">
      <c r="A6" s="49" t="s">
        <v>115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1:21" ht="14.25" x14ac:dyDescent="0.25">
      <c r="A7" s="47" t="s">
        <v>114</v>
      </c>
      <c r="B7" s="45" t="s">
        <v>113</v>
      </c>
      <c r="C7" s="41"/>
      <c r="D7" s="41"/>
      <c r="E7" s="43" t="s">
        <v>112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21" ht="14.25" x14ac:dyDescent="0.25">
      <c r="A8" s="48"/>
      <c r="B8" s="46"/>
      <c r="C8" s="40">
        <v>2020</v>
      </c>
      <c r="D8" s="40">
        <v>2019</v>
      </c>
      <c r="E8" s="40">
        <v>2018</v>
      </c>
      <c r="F8" s="40">
        <v>2017</v>
      </c>
      <c r="G8" s="40">
        <v>2016</v>
      </c>
      <c r="H8" s="39">
        <v>2015</v>
      </c>
      <c r="I8" s="39">
        <v>2014</v>
      </c>
      <c r="J8" s="38">
        <v>2013</v>
      </c>
      <c r="K8" s="38">
        <v>2012</v>
      </c>
      <c r="L8" s="37">
        <v>2011</v>
      </c>
      <c r="M8" s="37">
        <v>2010</v>
      </c>
      <c r="N8" s="37">
        <v>2009</v>
      </c>
      <c r="O8" s="37">
        <v>2008</v>
      </c>
      <c r="P8" s="36">
        <v>2007</v>
      </c>
    </row>
    <row r="9" spans="1:21" ht="14.25" x14ac:dyDescent="0.25">
      <c r="A9" s="53" t="s">
        <v>111</v>
      </c>
      <c r="B9" s="32" t="s">
        <v>14</v>
      </c>
      <c r="C9" s="32">
        <v>526353.90192999924</v>
      </c>
      <c r="D9" s="32">
        <v>487451.52780999977</v>
      </c>
      <c r="E9" s="32">
        <v>468696.28189000039</v>
      </c>
      <c r="F9" s="32">
        <v>435103.8879999994</v>
      </c>
      <c r="G9" s="31">
        <v>485765.09798999887</v>
      </c>
      <c r="H9" s="31">
        <v>567676.51821000036</v>
      </c>
      <c r="I9" s="31">
        <v>675816.15228000109</v>
      </c>
      <c r="J9" s="31">
        <v>734162.48582000076</v>
      </c>
      <c r="K9" s="31">
        <v>604146.76338999998</v>
      </c>
      <c r="L9" s="31">
        <v>549441.51537999988</v>
      </c>
      <c r="M9" s="31">
        <v>428262.56938999938</v>
      </c>
      <c r="N9" s="31">
        <v>490555.8646700001</v>
      </c>
      <c r="O9" s="31">
        <v>478960.04458000034</v>
      </c>
      <c r="P9" s="30">
        <v>338979.28728999966</v>
      </c>
      <c r="T9" s="23"/>
      <c r="U9" s="23"/>
    </row>
    <row r="10" spans="1:21" ht="14.25" x14ac:dyDescent="0.25">
      <c r="A10" s="54"/>
      <c r="B10" s="29" t="s">
        <v>13</v>
      </c>
      <c r="C10" s="29"/>
      <c r="D10" s="29">
        <v>461272.00234999985</v>
      </c>
      <c r="E10" s="29">
        <v>426101.05425999983</v>
      </c>
      <c r="F10" s="29">
        <v>409939.10658000078</v>
      </c>
      <c r="G10" s="28">
        <v>394750.75433999929</v>
      </c>
      <c r="H10" s="28">
        <v>660121.01347000094</v>
      </c>
      <c r="I10" s="28">
        <v>620168.63876000023</v>
      </c>
      <c r="J10" s="28">
        <v>586619.28229000047</v>
      </c>
      <c r="K10" s="28">
        <v>656932.51551999978</v>
      </c>
      <c r="L10" s="28">
        <v>502546.16632999905</v>
      </c>
      <c r="M10" s="28">
        <v>406017.34849</v>
      </c>
      <c r="N10" s="28">
        <v>443002.8822799999</v>
      </c>
      <c r="O10" s="28">
        <v>433428.0620600002</v>
      </c>
      <c r="P10" s="27">
        <v>348799.80579999904</v>
      </c>
      <c r="T10" s="23"/>
      <c r="U10" s="23"/>
    </row>
    <row r="11" spans="1:21" ht="14.25" x14ac:dyDescent="0.25">
      <c r="A11" s="54"/>
      <c r="B11" s="29" t="s">
        <v>12</v>
      </c>
      <c r="C11" s="29"/>
      <c r="D11" s="29">
        <v>471347.8440200006</v>
      </c>
      <c r="E11" s="29">
        <v>390994.54613000056</v>
      </c>
      <c r="F11" s="29">
        <v>456306.85112000024</v>
      </c>
      <c r="G11" s="28">
        <v>415927.58925000078</v>
      </c>
      <c r="H11" s="28">
        <v>618053.75611999899</v>
      </c>
      <c r="I11" s="28">
        <v>608050.07827999827</v>
      </c>
      <c r="J11" s="28">
        <v>589049.7120799995</v>
      </c>
      <c r="K11" s="28">
        <v>691674.7198199993</v>
      </c>
      <c r="L11" s="28">
        <v>651151.01755999948</v>
      </c>
      <c r="M11" s="28">
        <v>477966.95275000139</v>
      </c>
      <c r="N11" s="28">
        <v>440568.92464000051</v>
      </c>
      <c r="O11" s="28">
        <v>430395.65470000106</v>
      </c>
      <c r="P11" s="27">
        <v>386143.51295000059</v>
      </c>
      <c r="T11" s="23"/>
      <c r="U11" s="23"/>
    </row>
    <row r="12" spans="1:21" ht="14.25" x14ac:dyDescent="0.25">
      <c r="A12" s="54"/>
      <c r="B12" s="29" t="s">
        <v>11</v>
      </c>
      <c r="C12" s="29"/>
      <c r="D12" s="29">
        <v>500713.2016700012</v>
      </c>
      <c r="E12" s="29">
        <v>532811.94699999969</v>
      </c>
      <c r="F12" s="29">
        <v>429277.17511999927</v>
      </c>
      <c r="G12" s="28">
        <v>421243.37385000102</v>
      </c>
      <c r="H12" s="28">
        <v>608959.68256999936</v>
      </c>
      <c r="I12" s="28">
        <v>649878.56281999988</v>
      </c>
      <c r="J12" s="28">
        <v>764369.19682999991</v>
      </c>
      <c r="K12" s="28">
        <v>660596.02203999972</v>
      </c>
      <c r="L12" s="28">
        <v>552644.60915000143</v>
      </c>
      <c r="M12" s="28">
        <v>464990.07568000146</v>
      </c>
      <c r="N12" s="28">
        <v>414775.83574000042</v>
      </c>
      <c r="O12" s="28">
        <v>521071.88045000046</v>
      </c>
      <c r="P12" s="27">
        <v>396384.11448000057</v>
      </c>
      <c r="T12" s="23"/>
      <c r="U12" s="23"/>
    </row>
    <row r="13" spans="1:21" ht="14.25" x14ac:dyDescent="0.25">
      <c r="A13" s="54"/>
      <c r="B13" s="29" t="s">
        <v>10</v>
      </c>
      <c r="C13" s="29"/>
      <c r="D13" s="29">
        <v>552557.48837000004</v>
      </c>
      <c r="E13" s="29">
        <v>504735.89925000007</v>
      </c>
      <c r="F13" s="29">
        <v>487727.42354999942</v>
      </c>
      <c r="G13" s="28">
        <v>431653.41919000115</v>
      </c>
      <c r="H13" s="28">
        <v>538229.20923999988</v>
      </c>
      <c r="I13" s="28">
        <v>651783.52851999947</v>
      </c>
      <c r="J13" s="28">
        <v>660642.08322999906</v>
      </c>
      <c r="K13" s="28">
        <v>809571.6032800012</v>
      </c>
      <c r="L13" s="28">
        <v>674453.90031999932</v>
      </c>
      <c r="M13" s="28">
        <v>442695.43041000015</v>
      </c>
      <c r="N13" s="28">
        <v>361814.09685999958</v>
      </c>
      <c r="O13" s="28">
        <v>458646.92621999938</v>
      </c>
      <c r="P13" s="27">
        <v>418949.90367000084</v>
      </c>
      <c r="T13" s="23"/>
      <c r="U13" s="23"/>
    </row>
    <row r="14" spans="1:21" ht="14.25" x14ac:dyDescent="0.25">
      <c r="A14" s="54"/>
      <c r="B14" s="29" t="s">
        <v>9</v>
      </c>
      <c r="C14" s="29"/>
      <c r="D14" s="29">
        <v>487145.00315000041</v>
      </c>
      <c r="E14" s="29">
        <v>508440.41195000021</v>
      </c>
      <c r="F14" s="29">
        <v>470484.96773999871</v>
      </c>
      <c r="G14" s="28">
        <v>420387.34078999946</v>
      </c>
      <c r="H14" s="28">
        <v>478080.96951999993</v>
      </c>
      <c r="I14" s="28">
        <v>646207.2719500002</v>
      </c>
      <c r="J14" s="28">
        <v>589785.07994000055</v>
      </c>
      <c r="K14" s="28">
        <v>681968.4594500002</v>
      </c>
      <c r="L14" s="28">
        <v>628658.42170999909</v>
      </c>
      <c r="M14" s="28">
        <v>478207.2731700018</v>
      </c>
      <c r="N14" s="28">
        <v>381508.47371000051</v>
      </c>
      <c r="O14" s="28">
        <v>543733.09941000002</v>
      </c>
      <c r="P14" s="27">
        <v>381808.10337000032</v>
      </c>
      <c r="T14" s="23"/>
      <c r="U14" s="23"/>
    </row>
    <row r="15" spans="1:21" ht="14.25" x14ac:dyDescent="0.25">
      <c r="A15" s="54"/>
      <c r="B15" s="29" t="s">
        <v>8</v>
      </c>
      <c r="C15" s="29"/>
      <c r="D15" s="29">
        <v>546957.07145000005</v>
      </c>
      <c r="E15" s="29">
        <v>492613.67838000023</v>
      </c>
      <c r="F15" s="29">
        <v>460942.46257999918</v>
      </c>
      <c r="G15" s="28">
        <v>429739.07361999952</v>
      </c>
      <c r="H15" s="28">
        <v>651039.96521000029</v>
      </c>
      <c r="I15" s="28">
        <v>784403.07197999931</v>
      </c>
      <c r="J15" s="28">
        <v>659421.04415999877</v>
      </c>
      <c r="K15" s="28">
        <v>717641.6359499984</v>
      </c>
      <c r="L15" s="28">
        <v>612515.32506000123</v>
      </c>
      <c r="M15" s="28">
        <v>459272.61619000079</v>
      </c>
      <c r="N15" s="28">
        <v>456671.72231000051</v>
      </c>
      <c r="O15" s="28">
        <v>564535.79746999871</v>
      </c>
      <c r="P15" s="27">
        <v>420716.66118999955</v>
      </c>
      <c r="T15" s="23"/>
      <c r="U15" s="23"/>
    </row>
    <row r="16" spans="1:21" ht="14.25" x14ac:dyDescent="0.25">
      <c r="A16" s="54"/>
      <c r="B16" s="29" t="s">
        <v>7</v>
      </c>
      <c r="C16" s="29"/>
      <c r="D16" s="29">
        <v>527764.57024999906</v>
      </c>
      <c r="E16" s="29">
        <v>519932.12947999995</v>
      </c>
      <c r="F16" s="29">
        <v>494835.09891000012</v>
      </c>
      <c r="G16" s="28">
        <v>497266.41151000053</v>
      </c>
      <c r="H16" s="28">
        <v>535848.59400000121</v>
      </c>
      <c r="I16" s="28">
        <v>652073.78295999975</v>
      </c>
      <c r="J16" s="28">
        <v>701805.77425999998</v>
      </c>
      <c r="K16" s="28">
        <v>770776.97516999871</v>
      </c>
      <c r="L16" s="28">
        <v>633628.01368999912</v>
      </c>
      <c r="M16" s="28">
        <v>480367.41264000052</v>
      </c>
      <c r="N16" s="28">
        <v>386077.78785000084</v>
      </c>
      <c r="O16" s="28">
        <v>463427.25085999904</v>
      </c>
      <c r="P16" s="27">
        <v>474680.2763199996</v>
      </c>
      <c r="T16" s="23"/>
      <c r="U16" s="23"/>
    </row>
    <row r="17" spans="1:21" ht="14.25" x14ac:dyDescent="0.25">
      <c r="A17" s="54"/>
      <c r="B17" s="29" t="s">
        <v>6</v>
      </c>
      <c r="C17" s="29"/>
      <c r="D17" s="29">
        <v>461266.04096000065</v>
      </c>
      <c r="E17" s="29">
        <v>457431.62060999864</v>
      </c>
      <c r="F17" s="29">
        <v>426016.6891099998</v>
      </c>
      <c r="G17" s="28">
        <v>432773.7792300001</v>
      </c>
      <c r="H17" s="28">
        <v>593711.56619999849</v>
      </c>
      <c r="I17" s="28">
        <v>735580.11475000018</v>
      </c>
      <c r="J17" s="28">
        <v>626468.51096999983</v>
      </c>
      <c r="K17" s="28">
        <v>546938.91808999958</v>
      </c>
      <c r="L17" s="28">
        <v>682051.78194000013</v>
      </c>
      <c r="M17" s="28">
        <v>578086.03839000082</v>
      </c>
      <c r="N17" s="28">
        <v>407497.67147000018</v>
      </c>
      <c r="O17" s="28">
        <v>518446.30757999973</v>
      </c>
      <c r="P17" s="27">
        <v>430152.82598999946</v>
      </c>
      <c r="T17" s="23"/>
      <c r="U17" s="23"/>
    </row>
    <row r="18" spans="1:21" ht="14.25" x14ac:dyDescent="0.25">
      <c r="A18" s="54"/>
      <c r="B18" s="29" t="s">
        <v>5</v>
      </c>
      <c r="C18" s="29"/>
      <c r="D18" s="29">
        <v>491251.39825999952</v>
      </c>
      <c r="E18" s="29">
        <v>537301.85467999941</v>
      </c>
      <c r="F18" s="29">
        <v>452288.20607999992</v>
      </c>
      <c r="G18" s="28">
        <v>437136.6548099994</v>
      </c>
      <c r="H18" s="28">
        <v>627204.05221000139</v>
      </c>
      <c r="I18" s="28">
        <v>723802.1006100002</v>
      </c>
      <c r="J18" s="28">
        <v>676312.13059999957</v>
      </c>
      <c r="K18" s="28">
        <v>725609.25496999989</v>
      </c>
      <c r="L18" s="28">
        <v>646441.22489000065</v>
      </c>
      <c r="M18" s="28">
        <v>535652.84726999979</v>
      </c>
      <c r="N18" s="28">
        <v>458202.44763000007</v>
      </c>
      <c r="O18" s="28">
        <v>524324.43148000014</v>
      </c>
      <c r="P18" s="27">
        <v>478875.65900999855</v>
      </c>
      <c r="T18" s="23"/>
      <c r="U18" s="23"/>
    </row>
    <row r="19" spans="1:21" ht="14.25" x14ac:dyDescent="0.25">
      <c r="A19" s="54"/>
      <c r="B19" s="29" t="s">
        <v>4</v>
      </c>
      <c r="C19" s="29"/>
      <c r="D19" s="29">
        <v>488161.76810999948</v>
      </c>
      <c r="E19" s="29">
        <v>522854.0789500004</v>
      </c>
      <c r="F19" s="29">
        <v>512480.8206100004</v>
      </c>
      <c r="G19" s="28">
        <v>439411.27760999964</v>
      </c>
      <c r="H19" s="28">
        <v>546802.13057999976</v>
      </c>
      <c r="I19" s="28">
        <v>787004.44998000003</v>
      </c>
      <c r="J19" s="28">
        <v>646801.02701000124</v>
      </c>
      <c r="K19" s="28">
        <v>704655.99899000069</v>
      </c>
      <c r="L19" s="28">
        <v>682427.98372999928</v>
      </c>
      <c r="M19" s="28">
        <v>605037.2782600004</v>
      </c>
      <c r="N19" s="28">
        <v>477460.38438999967</v>
      </c>
      <c r="O19" s="28">
        <v>472125.71511000133</v>
      </c>
      <c r="P19" s="27">
        <v>449718.55846999947</v>
      </c>
      <c r="T19" s="23"/>
      <c r="U19" s="23"/>
    </row>
    <row r="20" spans="1:21" ht="14.25" x14ac:dyDescent="0.25">
      <c r="A20" s="54"/>
      <c r="B20" s="29" t="s">
        <v>3</v>
      </c>
      <c r="C20" s="29"/>
      <c r="D20" s="29">
        <v>519052.37624000059</v>
      </c>
      <c r="E20" s="29">
        <v>450964.93931000063</v>
      </c>
      <c r="F20" s="29">
        <v>449883.92909000028</v>
      </c>
      <c r="G20" s="28">
        <v>456181.55529000022</v>
      </c>
      <c r="H20" s="28">
        <v>498886.10025000013</v>
      </c>
      <c r="I20" s="28">
        <v>676106.97471000091</v>
      </c>
      <c r="J20" s="28">
        <v>682829.63821000152</v>
      </c>
      <c r="K20" s="28">
        <v>704183.89876000036</v>
      </c>
      <c r="L20" s="28">
        <v>621074.79474000074</v>
      </c>
      <c r="M20" s="28">
        <v>674433.74132999976</v>
      </c>
      <c r="N20" s="28">
        <v>515254.11339999951</v>
      </c>
      <c r="O20" s="28">
        <v>529373.0928700004</v>
      </c>
      <c r="P20" s="27">
        <v>447908.02797000145</v>
      </c>
      <c r="T20" s="23"/>
      <c r="U20" s="23"/>
    </row>
    <row r="21" spans="1:21" ht="14.25" x14ac:dyDescent="0.25">
      <c r="A21" s="55"/>
      <c r="B21" s="26" t="s">
        <v>2</v>
      </c>
      <c r="C21" s="26">
        <v>526353.90192999924</v>
      </c>
      <c r="D21" s="26">
        <v>5994940.2926400024</v>
      </c>
      <c r="E21" s="26">
        <v>5812878.4418899994</v>
      </c>
      <c r="F21" s="26">
        <f>+SUM(F9:F20)</f>
        <v>5485286.6184899984</v>
      </c>
      <c r="G21" s="25">
        <v>5262236.3274799911</v>
      </c>
      <c r="H21" s="25">
        <v>6924613.5575799998</v>
      </c>
      <c r="I21" s="25">
        <v>8210874.7276000017</v>
      </c>
      <c r="J21" s="25">
        <v>7918265.965400002</v>
      </c>
      <c r="K21" s="25">
        <v>8274696.7654299978</v>
      </c>
      <c r="L21" s="25">
        <v>7437034.7545000007</v>
      </c>
      <c r="M21" s="25">
        <v>6030989.5839700066</v>
      </c>
      <c r="N21" s="25">
        <v>5233390.204950002</v>
      </c>
      <c r="O21" s="25">
        <v>5938468.262790001</v>
      </c>
      <c r="P21" s="24">
        <v>4973116.7365100421</v>
      </c>
      <c r="T21" s="23"/>
      <c r="U21" s="23"/>
    </row>
    <row r="22" spans="1:21" ht="14.25" x14ac:dyDescent="0.25">
      <c r="A22" s="53" t="s">
        <v>110</v>
      </c>
      <c r="B22" s="32" t="s">
        <v>14</v>
      </c>
      <c r="C22" s="32">
        <v>275943.87904000009</v>
      </c>
      <c r="D22" s="32">
        <v>345758.14902000036</v>
      </c>
      <c r="E22" s="32">
        <v>258184.81789000003</v>
      </c>
      <c r="F22" s="32">
        <v>231990.63852999997</v>
      </c>
      <c r="G22" s="31">
        <v>306102.37535000016</v>
      </c>
      <c r="H22" s="31">
        <v>465999.58648999984</v>
      </c>
      <c r="I22" s="31">
        <v>679869.40095000016</v>
      </c>
      <c r="J22" s="31">
        <v>659159.83213000093</v>
      </c>
      <c r="K22" s="31">
        <v>575041.75086000003</v>
      </c>
      <c r="L22" s="31">
        <v>276706.9071500001</v>
      </c>
      <c r="M22" s="31">
        <v>121137.27730999995</v>
      </c>
      <c r="N22" s="31">
        <v>77713.761350000001</v>
      </c>
      <c r="O22" s="31">
        <v>49124.721170000012</v>
      </c>
      <c r="P22" s="30">
        <v>51369.185079999981</v>
      </c>
      <c r="T22" s="23"/>
      <c r="U22" s="23"/>
    </row>
    <row r="23" spans="1:21" ht="14.25" x14ac:dyDescent="0.25">
      <c r="A23" s="54"/>
      <c r="B23" s="29" t="s">
        <v>13</v>
      </c>
      <c r="C23" s="29"/>
      <c r="D23" s="29">
        <v>314349.69120999973</v>
      </c>
      <c r="E23" s="29">
        <v>271410.57470999984</v>
      </c>
      <c r="F23" s="29">
        <v>402590.01257999981</v>
      </c>
      <c r="G23" s="28">
        <v>346086.52872999979</v>
      </c>
      <c r="H23" s="28">
        <v>238690.21456000014</v>
      </c>
      <c r="I23" s="28">
        <v>834264.56177000119</v>
      </c>
      <c r="J23" s="28">
        <v>423894.23324999976</v>
      </c>
      <c r="K23" s="28">
        <v>396352.82469999959</v>
      </c>
      <c r="L23" s="28">
        <v>376347.7087399998</v>
      </c>
      <c r="M23" s="28">
        <v>218343.79727999977</v>
      </c>
      <c r="N23" s="28">
        <v>50961.263179999987</v>
      </c>
      <c r="O23" s="28">
        <v>46975.498529999975</v>
      </c>
      <c r="P23" s="27">
        <v>30988.263989999992</v>
      </c>
      <c r="T23" s="23"/>
      <c r="U23" s="23"/>
    </row>
    <row r="24" spans="1:21" ht="14.25" x14ac:dyDescent="0.25">
      <c r="A24" s="54"/>
      <c r="B24" s="29" t="s">
        <v>12</v>
      </c>
      <c r="C24" s="29"/>
      <c r="D24" s="29">
        <v>387583.00710999995</v>
      </c>
      <c r="E24" s="29">
        <v>280393.91686999984</v>
      </c>
      <c r="F24" s="29">
        <v>304587.9716899998</v>
      </c>
      <c r="G24" s="28">
        <v>390003.75328</v>
      </c>
      <c r="H24" s="28">
        <v>499250.8497100008</v>
      </c>
      <c r="I24" s="28">
        <v>643776.59615</v>
      </c>
      <c r="J24" s="28">
        <v>494287.22387999977</v>
      </c>
      <c r="K24" s="28">
        <v>503398.75595999992</v>
      </c>
      <c r="L24" s="28">
        <v>181472.95043000003</v>
      </c>
      <c r="M24" s="28">
        <v>152366.20595000009</v>
      </c>
      <c r="N24" s="28">
        <v>97126.216940000042</v>
      </c>
      <c r="O24" s="28">
        <v>137718.17545000004</v>
      </c>
      <c r="P24" s="27">
        <v>101848.29944000008</v>
      </c>
      <c r="T24" s="23"/>
      <c r="U24" s="23"/>
    </row>
    <row r="25" spans="1:21" ht="14.25" x14ac:dyDescent="0.25">
      <c r="A25" s="54"/>
      <c r="B25" s="29" t="s">
        <v>11</v>
      </c>
      <c r="C25" s="29"/>
      <c r="D25" s="29">
        <v>430179.2581199999</v>
      </c>
      <c r="E25" s="29">
        <v>189864.49161000011</v>
      </c>
      <c r="F25" s="29">
        <v>394614.43598000018</v>
      </c>
      <c r="G25" s="28">
        <v>247355.7118300001</v>
      </c>
      <c r="H25" s="28">
        <v>428374.05216000084</v>
      </c>
      <c r="I25" s="28">
        <v>547166.13018000044</v>
      </c>
      <c r="J25" s="28">
        <v>441600.60225999984</v>
      </c>
      <c r="K25" s="28">
        <v>344444.30774000013</v>
      </c>
      <c r="L25" s="28">
        <v>407851.82397999999</v>
      </c>
      <c r="M25" s="28">
        <v>326692.59390999994</v>
      </c>
      <c r="N25" s="28">
        <v>65555.927350000013</v>
      </c>
      <c r="O25" s="28">
        <v>130308.23377000001</v>
      </c>
      <c r="P25" s="27">
        <v>49957.459789999986</v>
      </c>
      <c r="T25" s="23"/>
      <c r="U25" s="23"/>
    </row>
    <row r="26" spans="1:21" ht="14.25" x14ac:dyDescent="0.25">
      <c r="A26" s="54"/>
      <c r="B26" s="29" t="s">
        <v>10</v>
      </c>
      <c r="C26" s="29"/>
      <c r="D26" s="29">
        <v>438413.80005999986</v>
      </c>
      <c r="E26" s="29">
        <v>287354.56234999996</v>
      </c>
      <c r="F26" s="29">
        <v>329147.68065999961</v>
      </c>
      <c r="G26" s="28">
        <v>289365.98316000012</v>
      </c>
      <c r="H26" s="28">
        <v>421118.91048999981</v>
      </c>
      <c r="I26" s="28">
        <v>658072.53726000001</v>
      </c>
      <c r="J26" s="28">
        <v>672278.86355999962</v>
      </c>
      <c r="K26" s="28">
        <v>691204.19159000227</v>
      </c>
      <c r="L26" s="28">
        <v>385730.18141000014</v>
      </c>
      <c r="M26" s="28">
        <v>234987.74233000012</v>
      </c>
      <c r="N26" s="28">
        <v>155562.36317000003</v>
      </c>
      <c r="O26" s="28">
        <v>277371.09515000001</v>
      </c>
      <c r="P26" s="27">
        <v>62050.553169999956</v>
      </c>
      <c r="T26" s="23"/>
      <c r="U26" s="23"/>
    </row>
    <row r="27" spans="1:21" ht="14.25" x14ac:dyDescent="0.25">
      <c r="A27" s="54"/>
      <c r="B27" s="29" t="s">
        <v>9</v>
      </c>
      <c r="C27" s="29"/>
      <c r="D27" s="29">
        <v>377267.38573999988</v>
      </c>
      <c r="E27" s="29">
        <v>333772.89497999981</v>
      </c>
      <c r="F27" s="29">
        <v>257783.41175000006</v>
      </c>
      <c r="G27" s="28">
        <v>317626.22505000007</v>
      </c>
      <c r="H27" s="28">
        <v>372800.40990000009</v>
      </c>
      <c r="I27" s="28">
        <v>691630.05041000014</v>
      </c>
      <c r="J27" s="28">
        <v>364987.6761399997</v>
      </c>
      <c r="K27" s="28">
        <v>629494.63977999974</v>
      </c>
      <c r="L27" s="28">
        <v>366443.93</v>
      </c>
      <c r="M27" s="28">
        <v>105749.94612000004</v>
      </c>
      <c r="N27" s="28">
        <v>54326.568270000011</v>
      </c>
      <c r="O27" s="28">
        <v>228015.38288999992</v>
      </c>
      <c r="P27" s="27">
        <v>101413.26005000001</v>
      </c>
      <c r="T27" s="23"/>
      <c r="U27" s="23"/>
    </row>
    <row r="28" spans="1:21" ht="14.25" x14ac:dyDescent="0.25">
      <c r="A28" s="54"/>
      <c r="B28" s="29" t="s">
        <v>8</v>
      </c>
      <c r="C28" s="29"/>
      <c r="D28" s="29">
        <v>397309.99095999991</v>
      </c>
      <c r="E28" s="29">
        <v>334339.6617499998</v>
      </c>
      <c r="F28" s="29">
        <v>359470.49366999976</v>
      </c>
      <c r="G28" s="28">
        <v>246870.3228100001</v>
      </c>
      <c r="H28" s="28">
        <v>527204.47963999968</v>
      </c>
      <c r="I28" s="28">
        <v>729314.80550000048</v>
      </c>
      <c r="J28" s="28">
        <v>623846.1918599999</v>
      </c>
      <c r="K28" s="28">
        <v>584148.28213999991</v>
      </c>
      <c r="L28" s="28">
        <v>263247.6764499998</v>
      </c>
      <c r="M28" s="28">
        <v>211233.58780999985</v>
      </c>
      <c r="N28" s="28">
        <v>125836.81253000005</v>
      </c>
      <c r="O28" s="28">
        <v>35958.566129999992</v>
      </c>
      <c r="P28" s="27">
        <v>50318.21182000004</v>
      </c>
      <c r="T28" s="23"/>
      <c r="U28" s="23"/>
    </row>
    <row r="29" spans="1:21" ht="14.25" x14ac:dyDescent="0.25">
      <c r="A29" s="54"/>
      <c r="B29" s="29" t="s">
        <v>7</v>
      </c>
      <c r="C29" s="29"/>
      <c r="D29" s="29">
        <v>531430.85245000012</v>
      </c>
      <c r="E29" s="29">
        <v>287722.73310000019</v>
      </c>
      <c r="F29" s="29">
        <v>329945.94314000022</v>
      </c>
      <c r="G29" s="28">
        <v>452674.59307000029</v>
      </c>
      <c r="H29" s="28">
        <v>417421.69079999952</v>
      </c>
      <c r="I29" s="28">
        <v>335547.77142999967</v>
      </c>
      <c r="J29" s="28">
        <v>383151.27886999975</v>
      </c>
      <c r="K29" s="28">
        <v>329491.73869999981</v>
      </c>
      <c r="L29" s="28">
        <v>248779.63333000007</v>
      </c>
      <c r="M29" s="28">
        <v>83986.257670000006</v>
      </c>
      <c r="N29" s="28">
        <v>49139.933899999996</v>
      </c>
      <c r="O29" s="28">
        <v>256558.47222999996</v>
      </c>
      <c r="P29" s="27">
        <v>40746.609979999972</v>
      </c>
      <c r="T29" s="23"/>
      <c r="U29" s="23"/>
    </row>
    <row r="30" spans="1:21" ht="14.25" x14ac:dyDescent="0.25">
      <c r="A30" s="54"/>
      <c r="B30" s="29" t="s">
        <v>6</v>
      </c>
      <c r="C30" s="29"/>
      <c r="D30" s="29">
        <v>317841.44620000001</v>
      </c>
      <c r="E30" s="29">
        <v>253396.95097999991</v>
      </c>
      <c r="F30" s="29">
        <v>259768.57639999979</v>
      </c>
      <c r="G30" s="28">
        <v>240182.29141999991</v>
      </c>
      <c r="H30" s="28">
        <v>483782.08516999974</v>
      </c>
      <c r="I30" s="28">
        <v>748384.09748000058</v>
      </c>
      <c r="J30" s="28">
        <v>777524.45992999966</v>
      </c>
      <c r="K30" s="28">
        <v>527875.72247000015</v>
      </c>
      <c r="L30" s="28">
        <v>390592.70896999992</v>
      </c>
      <c r="M30" s="28">
        <v>166833.15592000016</v>
      </c>
      <c r="N30" s="28">
        <v>140503.45792000013</v>
      </c>
      <c r="O30" s="28">
        <v>166605.05936999992</v>
      </c>
      <c r="P30" s="27">
        <v>72345.257790000062</v>
      </c>
      <c r="T30" s="23"/>
      <c r="U30" s="23"/>
    </row>
    <row r="31" spans="1:21" ht="14.25" x14ac:dyDescent="0.25">
      <c r="A31" s="54"/>
      <c r="B31" s="29" t="s">
        <v>5</v>
      </c>
      <c r="C31" s="29"/>
      <c r="D31" s="29">
        <v>183575.93359999984</v>
      </c>
      <c r="E31" s="29">
        <v>359413.24552</v>
      </c>
      <c r="F31" s="29">
        <v>246199.73331000013</v>
      </c>
      <c r="G31" s="28">
        <v>197753.55578000011</v>
      </c>
      <c r="H31" s="28">
        <v>311819.28153999994</v>
      </c>
      <c r="I31" s="28">
        <v>589864.35921000037</v>
      </c>
      <c r="J31" s="28">
        <v>528333.5637099999</v>
      </c>
      <c r="K31" s="28">
        <v>434621.91032999958</v>
      </c>
      <c r="L31" s="28">
        <v>359446.71208999987</v>
      </c>
      <c r="M31" s="28">
        <v>98850.103560000018</v>
      </c>
      <c r="N31" s="28">
        <v>146601.12702000001</v>
      </c>
      <c r="O31" s="28">
        <v>224645.30601000017</v>
      </c>
      <c r="P31" s="27">
        <v>119343.48745999999</v>
      </c>
      <c r="T31" s="23"/>
      <c r="U31" s="23"/>
    </row>
    <row r="32" spans="1:21" ht="14.25" x14ac:dyDescent="0.25">
      <c r="A32" s="54"/>
      <c r="B32" s="29" t="s">
        <v>4</v>
      </c>
      <c r="C32" s="29"/>
      <c r="D32" s="29">
        <v>523784.31132000004</v>
      </c>
      <c r="E32" s="29">
        <v>285486.51674999995</v>
      </c>
      <c r="F32" s="29">
        <v>286073.35185000009</v>
      </c>
      <c r="G32" s="28">
        <v>350678.88352000003</v>
      </c>
      <c r="H32" s="28">
        <v>415819.91978</v>
      </c>
      <c r="I32" s="28">
        <v>565787.4906000006</v>
      </c>
      <c r="J32" s="28">
        <v>644797.58879999968</v>
      </c>
      <c r="K32" s="28">
        <v>410831.11966000014</v>
      </c>
      <c r="L32" s="28">
        <v>476184.19767999998</v>
      </c>
      <c r="M32" s="28">
        <v>89713.146420000019</v>
      </c>
      <c r="N32" s="28">
        <v>120589.87491999984</v>
      </c>
      <c r="O32" s="28">
        <v>134752.04264000003</v>
      </c>
      <c r="P32" s="27">
        <v>128001.16063</v>
      </c>
      <c r="T32" s="23"/>
      <c r="U32" s="23"/>
    </row>
    <row r="33" spans="1:21" ht="14.25" x14ac:dyDescent="0.25">
      <c r="A33" s="54"/>
      <c r="B33" s="29" t="s">
        <v>3</v>
      </c>
      <c r="C33" s="29"/>
      <c r="D33" s="29">
        <v>278477.46010999958</v>
      </c>
      <c r="E33" s="29">
        <v>394020.5136799998</v>
      </c>
      <c r="F33" s="29">
        <v>320865.13873999979</v>
      </c>
      <c r="G33" s="28">
        <v>450273.23590999987</v>
      </c>
      <c r="H33" s="28">
        <v>551216.32604000007</v>
      </c>
      <c r="I33" s="28">
        <v>537610.5231899994</v>
      </c>
      <c r="J33" s="28">
        <v>375021.22255999938</v>
      </c>
      <c r="K33" s="28">
        <v>252133.58548999979</v>
      </c>
      <c r="L33" s="28">
        <v>121428.37429000007</v>
      </c>
      <c r="M33" s="28">
        <v>271218.4852600001</v>
      </c>
      <c r="N33" s="28">
        <v>155319.19349999994</v>
      </c>
      <c r="O33" s="28">
        <v>127155.49437999997</v>
      </c>
      <c r="P33" s="27">
        <v>105429.60350999999</v>
      </c>
      <c r="T33" s="23"/>
      <c r="U33" s="23"/>
    </row>
    <row r="34" spans="1:21" ht="14.25" x14ac:dyDescent="0.25">
      <c r="A34" s="55"/>
      <c r="B34" s="26" t="s">
        <v>2</v>
      </c>
      <c r="C34" s="26">
        <v>275943.87904000009</v>
      </c>
      <c r="D34" s="26">
        <v>4525971.2858999996</v>
      </c>
      <c r="E34" s="26">
        <v>3535360.880189999</v>
      </c>
      <c r="F34" s="26">
        <f>+SUM(F22:F33)</f>
        <v>3723037.3882999988</v>
      </c>
      <c r="G34" s="25">
        <v>3834973.4599099951</v>
      </c>
      <c r="H34" s="25">
        <v>5133497.8062800011</v>
      </c>
      <c r="I34" s="25">
        <v>7561288.3241300024</v>
      </c>
      <c r="J34" s="25">
        <v>6388882.7369499989</v>
      </c>
      <c r="K34" s="25">
        <v>5679038.8294200003</v>
      </c>
      <c r="L34" s="25">
        <v>3854232.8045199988</v>
      </c>
      <c r="M34" s="25">
        <v>2081112.29954</v>
      </c>
      <c r="N34" s="25">
        <v>1239236.5000500001</v>
      </c>
      <c r="O34" s="25">
        <v>1815188.0477200001</v>
      </c>
      <c r="P34" s="24">
        <v>913811.35270999861</v>
      </c>
      <c r="T34" s="23"/>
      <c r="U34" s="23"/>
    </row>
    <row r="35" spans="1:21" ht="14.25" x14ac:dyDescent="0.25">
      <c r="A35" s="53" t="s">
        <v>109</v>
      </c>
      <c r="B35" s="32" t="s">
        <v>14</v>
      </c>
      <c r="C35" s="32">
        <v>452107.69757000142</v>
      </c>
      <c r="D35" s="32">
        <v>464000.6589900002</v>
      </c>
      <c r="E35" s="32">
        <v>429560.54306000064</v>
      </c>
      <c r="F35" s="32">
        <v>358941.3150899997</v>
      </c>
      <c r="G35" s="31">
        <v>344996.04063000093</v>
      </c>
      <c r="H35" s="31">
        <v>389494.03295999957</v>
      </c>
      <c r="I35" s="31">
        <v>527822.06055000063</v>
      </c>
      <c r="J35" s="31">
        <v>450806.94718000002</v>
      </c>
      <c r="K35" s="31">
        <v>376026.62824000022</v>
      </c>
      <c r="L35" s="31">
        <v>338712.50040000031</v>
      </c>
      <c r="M35" s="31">
        <v>230969.24496000013</v>
      </c>
      <c r="N35" s="31">
        <v>311138.3982900001</v>
      </c>
      <c r="O35" s="31">
        <v>309449.93592000025</v>
      </c>
      <c r="P35" s="30">
        <v>226188.68352000052</v>
      </c>
      <c r="T35" s="23"/>
      <c r="U35" s="23"/>
    </row>
    <row r="36" spans="1:21" ht="14.25" x14ac:dyDescent="0.25">
      <c r="A36" s="54"/>
      <c r="B36" s="29" t="s">
        <v>13</v>
      </c>
      <c r="C36" s="29"/>
      <c r="D36" s="29">
        <v>440161.63935000048</v>
      </c>
      <c r="E36" s="29">
        <v>434311.63445000147</v>
      </c>
      <c r="F36" s="29">
        <v>352389.1403199996</v>
      </c>
      <c r="G36" s="28">
        <v>343594.09161999915</v>
      </c>
      <c r="H36" s="28">
        <v>511517.52030999982</v>
      </c>
      <c r="I36" s="28">
        <v>482269.49600999919</v>
      </c>
      <c r="J36" s="28">
        <v>391310.78223000007</v>
      </c>
      <c r="K36" s="28">
        <v>410133.18895999965</v>
      </c>
      <c r="L36" s="28">
        <v>311717.38749999966</v>
      </c>
      <c r="M36" s="28">
        <v>270668.28564000019</v>
      </c>
      <c r="N36" s="28">
        <v>286881.43221000006</v>
      </c>
      <c r="O36" s="28">
        <v>298823.18165999983</v>
      </c>
      <c r="P36" s="27">
        <v>237974.76468999923</v>
      </c>
      <c r="T36" s="23"/>
      <c r="U36" s="23"/>
    </row>
    <row r="37" spans="1:21" ht="14.25" x14ac:dyDescent="0.25">
      <c r="A37" s="54"/>
      <c r="B37" s="29" t="s">
        <v>12</v>
      </c>
      <c r="C37" s="29"/>
      <c r="D37" s="29">
        <v>460131.54196000088</v>
      </c>
      <c r="E37" s="29">
        <v>425809.89306000073</v>
      </c>
      <c r="F37" s="29">
        <v>383806.72332000028</v>
      </c>
      <c r="G37" s="28">
        <v>322765.94748000021</v>
      </c>
      <c r="H37" s="28">
        <v>430760.01474000065</v>
      </c>
      <c r="I37" s="28">
        <v>517906.46328000026</v>
      </c>
      <c r="J37" s="28">
        <v>444788.41772000061</v>
      </c>
      <c r="K37" s="28">
        <v>409427.65349999932</v>
      </c>
      <c r="L37" s="28">
        <v>341827.80358000024</v>
      </c>
      <c r="M37" s="28">
        <v>300969.68693000014</v>
      </c>
      <c r="N37" s="28">
        <v>235943.4641199999</v>
      </c>
      <c r="O37" s="28">
        <v>318655.10125999938</v>
      </c>
      <c r="P37" s="27">
        <v>290465.9601100008</v>
      </c>
      <c r="T37" s="23"/>
      <c r="U37" s="23"/>
    </row>
    <row r="38" spans="1:21" ht="14.25" x14ac:dyDescent="0.25">
      <c r="A38" s="54"/>
      <c r="B38" s="29" t="s">
        <v>11</v>
      </c>
      <c r="C38" s="29"/>
      <c r="D38" s="29">
        <v>474104.8853600006</v>
      </c>
      <c r="E38" s="29">
        <v>510576.09686000011</v>
      </c>
      <c r="F38" s="29">
        <v>399864.90711000044</v>
      </c>
      <c r="G38" s="28">
        <v>363276.05871999922</v>
      </c>
      <c r="H38" s="28">
        <v>467682.16486000031</v>
      </c>
      <c r="I38" s="28">
        <v>599853.3693299992</v>
      </c>
      <c r="J38" s="28">
        <v>490341.80441999924</v>
      </c>
      <c r="K38" s="28">
        <v>443347.48510000081</v>
      </c>
      <c r="L38" s="28">
        <v>381164.41084999958</v>
      </c>
      <c r="M38" s="28">
        <v>318518.95020999957</v>
      </c>
      <c r="N38" s="28">
        <v>240054.25289000018</v>
      </c>
      <c r="O38" s="28">
        <v>409717.38423999952</v>
      </c>
      <c r="P38" s="27">
        <v>261055.44491000014</v>
      </c>
      <c r="T38" s="23"/>
      <c r="U38" s="23"/>
    </row>
    <row r="39" spans="1:21" ht="14.25" x14ac:dyDescent="0.25">
      <c r="A39" s="54"/>
      <c r="B39" s="29" t="s">
        <v>10</v>
      </c>
      <c r="C39" s="29"/>
      <c r="D39" s="29">
        <v>495279.31055999937</v>
      </c>
      <c r="E39" s="29">
        <v>535273.60380000039</v>
      </c>
      <c r="F39" s="29">
        <v>431100.39976000076</v>
      </c>
      <c r="G39" s="28">
        <v>401130.6798100007</v>
      </c>
      <c r="H39" s="28">
        <v>476976.50334000034</v>
      </c>
      <c r="I39" s="28">
        <v>544879.04341999919</v>
      </c>
      <c r="J39" s="28">
        <v>537586.16848999984</v>
      </c>
      <c r="K39" s="28">
        <v>503430.59162000078</v>
      </c>
      <c r="L39" s="28">
        <v>438480.78239000042</v>
      </c>
      <c r="M39" s="28">
        <v>338881.71179999947</v>
      </c>
      <c r="N39" s="28">
        <v>208900.2704299998</v>
      </c>
      <c r="O39" s="28">
        <v>329344.85223999922</v>
      </c>
      <c r="P39" s="27">
        <v>312207.67097000015</v>
      </c>
      <c r="T39" s="23"/>
      <c r="U39" s="23"/>
    </row>
    <row r="40" spans="1:21" ht="14.25" x14ac:dyDescent="0.25">
      <c r="A40" s="54"/>
      <c r="B40" s="29" t="s">
        <v>9</v>
      </c>
      <c r="C40" s="29"/>
      <c r="D40" s="29">
        <v>387913.90232000028</v>
      </c>
      <c r="E40" s="29">
        <v>439323.52753000159</v>
      </c>
      <c r="F40" s="29">
        <v>410306.03180999967</v>
      </c>
      <c r="G40" s="28">
        <v>378876.39561999985</v>
      </c>
      <c r="H40" s="28">
        <v>444822.48990000138</v>
      </c>
      <c r="I40" s="28">
        <v>475454.58918000042</v>
      </c>
      <c r="J40" s="28">
        <v>459186.36680999974</v>
      </c>
      <c r="K40" s="28">
        <v>436294.53492000018</v>
      </c>
      <c r="L40" s="28">
        <v>427533.0141799993</v>
      </c>
      <c r="M40" s="28">
        <v>311794.35990999977</v>
      </c>
      <c r="N40" s="28">
        <v>228574.74368999994</v>
      </c>
      <c r="O40" s="28">
        <v>328889.42341999966</v>
      </c>
      <c r="P40" s="27">
        <v>286209.4363399985</v>
      </c>
      <c r="T40" s="23"/>
      <c r="U40" s="23"/>
    </row>
    <row r="41" spans="1:21" ht="14.25" x14ac:dyDescent="0.25">
      <c r="A41" s="54"/>
      <c r="B41" s="29" t="s">
        <v>8</v>
      </c>
      <c r="C41" s="29"/>
      <c r="D41" s="29">
        <v>502720.85691000178</v>
      </c>
      <c r="E41" s="29">
        <v>419994.5618900003</v>
      </c>
      <c r="F41" s="29">
        <v>448075.35049000126</v>
      </c>
      <c r="G41" s="28">
        <v>349944.48128000076</v>
      </c>
      <c r="H41" s="28">
        <v>530986.84456999833</v>
      </c>
      <c r="I41" s="28">
        <v>605520.44891999976</v>
      </c>
      <c r="J41" s="28">
        <v>513126.26736000041</v>
      </c>
      <c r="K41" s="28">
        <v>488515.7525099999</v>
      </c>
      <c r="L41" s="28">
        <v>427254.2610399999</v>
      </c>
      <c r="M41" s="28">
        <v>318832.42312000087</v>
      </c>
      <c r="N41" s="28">
        <v>243775.57299000013</v>
      </c>
      <c r="O41" s="28">
        <v>374861.1681299989</v>
      </c>
      <c r="P41" s="27">
        <v>267579.11395999993</v>
      </c>
      <c r="T41" s="23"/>
      <c r="U41" s="23"/>
    </row>
    <row r="42" spans="1:21" ht="14.25" x14ac:dyDescent="0.25">
      <c r="A42" s="54"/>
      <c r="B42" s="29" t="s">
        <v>7</v>
      </c>
      <c r="C42" s="29"/>
      <c r="D42" s="29">
        <v>521363.48818000022</v>
      </c>
      <c r="E42" s="29">
        <v>494465.13117000018</v>
      </c>
      <c r="F42" s="29">
        <v>428336.38175999944</v>
      </c>
      <c r="G42" s="28">
        <v>423179.23507999972</v>
      </c>
      <c r="H42" s="28">
        <v>477654.28377999947</v>
      </c>
      <c r="I42" s="28">
        <v>531825.3109799996</v>
      </c>
      <c r="J42" s="28">
        <v>475133.30468000111</v>
      </c>
      <c r="K42" s="28">
        <v>493422.8031999995</v>
      </c>
      <c r="L42" s="28">
        <v>436462.62168000126</v>
      </c>
      <c r="M42" s="28">
        <v>342462.32072999916</v>
      </c>
      <c r="N42" s="28">
        <v>208376.20074000015</v>
      </c>
      <c r="O42" s="28">
        <v>295072.14423999918</v>
      </c>
      <c r="P42" s="27">
        <v>338882.98381000129</v>
      </c>
      <c r="T42" s="23"/>
      <c r="U42" s="23"/>
    </row>
    <row r="43" spans="1:21" ht="14.25" x14ac:dyDescent="0.25">
      <c r="A43" s="54"/>
      <c r="B43" s="29" t="s">
        <v>6</v>
      </c>
      <c r="C43" s="29"/>
      <c r="D43" s="29">
        <v>423372.91424000129</v>
      </c>
      <c r="E43" s="29">
        <v>478457.38004000066</v>
      </c>
      <c r="F43" s="29">
        <v>406183.17910000047</v>
      </c>
      <c r="G43" s="28">
        <v>382673.79054000089</v>
      </c>
      <c r="H43" s="28">
        <v>422997.74842000008</v>
      </c>
      <c r="I43" s="28">
        <v>560326.69337000151</v>
      </c>
      <c r="J43" s="28">
        <v>469632.61318000045</v>
      </c>
      <c r="K43" s="28">
        <v>419714.07436000026</v>
      </c>
      <c r="L43" s="28">
        <v>435646.33470000018</v>
      </c>
      <c r="M43" s="28">
        <v>389823.32425999973</v>
      </c>
      <c r="N43" s="28">
        <v>225778.0993300002</v>
      </c>
      <c r="O43" s="28">
        <v>374693.86725000083</v>
      </c>
      <c r="P43" s="27">
        <v>294588.94363000052</v>
      </c>
      <c r="T43" s="23"/>
      <c r="U43" s="23"/>
    </row>
    <row r="44" spans="1:21" ht="14.25" x14ac:dyDescent="0.25">
      <c r="A44" s="54"/>
      <c r="B44" s="29" t="s">
        <v>5</v>
      </c>
      <c r="C44" s="29"/>
      <c r="D44" s="29">
        <v>533470.4734500004</v>
      </c>
      <c r="E44" s="29">
        <v>625329.93459000229</v>
      </c>
      <c r="F44" s="29">
        <v>483374.25905999931</v>
      </c>
      <c r="G44" s="28">
        <v>380387.76794999937</v>
      </c>
      <c r="H44" s="28">
        <v>496105.18922000041</v>
      </c>
      <c r="I44" s="28">
        <v>598592.13477</v>
      </c>
      <c r="J44" s="28">
        <v>611268.31099999987</v>
      </c>
      <c r="K44" s="28">
        <v>511147.89599999948</v>
      </c>
      <c r="L44" s="28">
        <v>464582.68930000038</v>
      </c>
      <c r="M44" s="28">
        <v>412061.99904000008</v>
      </c>
      <c r="N44" s="28">
        <v>274629.29978000047</v>
      </c>
      <c r="O44" s="28">
        <v>400841.83056000003</v>
      </c>
      <c r="P44" s="27">
        <v>371717.89527999877</v>
      </c>
      <c r="T44" s="23"/>
      <c r="U44" s="23"/>
    </row>
    <row r="45" spans="1:21" ht="14.25" x14ac:dyDescent="0.25">
      <c r="A45" s="54"/>
      <c r="B45" s="29" t="s">
        <v>4</v>
      </c>
      <c r="C45" s="29"/>
      <c r="D45" s="29">
        <v>555963.61344000115</v>
      </c>
      <c r="E45" s="29">
        <v>535820.42853000097</v>
      </c>
      <c r="F45" s="29">
        <v>499437.36738999828</v>
      </c>
      <c r="G45" s="28">
        <v>457332.0165900003</v>
      </c>
      <c r="H45" s="28">
        <v>524739.62718000077</v>
      </c>
      <c r="I45" s="28">
        <v>585967.86202999984</v>
      </c>
      <c r="J45" s="28">
        <v>561517.36409999977</v>
      </c>
      <c r="K45" s="28">
        <v>526920.25788000075</v>
      </c>
      <c r="L45" s="28">
        <v>510129.36179999996</v>
      </c>
      <c r="M45" s="28">
        <v>401517.64727999963</v>
      </c>
      <c r="N45" s="28">
        <v>272514.68379000074</v>
      </c>
      <c r="O45" s="28">
        <v>388707.27560000005</v>
      </c>
      <c r="P45" s="27">
        <v>401140.96872000059</v>
      </c>
      <c r="T45" s="23"/>
      <c r="U45" s="23"/>
    </row>
    <row r="46" spans="1:21" ht="14.25" x14ac:dyDescent="0.25">
      <c r="A46" s="54"/>
      <c r="B46" s="29" t="s">
        <v>3</v>
      </c>
      <c r="C46" s="29"/>
      <c r="D46" s="29">
        <v>459465.4888900001</v>
      </c>
      <c r="E46" s="29">
        <v>454685.61838999955</v>
      </c>
      <c r="F46" s="29">
        <v>376159.96980000025</v>
      </c>
      <c r="G46" s="28">
        <v>422935.87903999875</v>
      </c>
      <c r="H46" s="28">
        <v>414652.95356000029</v>
      </c>
      <c r="I46" s="28">
        <v>600578.96674999967</v>
      </c>
      <c r="J46" s="28">
        <v>584812.03155999945</v>
      </c>
      <c r="K46" s="28">
        <v>526337.74010000029</v>
      </c>
      <c r="L46" s="28">
        <v>479443.01100999909</v>
      </c>
      <c r="M46" s="28">
        <v>454513.30741999962</v>
      </c>
      <c r="N46" s="28">
        <v>286724.93290000013</v>
      </c>
      <c r="O46" s="28">
        <v>403859.77678000106</v>
      </c>
      <c r="P46" s="27">
        <v>386290.59490000003</v>
      </c>
      <c r="T46" s="23"/>
      <c r="U46" s="23"/>
    </row>
    <row r="47" spans="1:21" ht="14.25" x14ac:dyDescent="0.25">
      <c r="A47" s="55"/>
      <c r="B47" s="26" t="s">
        <v>2</v>
      </c>
      <c r="C47" s="26">
        <v>452107.69757000142</v>
      </c>
      <c r="D47" s="26">
        <v>5717948.7736500073</v>
      </c>
      <c r="E47" s="26">
        <v>5783608.353370009</v>
      </c>
      <c r="F47" s="26">
        <f>+SUM(F35:F46)</f>
        <v>4977975.0250099991</v>
      </c>
      <c r="G47" s="25">
        <v>4571092.3843600322</v>
      </c>
      <c r="H47" s="25">
        <v>5588389.3728400003</v>
      </c>
      <c r="I47" s="25">
        <v>6630996.4385899995</v>
      </c>
      <c r="J47" s="25">
        <v>5989510.37873</v>
      </c>
      <c r="K47" s="25">
        <v>5544718.6063900003</v>
      </c>
      <c r="L47" s="25">
        <v>4992954.1784300003</v>
      </c>
      <c r="M47" s="25">
        <v>4091013.2612999985</v>
      </c>
      <c r="N47" s="25">
        <v>3023291.3511600024</v>
      </c>
      <c r="O47" s="25">
        <v>4232915.9412999982</v>
      </c>
      <c r="P47" s="24">
        <v>3674302.4608399933</v>
      </c>
      <c r="T47" s="23"/>
      <c r="U47" s="23"/>
    </row>
    <row r="48" spans="1:21" ht="14.25" x14ac:dyDescent="0.25">
      <c r="A48" s="53" t="s">
        <v>108</v>
      </c>
      <c r="B48" s="32" t="s">
        <v>14</v>
      </c>
      <c r="C48" s="32">
        <v>351160.30557999958</v>
      </c>
      <c r="D48" s="32">
        <v>360597.1950400002</v>
      </c>
      <c r="E48" s="32">
        <v>305081.93835999951</v>
      </c>
      <c r="F48" s="32">
        <v>308093.37362999894</v>
      </c>
      <c r="G48" s="31">
        <v>275089.71758000029</v>
      </c>
      <c r="H48" s="31">
        <v>273100.7238299998</v>
      </c>
      <c r="I48" s="31">
        <v>411912.07522999996</v>
      </c>
      <c r="J48" s="31">
        <v>396167.06144999963</v>
      </c>
      <c r="K48" s="31">
        <v>526006.36370000022</v>
      </c>
      <c r="L48" s="31">
        <v>412170.10372999997</v>
      </c>
      <c r="M48" s="31">
        <v>229018.68509000016</v>
      </c>
      <c r="N48" s="31">
        <v>211433.17212999999</v>
      </c>
      <c r="O48" s="31">
        <v>289639.88323000039</v>
      </c>
      <c r="P48" s="30">
        <v>252387.40991999998</v>
      </c>
      <c r="T48" s="23"/>
      <c r="U48" s="23"/>
    </row>
    <row r="49" spans="1:21" ht="14.25" x14ac:dyDescent="0.25">
      <c r="A49" s="54"/>
      <c r="B49" s="29" t="s">
        <v>13</v>
      </c>
      <c r="C49" s="29"/>
      <c r="D49" s="29">
        <v>340940.82320999936</v>
      </c>
      <c r="E49" s="29">
        <v>290496.2446199999</v>
      </c>
      <c r="F49" s="29">
        <v>298551.62125999923</v>
      </c>
      <c r="G49" s="28">
        <v>249731.14387999984</v>
      </c>
      <c r="H49" s="28">
        <v>379437.03269999998</v>
      </c>
      <c r="I49" s="28">
        <v>395873.15037999983</v>
      </c>
      <c r="J49" s="28">
        <v>372556.05380000029</v>
      </c>
      <c r="K49" s="28">
        <v>594019.42975000083</v>
      </c>
      <c r="L49" s="28">
        <v>433152.10482000001</v>
      </c>
      <c r="M49" s="28">
        <v>247656.89801000003</v>
      </c>
      <c r="N49" s="28">
        <v>202690.75342000008</v>
      </c>
      <c r="O49" s="28">
        <v>334188.93167999981</v>
      </c>
      <c r="P49" s="27">
        <v>296913.69785999972</v>
      </c>
      <c r="T49" s="23"/>
      <c r="U49" s="23"/>
    </row>
    <row r="50" spans="1:21" ht="14.25" x14ac:dyDescent="0.25">
      <c r="A50" s="54"/>
      <c r="B50" s="29" t="s">
        <v>12</v>
      </c>
      <c r="C50" s="29"/>
      <c r="D50" s="29">
        <v>481597.78287000023</v>
      </c>
      <c r="E50" s="29">
        <v>318159.79824000027</v>
      </c>
      <c r="F50" s="29">
        <v>394765.3958500005</v>
      </c>
      <c r="G50" s="28">
        <v>256476.6826499998</v>
      </c>
      <c r="H50" s="28">
        <v>412483.14372000017</v>
      </c>
      <c r="I50" s="28">
        <v>428182.71410000022</v>
      </c>
      <c r="J50" s="28">
        <v>398843.89718999993</v>
      </c>
      <c r="K50" s="28">
        <v>636671.04330999975</v>
      </c>
      <c r="L50" s="28">
        <v>599816.86444000015</v>
      </c>
      <c r="M50" s="28">
        <v>299833.17221000028</v>
      </c>
      <c r="N50" s="28">
        <v>238188.57527999996</v>
      </c>
      <c r="O50" s="28">
        <v>313157.67618000018</v>
      </c>
      <c r="P50" s="27">
        <v>371564.12313999952</v>
      </c>
      <c r="T50" s="23"/>
      <c r="U50" s="23"/>
    </row>
    <row r="51" spans="1:21" ht="14.25" x14ac:dyDescent="0.25">
      <c r="A51" s="54"/>
      <c r="B51" s="29" t="s">
        <v>11</v>
      </c>
      <c r="C51" s="29"/>
      <c r="D51" s="29">
        <v>382788.92018000095</v>
      </c>
      <c r="E51" s="29">
        <v>350185.19041999977</v>
      </c>
      <c r="F51" s="29">
        <v>295065.84474000055</v>
      </c>
      <c r="G51" s="28">
        <v>309508.29725000035</v>
      </c>
      <c r="H51" s="28">
        <v>385509.78593999986</v>
      </c>
      <c r="I51" s="28">
        <v>508748.08196000056</v>
      </c>
      <c r="J51" s="28">
        <v>459090.50182000041</v>
      </c>
      <c r="K51" s="28">
        <v>554505.0383500004</v>
      </c>
      <c r="L51" s="28">
        <v>494924.59029999957</v>
      </c>
      <c r="M51" s="28">
        <v>273407.79108</v>
      </c>
      <c r="N51" s="28">
        <v>175318.92558000001</v>
      </c>
      <c r="O51" s="28">
        <v>364748.28940999991</v>
      </c>
      <c r="P51" s="27">
        <v>362379.06765999953</v>
      </c>
      <c r="T51" s="23"/>
      <c r="U51" s="23"/>
    </row>
    <row r="52" spans="1:21" ht="14.25" x14ac:dyDescent="0.25">
      <c r="A52" s="54"/>
      <c r="B52" s="29" t="s">
        <v>10</v>
      </c>
      <c r="C52" s="29"/>
      <c r="D52" s="29">
        <v>444145.46557999903</v>
      </c>
      <c r="E52" s="29">
        <v>312943.47546999931</v>
      </c>
      <c r="F52" s="29">
        <v>307446.24561999954</v>
      </c>
      <c r="G52" s="28">
        <v>299032.17355999991</v>
      </c>
      <c r="H52" s="28">
        <v>364188.7984899999</v>
      </c>
      <c r="I52" s="28">
        <v>456813.0530400002</v>
      </c>
      <c r="J52" s="28">
        <v>515794.35343999957</v>
      </c>
      <c r="K52" s="28">
        <v>625752.83633000043</v>
      </c>
      <c r="L52" s="28">
        <v>524204.45437000011</v>
      </c>
      <c r="M52" s="28">
        <v>274819.51392999996</v>
      </c>
      <c r="N52" s="28">
        <v>191077.93904999984</v>
      </c>
      <c r="O52" s="28">
        <v>326954.25602999987</v>
      </c>
      <c r="P52" s="27">
        <v>384395.97698000097</v>
      </c>
      <c r="T52" s="23"/>
      <c r="U52" s="23"/>
    </row>
    <row r="53" spans="1:21" ht="14.25" x14ac:dyDescent="0.25">
      <c r="A53" s="54"/>
      <c r="B53" s="29" t="s">
        <v>9</v>
      </c>
      <c r="C53" s="29"/>
      <c r="D53" s="29">
        <v>335172.27580999979</v>
      </c>
      <c r="E53" s="29">
        <v>329582.89861000021</v>
      </c>
      <c r="F53" s="29">
        <v>284460.19948000007</v>
      </c>
      <c r="G53" s="28">
        <v>313318.22601999925</v>
      </c>
      <c r="H53" s="28">
        <v>335161.95688999991</v>
      </c>
      <c r="I53" s="28">
        <v>443488.37289</v>
      </c>
      <c r="J53" s="28">
        <v>418375.82160000014</v>
      </c>
      <c r="K53" s="28">
        <v>585599.97776999976</v>
      </c>
      <c r="L53" s="28">
        <v>453751.28564000037</v>
      </c>
      <c r="M53" s="28">
        <v>304140.28191999986</v>
      </c>
      <c r="N53" s="28">
        <v>226433.46334000002</v>
      </c>
      <c r="O53" s="28">
        <v>287889.51865999994</v>
      </c>
      <c r="P53" s="27">
        <v>328200.74326999905</v>
      </c>
      <c r="T53" s="23"/>
      <c r="U53" s="23"/>
    </row>
    <row r="54" spans="1:21" ht="14.25" x14ac:dyDescent="0.25">
      <c r="A54" s="54"/>
      <c r="B54" s="29" t="s">
        <v>8</v>
      </c>
      <c r="C54" s="29"/>
      <c r="D54" s="29">
        <v>400150.36080999952</v>
      </c>
      <c r="E54" s="29">
        <v>362281.91237999947</v>
      </c>
      <c r="F54" s="29">
        <v>272398.17207999947</v>
      </c>
      <c r="G54" s="28">
        <v>283404.08219999954</v>
      </c>
      <c r="H54" s="28">
        <v>350638.88492999953</v>
      </c>
      <c r="I54" s="28">
        <v>540528.80082999973</v>
      </c>
      <c r="J54" s="28">
        <v>446581.39493999997</v>
      </c>
      <c r="K54" s="28">
        <v>497444.79001999961</v>
      </c>
      <c r="L54" s="28">
        <v>582465.10200999992</v>
      </c>
      <c r="M54" s="28">
        <v>334974.06795000011</v>
      </c>
      <c r="N54" s="28">
        <v>208084.92371999988</v>
      </c>
      <c r="O54" s="28">
        <v>284231.46232999995</v>
      </c>
      <c r="P54" s="27">
        <v>346220.48731000023</v>
      </c>
      <c r="T54" s="23"/>
      <c r="U54" s="23"/>
    </row>
    <row r="55" spans="1:21" ht="14.25" x14ac:dyDescent="0.25">
      <c r="A55" s="54"/>
      <c r="B55" s="29" t="s">
        <v>7</v>
      </c>
      <c r="C55" s="29"/>
      <c r="D55" s="29">
        <v>467633.44202999974</v>
      </c>
      <c r="E55" s="29">
        <v>403823.32894999871</v>
      </c>
      <c r="F55" s="29">
        <v>289220.86584000033</v>
      </c>
      <c r="G55" s="28">
        <v>333307.76812000002</v>
      </c>
      <c r="H55" s="28">
        <v>364777.44001999992</v>
      </c>
      <c r="I55" s="28">
        <v>506361.44763000007</v>
      </c>
      <c r="J55" s="28">
        <v>434169.41936999996</v>
      </c>
      <c r="K55" s="28">
        <v>514241.06223999948</v>
      </c>
      <c r="L55" s="28">
        <v>607655.25714000023</v>
      </c>
      <c r="M55" s="28">
        <v>402672.58283999964</v>
      </c>
      <c r="N55" s="28">
        <v>192759.84420999986</v>
      </c>
      <c r="O55" s="28">
        <v>263337.03224000038</v>
      </c>
      <c r="P55" s="27">
        <v>354278.44761999947</v>
      </c>
      <c r="T55" s="23"/>
      <c r="U55" s="23"/>
    </row>
    <row r="56" spans="1:21" ht="14.25" x14ac:dyDescent="0.25">
      <c r="A56" s="54"/>
      <c r="B56" s="29" t="s">
        <v>6</v>
      </c>
      <c r="C56" s="29"/>
      <c r="D56" s="29">
        <v>417436.67340000119</v>
      </c>
      <c r="E56" s="29">
        <v>360947.08369000035</v>
      </c>
      <c r="F56" s="29">
        <v>281645.86468999978</v>
      </c>
      <c r="G56" s="28">
        <v>312525.92520999961</v>
      </c>
      <c r="H56" s="28">
        <v>335397.85710999998</v>
      </c>
      <c r="I56" s="28">
        <v>547324.50350000022</v>
      </c>
      <c r="J56" s="28">
        <v>449327.92985000025</v>
      </c>
      <c r="K56" s="28">
        <v>520762.09432000009</v>
      </c>
      <c r="L56" s="28">
        <v>633232.68908000004</v>
      </c>
      <c r="M56" s="28">
        <v>388632.40893999994</v>
      </c>
      <c r="N56" s="28">
        <v>197294.25059000001</v>
      </c>
      <c r="O56" s="28">
        <v>305715.44439999986</v>
      </c>
      <c r="P56" s="27">
        <v>321444.97909999982</v>
      </c>
      <c r="T56" s="23"/>
      <c r="U56" s="23"/>
    </row>
    <row r="57" spans="1:21" ht="14.25" x14ac:dyDescent="0.25">
      <c r="A57" s="54"/>
      <c r="B57" s="29" t="s">
        <v>5</v>
      </c>
      <c r="C57" s="29"/>
      <c r="D57" s="29">
        <v>434847.87459000049</v>
      </c>
      <c r="E57" s="29">
        <v>486674.42749000073</v>
      </c>
      <c r="F57" s="29">
        <v>306396.64006000041</v>
      </c>
      <c r="G57" s="28">
        <v>310760.83600999997</v>
      </c>
      <c r="H57" s="28">
        <v>328802.22781000007</v>
      </c>
      <c r="I57" s="28">
        <v>572603.79306000005</v>
      </c>
      <c r="J57" s="28">
        <v>511053.14516999997</v>
      </c>
      <c r="K57" s="28">
        <v>511612.02212000021</v>
      </c>
      <c r="L57" s="28">
        <v>524313.43179999955</v>
      </c>
      <c r="M57" s="28">
        <v>427578.89949999988</v>
      </c>
      <c r="N57" s="28">
        <v>258783.25785999998</v>
      </c>
      <c r="O57" s="28">
        <v>303635.97540000011</v>
      </c>
      <c r="P57" s="27">
        <v>346426.99135000008</v>
      </c>
      <c r="T57" s="23"/>
      <c r="U57" s="23"/>
    </row>
    <row r="58" spans="1:21" ht="14.25" x14ac:dyDescent="0.25">
      <c r="A58" s="54"/>
      <c r="B58" s="29" t="s">
        <v>4</v>
      </c>
      <c r="C58" s="29"/>
      <c r="D58" s="29">
        <v>436927.64610999927</v>
      </c>
      <c r="E58" s="29">
        <v>451139.1004300015</v>
      </c>
      <c r="F58" s="29">
        <v>290465.21975999989</v>
      </c>
      <c r="G58" s="28">
        <v>423091.54268999823</v>
      </c>
      <c r="H58" s="28">
        <v>360506.25301999995</v>
      </c>
      <c r="I58" s="28">
        <v>650059.7170599997</v>
      </c>
      <c r="J58" s="28">
        <v>481757.74759000022</v>
      </c>
      <c r="K58" s="28">
        <v>542554.46970000013</v>
      </c>
      <c r="L58" s="28">
        <v>665306.49389999977</v>
      </c>
      <c r="M58" s="28">
        <v>444487.98369999998</v>
      </c>
      <c r="N58" s="28">
        <v>244970.55868000005</v>
      </c>
      <c r="O58" s="28">
        <v>294894.62249999988</v>
      </c>
      <c r="P58" s="27">
        <v>313532.41923999897</v>
      </c>
      <c r="T58" s="23"/>
      <c r="U58" s="23"/>
    </row>
    <row r="59" spans="1:21" ht="14.25" x14ac:dyDescent="0.25">
      <c r="A59" s="54"/>
      <c r="B59" s="29" t="s">
        <v>3</v>
      </c>
      <c r="C59" s="29"/>
      <c r="D59" s="29">
        <v>405378.41766999965</v>
      </c>
      <c r="E59" s="29">
        <v>370524.89172999974</v>
      </c>
      <c r="F59" s="29">
        <v>303753.11734999955</v>
      </c>
      <c r="G59" s="28">
        <v>407173.37713000004</v>
      </c>
      <c r="H59" s="28">
        <v>330193.35011999996</v>
      </c>
      <c r="I59" s="28">
        <v>730818.57104999979</v>
      </c>
      <c r="J59" s="28">
        <v>519569.94060999987</v>
      </c>
      <c r="K59" s="28">
        <v>467110.03069000016</v>
      </c>
      <c r="L59" s="28">
        <v>596867.85367999971</v>
      </c>
      <c r="M59" s="28">
        <v>452357.24939000013</v>
      </c>
      <c r="N59" s="28">
        <v>296960.33990000014</v>
      </c>
      <c r="O59" s="28">
        <v>279659.03177000018</v>
      </c>
      <c r="P59" s="27">
        <v>317164.24433999899</v>
      </c>
      <c r="T59" s="23"/>
      <c r="U59" s="23"/>
    </row>
    <row r="60" spans="1:21" ht="14.25" x14ac:dyDescent="0.25">
      <c r="A60" s="55"/>
      <c r="B60" s="26" t="s">
        <v>2</v>
      </c>
      <c r="C60" s="26">
        <v>351160.30557999958</v>
      </c>
      <c r="D60" s="26">
        <v>4907616.8772999998</v>
      </c>
      <c r="E60" s="26">
        <v>4341840.2903899988</v>
      </c>
      <c r="F60" s="26">
        <f>+SUM(F48:F59)</f>
        <v>3632262.5603599981</v>
      </c>
      <c r="G60" s="25">
        <v>3773419.772299984</v>
      </c>
      <c r="H60" s="25">
        <v>4220197.4545799987</v>
      </c>
      <c r="I60" s="25">
        <v>6192714.2807300007</v>
      </c>
      <c r="J60" s="25">
        <v>5403287.2668300001</v>
      </c>
      <c r="K60" s="25">
        <v>6576279.1583000012</v>
      </c>
      <c r="L60" s="25">
        <v>6527860.2309099985</v>
      </c>
      <c r="M60" s="25">
        <v>4079579.5345599996</v>
      </c>
      <c r="N60" s="25">
        <v>2643996.0037599993</v>
      </c>
      <c r="O60" s="25">
        <v>3648052.1238300013</v>
      </c>
      <c r="P60" s="24">
        <v>3994908.5877900394</v>
      </c>
      <c r="T60" s="23"/>
      <c r="U60" s="23"/>
    </row>
    <row r="61" spans="1:21" ht="14.25" x14ac:dyDescent="0.25">
      <c r="A61" s="53" t="s">
        <v>107</v>
      </c>
      <c r="B61" s="32" t="s">
        <v>14</v>
      </c>
      <c r="C61" s="32">
        <v>195000.22146000058</v>
      </c>
      <c r="D61" s="32">
        <v>216793.79532999994</v>
      </c>
      <c r="E61" s="32">
        <v>184985.11808999995</v>
      </c>
      <c r="F61" s="32">
        <v>167774.85746000026</v>
      </c>
      <c r="G61" s="31">
        <v>167124.97215000042</v>
      </c>
      <c r="H61" s="31">
        <v>207466.22844000021</v>
      </c>
      <c r="I61" s="31">
        <v>205207.42294999989</v>
      </c>
      <c r="J61" s="31">
        <v>186252.91169999985</v>
      </c>
      <c r="K61" s="31">
        <v>186468.62641000008</v>
      </c>
      <c r="L61" s="31">
        <v>162007.17087000009</v>
      </c>
      <c r="M61" s="31">
        <v>101710.77156999982</v>
      </c>
      <c r="N61" s="31">
        <v>107987.44797000015</v>
      </c>
      <c r="O61" s="31">
        <v>131924.71461999972</v>
      </c>
      <c r="P61" s="30">
        <v>114722.34379999987</v>
      </c>
      <c r="T61" s="23"/>
      <c r="U61" s="23"/>
    </row>
    <row r="62" spans="1:21" ht="14.25" x14ac:dyDescent="0.25">
      <c r="A62" s="54"/>
      <c r="B62" s="29" t="s">
        <v>13</v>
      </c>
      <c r="C62" s="29"/>
      <c r="D62" s="29">
        <v>189366.12680000011</v>
      </c>
      <c r="E62" s="29">
        <v>172600.16027000025</v>
      </c>
      <c r="F62" s="29">
        <v>163971.09043999956</v>
      </c>
      <c r="G62" s="28">
        <v>167144.47972999996</v>
      </c>
      <c r="H62" s="28">
        <v>203166.82743999976</v>
      </c>
      <c r="I62" s="28">
        <v>200735.5374400001</v>
      </c>
      <c r="J62" s="28">
        <v>180843.68341999993</v>
      </c>
      <c r="K62" s="28">
        <v>190652.04551000014</v>
      </c>
      <c r="L62" s="28">
        <v>146536.21658000018</v>
      </c>
      <c r="M62" s="28">
        <v>115608.69532000013</v>
      </c>
      <c r="N62" s="28">
        <v>95530.867409999933</v>
      </c>
      <c r="O62" s="28">
        <v>121786.91984000041</v>
      </c>
      <c r="P62" s="27">
        <v>97959.81332999983</v>
      </c>
      <c r="T62" s="23"/>
      <c r="U62" s="23"/>
    </row>
    <row r="63" spans="1:21" ht="14.25" x14ac:dyDescent="0.25">
      <c r="A63" s="54"/>
      <c r="B63" s="29" t="s">
        <v>12</v>
      </c>
      <c r="C63" s="29"/>
      <c r="D63" s="29">
        <v>194455.32660000017</v>
      </c>
      <c r="E63" s="29">
        <v>186419.20657999994</v>
      </c>
      <c r="F63" s="29">
        <v>193206.09038999974</v>
      </c>
      <c r="G63" s="28">
        <v>189282.58191000007</v>
      </c>
      <c r="H63" s="28">
        <v>193313.15207999983</v>
      </c>
      <c r="I63" s="28">
        <v>211144.66957000009</v>
      </c>
      <c r="J63" s="28">
        <v>180169.71465000024</v>
      </c>
      <c r="K63" s="28">
        <v>215947.36206000016</v>
      </c>
      <c r="L63" s="28">
        <v>178952.14888999989</v>
      </c>
      <c r="M63" s="28">
        <v>155224.33502000003</v>
      </c>
      <c r="N63" s="28">
        <v>108668.93383999987</v>
      </c>
      <c r="O63" s="28">
        <v>111438.01347000005</v>
      </c>
      <c r="P63" s="27">
        <v>110026.00663000024</v>
      </c>
      <c r="T63" s="23"/>
      <c r="U63" s="23"/>
    </row>
    <row r="64" spans="1:21" ht="14.25" x14ac:dyDescent="0.25">
      <c r="A64" s="54"/>
      <c r="B64" s="29" t="s">
        <v>11</v>
      </c>
      <c r="C64" s="29"/>
      <c r="D64" s="29">
        <v>212054.14793000004</v>
      </c>
      <c r="E64" s="29">
        <v>207392.00530999969</v>
      </c>
      <c r="F64" s="29">
        <v>178449.22301999939</v>
      </c>
      <c r="G64" s="28">
        <v>184794.79036999997</v>
      </c>
      <c r="H64" s="28">
        <v>213111.53595000017</v>
      </c>
      <c r="I64" s="28">
        <v>218063.65657999986</v>
      </c>
      <c r="J64" s="28">
        <v>223680.62646999999</v>
      </c>
      <c r="K64" s="28">
        <v>201176.60344000004</v>
      </c>
      <c r="L64" s="28">
        <v>170790.46975999972</v>
      </c>
      <c r="M64" s="28">
        <v>129710.23489999991</v>
      </c>
      <c r="N64" s="28">
        <v>100111.51447999994</v>
      </c>
      <c r="O64" s="28">
        <v>139775.86252000008</v>
      </c>
      <c r="P64" s="27">
        <v>112199.24608000014</v>
      </c>
      <c r="T64" s="23"/>
      <c r="U64" s="23"/>
    </row>
    <row r="65" spans="1:21" ht="14.25" x14ac:dyDescent="0.25">
      <c r="A65" s="54"/>
      <c r="B65" s="29" t="s">
        <v>10</v>
      </c>
      <c r="C65" s="29"/>
      <c r="D65" s="29">
        <v>211527.12004999985</v>
      </c>
      <c r="E65" s="29">
        <v>210514.47060999996</v>
      </c>
      <c r="F65" s="29">
        <v>163513.60545000012</v>
      </c>
      <c r="G65" s="28">
        <v>167815.67006</v>
      </c>
      <c r="H65" s="28">
        <v>196684.28007000007</v>
      </c>
      <c r="I65" s="28">
        <v>224288.88508999973</v>
      </c>
      <c r="J65" s="28">
        <v>208520.3428800001</v>
      </c>
      <c r="K65" s="28">
        <v>205961.1621600003</v>
      </c>
      <c r="L65" s="28">
        <v>203036.37737000006</v>
      </c>
      <c r="M65" s="28">
        <v>125627.38841000001</v>
      </c>
      <c r="N65" s="28">
        <v>91366.910850000029</v>
      </c>
      <c r="O65" s="28">
        <v>132848.08072999999</v>
      </c>
      <c r="P65" s="27">
        <v>118842.77402000027</v>
      </c>
      <c r="T65" s="23"/>
      <c r="U65" s="23"/>
    </row>
    <row r="66" spans="1:21" ht="14.25" x14ac:dyDescent="0.25">
      <c r="A66" s="54"/>
      <c r="B66" s="29" t="s">
        <v>9</v>
      </c>
      <c r="C66" s="29"/>
      <c r="D66" s="29">
        <v>175126.43591000032</v>
      </c>
      <c r="E66" s="29">
        <v>204473.03292</v>
      </c>
      <c r="F66" s="29">
        <v>176862.58545000007</v>
      </c>
      <c r="G66" s="28">
        <v>171887.17924000017</v>
      </c>
      <c r="H66" s="28">
        <v>195741.77183000025</v>
      </c>
      <c r="I66" s="28">
        <v>209706.0803100004</v>
      </c>
      <c r="J66" s="28">
        <v>193930.28644000014</v>
      </c>
      <c r="K66" s="28">
        <v>184539.60053000003</v>
      </c>
      <c r="L66" s="28">
        <v>178824.28904000009</v>
      </c>
      <c r="M66" s="28">
        <v>142739.80005999983</v>
      </c>
      <c r="N66" s="28">
        <v>101577.51609000014</v>
      </c>
      <c r="O66" s="28">
        <v>125332.55127000026</v>
      </c>
      <c r="P66" s="27">
        <v>112510.24644000005</v>
      </c>
      <c r="T66" s="23"/>
      <c r="U66" s="23"/>
    </row>
    <row r="67" spans="1:21" ht="14.25" x14ac:dyDescent="0.25">
      <c r="A67" s="54"/>
      <c r="B67" s="29" t="s">
        <v>8</v>
      </c>
      <c r="C67" s="29"/>
      <c r="D67" s="29">
        <v>199565.12223999982</v>
      </c>
      <c r="E67" s="29">
        <v>225473.21420000002</v>
      </c>
      <c r="F67" s="29">
        <v>168772.47542000009</v>
      </c>
      <c r="G67" s="28">
        <v>162787.67144000001</v>
      </c>
      <c r="H67" s="28">
        <v>215131.91405999972</v>
      </c>
      <c r="I67" s="28">
        <v>242947.71209999995</v>
      </c>
      <c r="J67" s="28">
        <v>213109.95503999977</v>
      </c>
      <c r="K67" s="28">
        <v>184421.73244000014</v>
      </c>
      <c r="L67" s="28">
        <v>193626.84083999973</v>
      </c>
      <c r="M67" s="28">
        <v>139788.88408999995</v>
      </c>
      <c r="N67" s="28">
        <v>117606.77471999987</v>
      </c>
      <c r="O67" s="28">
        <v>149081.20737999998</v>
      </c>
      <c r="P67" s="27">
        <v>117699.65158000024</v>
      </c>
      <c r="T67" s="23"/>
      <c r="U67" s="23"/>
    </row>
    <row r="68" spans="1:21" ht="14.25" x14ac:dyDescent="0.25">
      <c r="A68" s="54"/>
      <c r="B68" s="29" t="s">
        <v>7</v>
      </c>
      <c r="C68" s="29"/>
      <c r="D68" s="29">
        <v>203967.59227999998</v>
      </c>
      <c r="E68" s="29">
        <v>229326.65061999994</v>
      </c>
      <c r="F68" s="29">
        <v>187109.4337199993</v>
      </c>
      <c r="G68" s="28">
        <v>178226.29687999981</v>
      </c>
      <c r="H68" s="28">
        <v>194360.94999000008</v>
      </c>
      <c r="I68" s="28">
        <v>228003.17027999996</v>
      </c>
      <c r="J68" s="28">
        <v>208822.12652999951</v>
      </c>
      <c r="K68" s="28">
        <v>213179.75883000018</v>
      </c>
      <c r="L68" s="28">
        <v>195137.56643999985</v>
      </c>
      <c r="M68" s="28">
        <v>142699.82543000014</v>
      </c>
      <c r="N68" s="28">
        <v>105695.73192999994</v>
      </c>
      <c r="O68" s="28">
        <v>126463.66919000019</v>
      </c>
      <c r="P68" s="27">
        <v>121295.23534999986</v>
      </c>
      <c r="T68" s="23"/>
      <c r="U68" s="23"/>
    </row>
    <row r="69" spans="1:21" ht="14.25" x14ac:dyDescent="0.25">
      <c r="A69" s="54"/>
      <c r="B69" s="29" t="s">
        <v>6</v>
      </c>
      <c r="C69" s="29"/>
      <c r="D69" s="29">
        <v>182169.80930999975</v>
      </c>
      <c r="E69" s="29">
        <v>207012.92804000006</v>
      </c>
      <c r="F69" s="29">
        <v>165752.68220000016</v>
      </c>
      <c r="G69" s="28">
        <v>182934.55387999999</v>
      </c>
      <c r="H69" s="28">
        <v>192059.87255000023</v>
      </c>
      <c r="I69" s="28">
        <v>238695.3470799996</v>
      </c>
      <c r="J69" s="28">
        <v>198334.55511999992</v>
      </c>
      <c r="K69" s="28">
        <v>185617.14154000001</v>
      </c>
      <c r="L69" s="28">
        <v>195297.88241000019</v>
      </c>
      <c r="M69" s="28">
        <v>153148.46104000026</v>
      </c>
      <c r="N69" s="28">
        <v>117346.32167999992</v>
      </c>
      <c r="O69" s="28">
        <v>147705.51288000002</v>
      </c>
      <c r="P69" s="27">
        <v>115005.42519999991</v>
      </c>
      <c r="T69" s="23"/>
      <c r="U69" s="23"/>
    </row>
    <row r="70" spans="1:21" ht="14.25" x14ac:dyDescent="0.25">
      <c r="A70" s="54"/>
      <c r="B70" s="29" t="s">
        <v>5</v>
      </c>
      <c r="C70" s="29"/>
      <c r="D70" s="29">
        <v>225932.04143000057</v>
      </c>
      <c r="E70" s="29">
        <v>256569.95182999983</v>
      </c>
      <c r="F70" s="29">
        <v>190244.6613399999</v>
      </c>
      <c r="G70" s="28">
        <v>181672.92534000005</v>
      </c>
      <c r="H70" s="28">
        <v>199424.88125000001</v>
      </c>
      <c r="I70" s="28">
        <v>263009.7651800001</v>
      </c>
      <c r="J70" s="28">
        <v>233115.1029000002</v>
      </c>
      <c r="K70" s="28">
        <v>211260.51274000018</v>
      </c>
      <c r="L70" s="28">
        <v>189881.11591999998</v>
      </c>
      <c r="M70" s="28">
        <v>156697.56483999989</v>
      </c>
      <c r="N70" s="28">
        <v>131621.97224</v>
      </c>
      <c r="O70" s="28">
        <v>177019.34843999994</v>
      </c>
      <c r="P70" s="27">
        <v>133496.64922000014</v>
      </c>
      <c r="T70" s="23"/>
      <c r="U70" s="23"/>
    </row>
    <row r="71" spans="1:21" ht="14.25" x14ac:dyDescent="0.25">
      <c r="A71" s="54"/>
      <c r="B71" s="29" t="s">
        <v>4</v>
      </c>
      <c r="C71" s="29"/>
      <c r="D71" s="29">
        <v>203527.45178999993</v>
      </c>
      <c r="E71" s="29">
        <v>222444.39402000012</v>
      </c>
      <c r="F71" s="29">
        <v>198489.30627999999</v>
      </c>
      <c r="G71" s="28">
        <v>188956.2167200002</v>
      </c>
      <c r="H71" s="28">
        <v>189166.08441999997</v>
      </c>
      <c r="I71" s="28">
        <v>223393.79969999986</v>
      </c>
      <c r="J71" s="28">
        <v>204723.99604999987</v>
      </c>
      <c r="K71" s="28">
        <v>197567.10682000019</v>
      </c>
      <c r="L71" s="28">
        <v>187462.97007999982</v>
      </c>
      <c r="M71" s="28">
        <v>154507.21991000007</v>
      </c>
      <c r="N71" s="28">
        <v>117668.28938</v>
      </c>
      <c r="O71" s="28">
        <v>125304.80102000026</v>
      </c>
      <c r="P71" s="27">
        <v>134665.58012000003</v>
      </c>
      <c r="T71" s="23"/>
      <c r="U71" s="23"/>
    </row>
    <row r="72" spans="1:21" ht="14.25" x14ac:dyDescent="0.25">
      <c r="A72" s="54"/>
      <c r="B72" s="29" t="s">
        <v>3</v>
      </c>
      <c r="C72" s="29"/>
      <c r="D72" s="29">
        <v>192200.68217999983</v>
      </c>
      <c r="E72" s="29">
        <v>198931.46903000012</v>
      </c>
      <c r="F72" s="29">
        <v>174865.41999999998</v>
      </c>
      <c r="G72" s="28">
        <v>170365.36666000012</v>
      </c>
      <c r="H72" s="28">
        <v>180290.03812999991</v>
      </c>
      <c r="I72" s="28">
        <v>234027.34625000015</v>
      </c>
      <c r="J72" s="28">
        <v>194346.60977000021</v>
      </c>
      <c r="K72" s="28">
        <v>172056.98184999978</v>
      </c>
      <c r="L72" s="28">
        <v>188079.78367999991</v>
      </c>
      <c r="M72" s="28">
        <v>162233.38328000015</v>
      </c>
      <c r="N72" s="28">
        <v>119412.95247999991</v>
      </c>
      <c r="O72" s="28">
        <v>108518.84880999992</v>
      </c>
      <c r="P72" s="27">
        <v>114838.36508</v>
      </c>
      <c r="T72" s="23"/>
      <c r="U72" s="23"/>
    </row>
    <row r="73" spans="1:21" ht="14.25" x14ac:dyDescent="0.25">
      <c r="A73" s="55"/>
      <c r="B73" s="26" t="s">
        <v>2</v>
      </c>
      <c r="C73" s="26">
        <v>195000.22146000058</v>
      </c>
      <c r="D73" s="26">
        <v>2406685.65185</v>
      </c>
      <c r="E73" s="26">
        <v>2506142.60152</v>
      </c>
      <c r="F73" s="26">
        <f>+SUM(F61:F72)</f>
        <v>2129011.4311699988</v>
      </c>
      <c r="G73" s="25">
        <v>2112992.7043799916</v>
      </c>
      <c r="H73" s="25">
        <v>2379917.53621</v>
      </c>
      <c r="I73" s="25">
        <v>2699223.3925299998</v>
      </c>
      <c r="J73" s="25">
        <v>2425849.9109699996</v>
      </c>
      <c r="K73" s="25">
        <v>2348848.6343300012</v>
      </c>
      <c r="L73" s="25">
        <v>2189632.8318799995</v>
      </c>
      <c r="M73" s="25">
        <v>1679696.5638700004</v>
      </c>
      <c r="N73" s="25">
        <v>1314595.2330700001</v>
      </c>
      <c r="O73" s="25">
        <v>1597199.5301700006</v>
      </c>
      <c r="P73" s="24">
        <v>1403261.3368499996</v>
      </c>
      <c r="T73" s="23"/>
      <c r="U73" s="23"/>
    </row>
    <row r="74" spans="1:21" ht="14.25" x14ac:dyDescent="0.25">
      <c r="A74" s="53" t="s">
        <v>106</v>
      </c>
      <c r="B74" s="32" t="s">
        <v>14</v>
      </c>
      <c r="C74" s="32">
        <v>169073.01374999972</v>
      </c>
      <c r="D74" s="32">
        <v>201409.36097000004</v>
      </c>
      <c r="E74" s="32">
        <v>187874.47945999974</v>
      </c>
      <c r="F74" s="32">
        <v>144704.34260999988</v>
      </c>
      <c r="G74" s="31">
        <v>139828.76218000011</v>
      </c>
      <c r="H74" s="31">
        <v>169245.39852000008</v>
      </c>
      <c r="I74" s="31">
        <v>178294.41870000015</v>
      </c>
      <c r="J74" s="31">
        <v>189352.44680000015</v>
      </c>
      <c r="K74" s="31">
        <v>194310.05859000003</v>
      </c>
      <c r="L74" s="31">
        <v>164852.07683999991</v>
      </c>
      <c r="M74" s="31">
        <v>130292.0247699999</v>
      </c>
      <c r="N74" s="31">
        <v>106354.91628999999</v>
      </c>
      <c r="O74" s="31">
        <v>202173.08457999973</v>
      </c>
      <c r="P74" s="30">
        <v>151622.38484999986</v>
      </c>
      <c r="T74" s="23"/>
      <c r="U74" s="23"/>
    </row>
    <row r="75" spans="1:21" ht="14.25" x14ac:dyDescent="0.25">
      <c r="A75" s="54"/>
      <c r="B75" s="29" t="s">
        <v>13</v>
      </c>
      <c r="C75" s="29"/>
      <c r="D75" s="29">
        <v>165015.67185000007</v>
      </c>
      <c r="E75" s="29">
        <v>185736.92239999963</v>
      </c>
      <c r="F75" s="29">
        <v>165643.44304999974</v>
      </c>
      <c r="G75" s="28">
        <v>138336.3930400004</v>
      </c>
      <c r="H75" s="28">
        <v>163701.50738000002</v>
      </c>
      <c r="I75" s="28">
        <v>180060.00425999996</v>
      </c>
      <c r="J75" s="28">
        <v>182681.68027999985</v>
      </c>
      <c r="K75" s="28">
        <v>181804.15093000018</v>
      </c>
      <c r="L75" s="28">
        <v>155691.99456999984</v>
      </c>
      <c r="M75" s="28">
        <v>149989.11549999984</v>
      </c>
      <c r="N75" s="28">
        <v>97697.974779999946</v>
      </c>
      <c r="O75" s="28">
        <v>170199.27994999976</v>
      </c>
      <c r="P75" s="27">
        <v>130378.08544999991</v>
      </c>
      <c r="T75" s="23"/>
      <c r="U75" s="23"/>
    </row>
    <row r="76" spans="1:21" ht="14.25" x14ac:dyDescent="0.25">
      <c r="A76" s="54"/>
      <c r="B76" s="29" t="s">
        <v>12</v>
      </c>
      <c r="C76" s="29"/>
      <c r="D76" s="29">
        <v>160777.89147999979</v>
      </c>
      <c r="E76" s="29">
        <v>171528.52139999988</v>
      </c>
      <c r="F76" s="29">
        <v>172071.69167999973</v>
      </c>
      <c r="G76" s="28">
        <v>164984.18803999998</v>
      </c>
      <c r="H76" s="28">
        <v>167851.19513999985</v>
      </c>
      <c r="I76" s="28">
        <v>184716.71862999999</v>
      </c>
      <c r="J76" s="28">
        <v>161166.50216999996</v>
      </c>
      <c r="K76" s="28">
        <v>182706.12704999995</v>
      </c>
      <c r="L76" s="28">
        <v>175770.89658999999</v>
      </c>
      <c r="M76" s="28">
        <v>163784.01552000004</v>
      </c>
      <c r="N76" s="28">
        <v>111384.71960000005</v>
      </c>
      <c r="O76" s="28">
        <v>158381.64051000006</v>
      </c>
      <c r="P76" s="27">
        <v>161295.23532000009</v>
      </c>
      <c r="T76" s="23"/>
      <c r="U76" s="23"/>
    </row>
    <row r="77" spans="1:21" ht="14.25" x14ac:dyDescent="0.25">
      <c r="A77" s="54"/>
      <c r="B77" s="29" t="s">
        <v>11</v>
      </c>
      <c r="C77" s="29"/>
      <c r="D77" s="29">
        <v>193418.74339999995</v>
      </c>
      <c r="E77" s="29">
        <v>208198.70607000048</v>
      </c>
      <c r="F77" s="29">
        <v>164623.70770999984</v>
      </c>
      <c r="G77" s="28">
        <v>142194.15697000004</v>
      </c>
      <c r="H77" s="28">
        <v>176303.21579999992</v>
      </c>
      <c r="I77" s="28">
        <v>204718.70916999993</v>
      </c>
      <c r="J77" s="28">
        <v>224018.97615000015</v>
      </c>
      <c r="K77" s="28">
        <v>208865.21027999991</v>
      </c>
      <c r="L77" s="28">
        <v>207613.62703000006</v>
      </c>
      <c r="M77" s="28">
        <v>172560.12342000013</v>
      </c>
      <c r="N77" s="28">
        <v>106585.05955999999</v>
      </c>
      <c r="O77" s="28">
        <v>189532.25693000003</v>
      </c>
      <c r="P77" s="27">
        <v>150254.49371000013</v>
      </c>
      <c r="T77" s="23"/>
      <c r="U77" s="23"/>
    </row>
    <row r="78" spans="1:21" ht="14.25" x14ac:dyDescent="0.25">
      <c r="A78" s="54"/>
      <c r="B78" s="29" t="s">
        <v>10</v>
      </c>
      <c r="C78" s="29"/>
      <c r="D78" s="29">
        <v>177703.62110000016</v>
      </c>
      <c r="E78" s="29">
        <v>201637.25036000009</v>
      </c>
      <c r="F78" s="29">
        <v>174983.39269000044</v>
      </c>
      <c r="G78" s="28">
        <v>170521.99686999994</v>
      </c>
      <c r="H78" s="28">
        <v>179288.72146999984</v>
      </c>
      <c r="I78" s="28">
        <v>224043.25600999984</v>
      </c>
      <c r="J78" s="28">
        <v>203475.86945999999</v>
      </c>
      <c r="K78" s="28">
        <v>197846.58457000012</v>
      </c>
      <c r="L78" s="28">
        <v>201297.6970699997</v>
      </c>
      <c r="M78" s="28">
        <v>190435.12932000004</v>
      </c>
      <c r="N78" s="28">
        <v>112273.59769000005</v>
      </c>
      <c r="O78" s="28">
        <v>206016.86906999975</v>
      </c>
      <c r="P78" s="27">
        <v>167918.39593999978</v>
      </c>
      <c r="T78" s="23"/>
      <c r="U78" s="23"/>
    </row>
    <row r="79" spans="1:21" ht="14.25" x14ac:dyDescent="0.25">
      <c r="A79" s="54"/>
      <c r="B79" s="29" t="s">
        <v>9</v>
      </c>
      <c r="C79" s="29"/>
      <c r="D79" s="29">
        <v>164007.72203</v>
      </c>
      <c r="E79" s="29">
        <v>202820.44646999976</v>
      </c>
      <c r="F79" s="29">
        <v>191895.2256600004</v>
      </c>
      <c r="G79" s="28">
        <v>173673.65910000019</v>
      </c>
      <c r="H79" s="28">
        <v>167120.03969000006</v>
      </c>
      <c r="I79" s="28">
        <v>179818.04538</v>
      </c>
      <c r="J79" s="28">
        <v>191114.45783000003</v>
      </c>
      <c r="K79" s="28">
        <v>184273.0245399999</v>
      </c>
      <c r="L79" s="28">
        <v>194895.05282999991</v>
      </c>
      <c r="M79" s="28">
        <v>144271.49807999999</v>
      </c>
      <c r="N79" s="28">
        <v>137133.55760999996</v>
      </c>
      <c r="O79" s="28">
        <v>167968.21032000001</v>
      </c>
      <c r="P79" s="27">
        <v>158494.74438000011</v>
      </c>
      <c r="T79" s="23"/>
      <c r="U79" s="23"/>
    </row>
    <row r="80" spans="1:21" ht="14.25" x14ac:dyDescent="0.25">
      <c r="A80" s="54"/>
      <c r="B80" s="29" t="s">
        <v>8</v>
      </c>
      <c r="C80" s="29"/>
      <c r="D80" s="29">
        <v>181735.09643000024</v>
      </c>
      <c r="E80" s="29">
        <v>189769.57442999995</v>
      </c>
      <c r="F80" s="29">
        <v>160683.03238000005</v>
      </c>
      <c r="G80" s="28">
        <v>157282.13092000003</v>
      </c>
      <c r="H80" s="28">
        <v>212433.54459000003</v>
      </c>
      <c r="I80" s="28">
        <v>236150.54993999988</v>
      </c>
      <c r="J80" s="28">
        <v>200859.04504000003</v>
      </c>
      <c r="K80" s="28">
        <v>172032.57650000002</v>
      </c>
      <c r="L80" s="28">
        <v>202989.87532999998</v>
      </c>
      <c r="M80" s="28">
        <v>159333.57241999989</v>
      </c>
      <c r="N80" s="28">
        <v>132035.45190999997</v>
      </c>
      <c r="O80" s="28">
        <v>230955.50283999951</v>
      </c>
      <c r="P80" s="27">
        <v>159870.03205000033</v>
      </c>
      <c r="T80" s="23"/>
      <c r="U80" s="23"/>
    </row>
    <row r="81" spans="1:21" ht="14.25" x14ac:dyDescent="0.25">
      <c r="A81" s="54"/>
      <c r="B81" s="29" t="s">
        <v>7</v>
      </c>
      <c r="C81" s="29"/>
      <c r="D81" s="29">
        <v>195101.26120000004</v>
      </c>
      <c r="E81" s="29">
        <v>210711.04323000045</v>
      </c>
      <c r="F81" s="29">
        <v>173966.71557999984</v>
      </c>
      <c r="G81" s="28">
        <v>200678.83663999976</v>
      </c>
      <c r="H81" s="28">
        <v>204241.79630999995</v>
      </c>
      <c r="I81" s="28">
        <v>189812.2346</v>
      </c>
      <c r="J81" s="28">
        <v>212625.09513000009</v>
      </c>
      <c r="K81" s="28">
        <v>189322.50569999975</v>
      </c>
      <c r="L81" s="28">
        <v>196098.64205999966</v>
      </c>
      <c r="M81" s="28">
        <v>174690.35041999997</v>
      </c>
      <c r="N81" s="28">
        <v>146421.41829000003</v>
      </c>
      <c r="O81" s="28">
        <v>207683.39091999969</v>
      </c>
      <c r="P81" s="27">
        <v>169294.54823999971</v>
      </c>
      <c r="T81" s="23"/>
      <c r="U81" s="23"/>
    </row>
    <row r="82" spans="1:21" ht="14.25" x14ac:dyDescent="0.25">
      <c r="A82" s="54"/>
      <c r="B82" s="29" t="s">
        <v>6</v>
      </c>
      <c r="C82" s="29"/>
      <c r="D82" s="29">
        <v>178549.65147000007</v>
      </c>
      <c r="E82" s="29">
        <v>170165.82104000007</v>
      </c>
      <c r="F82" s="29">
        <v>168443.72962000009</v>
      </c>
      <c r="G82" s="28">
        <v>176424.21375000029</v>
      </c>
      <c r="H82" s="28">
        <v>185397.03419000003</v>
      </c>
      <c r="I82" s="28">
        <v>221777.25396</v>
      </c>
      <c r="J82" s="28">
        <v>205800.55361000012</v>
      </c>
      <c r="K82" s="28">
        <v>170103.49842000005</v>
      </c>
      <c r="L82" s="28">
        <v>194390.90677000012</v>
      </c>
      <c r="M82" s="28">
        <v>162687.29998999971</v>
      </c>
      <c r="N82" s="28">
        <v>134857.71355000004</v>
      </c>
      <c r="O82" s="28">
        <v>186379.47138999988</v>
      </c>
      <c r="P82" s="27">
        <v>163810.53919000036</v>
      </c>
      <c r="T82" s="23"/>
      <c r="U82" s="23"/>
    </row>
    <row r="83" spans="1:21" ht="14.25" x14ac:dyDescent="0.25">
      <c r="A83" s="54"/>
      <c r="B83" s="29" t="s">
        <v>5</v>
      </c>
      <c r="C83" s="29"/>
      <c r="D83" s="29">
        <v>181918.21421999999</v>
      </c>
      <c r="E83" s="29">
        <v>206630.61727000022</v>
      </c>
      <c r="F83" s="29">
        <v>175454.28835999995</v>
      </c>
      <c r="G83" s="28">
        <v>146962.5781700002</v>
      </c>
      <c r="H83" s="28">
        <v>170591.97137000007</v>
      </c>
      <c r="I83" s="28">
        <v>219146.60232000009</v>
      </c>
      <c r="J83" s="28">
        <v>242957.04184000014</v>
      </c>
      <c r="K83" s="28">
        <v>204370.8306700002</v>
      </c>
      <c r="L83" s="28">
        <v>177995.93466999996</v>
      </c>
      <c r="M83" s="28">
        <v>158671.85993999991</v>
      </c>
      <c r="N83" s="28">
        <v>132899.94767000002</v>
      </c>
      <c r="O83" s="28">
        <v>176509.97306000005</v>
      </c>
      <c r="P83" s="27">
        <v>194383.73292999982</v>
      </c>
      <c r="T83" s="23"/>
      <c r="U83" s="23"/>
    </row>
    <row r="84" spans="1:21" ht="14.25" x14ac:dyDescent="0.25">
      <c r="A84" s="54"/>
      <c r="B84" s="29" t="s">
        <v>4</v>
      </c>
      <c r="C84" s="29"/>
      <c r="D84" s="29">
        <v>160585.53578999982</v>
      </c>
      <c r="E84" s="29">
        <v>192818.07845000003</v>
      </c>
      <c r="F84" s="29">
        <v>188404.80424999955</v>
      </c>
      <c r="G84" s="28">
        <v>166712.43918999977</v>
      </c>
      <c r="H84" s="28">
        <v>131698.61567999987</v>
      </c>
      <c r="I84" s="28">
        <v>188148.05382000012</v>
      </c>
      <c r="J84" s="28">
        <v>181048.2194899999</v>
      </c>
      <c r="K84" s="28">
        <v>162887.91786999986</v>
      </c>
      <c r="L84" s="28">
        <v>171606.33604000008</v>
      </c>
      <c r="M84" s="28">
        <v>136931.73953000008</v>
      </c>
      <c r="N84" s="28">
        <v>127697.15948000021</v>
      </c>
      <c r="O84" s="28">
        <v>137108.96270999991</v>
      </c>
      <c r="P84" s="27">
        <v>141280.51867000034</v>
      </c>
      <c r="T84" s="23"/>
      <c r="U84" s="23"/>
    </row>
    <row r="85" spans="1:21" ht="14.25" x14ac:dyDescent="0.25">
      <c r="A85" s="54"/>
      <c r="B85" s="29" t="s">
        <v>3</v>
      </c>
      <c r="C85" s="29"/>
      <c r="D85" s="29">
        <v>145098.46560000003</v>
      </c>
      <c r="E85" s="29">
        <v>156674.51305000013</v>
      </c>
      <c r="F85" s="29">
        <v>156335.34453000023</v>
      </c>
      <c r="G85" s="28">
        <v>136530.34509999995</v>
      </c>
      <c r="H85" s="28">
        <v>144563.66806</v>
      </c>
      <c r="I85" s="28">
        <v>173715.93389999997</v>
      </c>
      <c r="J85" s="28">
        <v>191846.75659000009</v>
      </c>
      <c r="K85" s="28">
        <v>168223.54891999988</v>
      </c>
      <c r="L85" s="28">
        <v>141597.52973000013</v>
      </c>
      <c r="M85" s="28">
        <v>136517.80273</v>
      </c>
      <c r="N85" s="28">
        <v>135605.54003000003</v>
      </c>
      <c r="O85" s="28">
        <v>99787.583169999998</v>
      </c>
      <c r="P85" s="27">
        <v>137164.19176000002</v>
      </c>
      <c r="T85" s="23"/>
      <c r="U85" s="23"/>
    </row>
    <row r="86" spans="1:21" ht="14.25" x14ac:dyDescent="0.25">
      <c r="A86" s="55"/>
      <c r="B86" s="26" t="s">
        <v>2</v>
      </c>
      <c r="C86" s="26">
        <v>169073.01374999972</v>
      </c>
      <c r="D86" s="26">
        <v>2105321.2355399998</v>
      </c>
      <c r="E86" s="26">
        <v>2284565.9736300004</v>
      </c>
      <c r="F86" s="26">
        <f>+SUM(F74:F85)</f>
        <v>2037209.7181199999</v>
      </c>
      <c r="G86" s="25">
        <v>1914129.6999700123</v>
      </c>
      <c r="H86" s="25">
        <v>2072436.7081999995</v>
      </c>
      <c r="I86" s="25">
        <v>2380401.7806899999</v>
      </c>
      <c r="J86" s="25">
        <v>2386946.64439</v>
      </c>
      <c r="K86" s="25">
        <v>2216746.0340399998</v>
      </c>
      <c r="L86" s="25">
        <v>2184800.5695299995</v>
      </c>
      <c r="M86" s="25">
        <v>1880164.5316399995</v>
      </c>
      <c r="N86" s="25">
        <v>1480947.0564600003</v>
      </c>
      <c r="O86" s="25">
        <v>2132696.2254499979</v>
      </c>
      <c r="P86" s="24">
        <v>1885766.9024900091</v>
      </c>
      <c r="T86" s="23"/>
      <c r="U86" s="23"/>
    </row>
    <row r="87" spans="1:21" ht="14.25" x14ac:dyDescent="0.25">
      <c r="A87" s="53" t="s">
        <v>105</v>
      </c>
      <c r="B87" s="32" t="s">
        <v>14</v>
      </c>
      <c r="C87" s="32">
        <v>194388.35537999994</v>
      </c>
      <c r="D87" s="32">
        <v>203654.68354999975</v>
      </c>
      <c r="E87" s="32">
        <v>173926.58740000008</v>
      </c>
      <c r="F87" s="32">
        <v>174238.19313999993</v>
      </c>
      <c r="G87" s="31">
        <v>155567.1467100002</v>
      </c>
      <c r="H87" s="31">
        <v>181286.96214999995</v>
      </c>
      <c r="I87" s="31">
        <v>161374.94935000004</v>
      </c>
      <c r="J87" s="31">
        <v>155541.75931000002</v>
      </c>
      <c r="K87" s="31">
        <v>134163.02306000009</v>
      </c>
      <c r="L87" s="31">
        <v>132627.01482999997</v>
      </c>
      <c r="M87" s="31">
        <v>101350.37393</v>
      </c>
      <c r="N87" s="31">
        <v>86885.530640000055</v>
      </c>
      <c r="O87" s="31">
        <v>67733.450229999988</v>
      </c>
      <c r="P87" s="30">
        <v>66877.379849999983</v>
      </c>
      <c r="T87" s="23"/>
      <c r="U87" s="23"/>
    </row>
    <row r="88" spans="1:21" ht="14.25" x14ac:dyDescent="0.25">
      <c r="A88" s="54"/>
      <c r="B88" s="29" t="s">
        <v>13</v>
      </c>
      <c r="C88" s="29"/>
      <c r="D88" s="29">
        <v>206523.6149800001</v>
      </c>
      <c r="E88" s="29">
        <v>190398.61721000005</v>
      </c>
      <c r="F88" s="29">
        <v>178278.42044000002</v>
      </c>
      <c r="G88" s="28">
        <v>171400.29504999999</v>
      </c>
      <c r="H88" s="28">
        <v>200665.64645999996</v>
      </c>
      <c r="I88" s="28">
        <v>200777.72163000007</v>
      </c>
      <c r="J88" s="28">
        <v>179214.09109000003</v>
      </c>
      <c r="K88" s="28">
        <v>144190.28174999999</v>
      </c>
      <c r="L88" s="28">
        <v>125716.09039</v>
      </c>
      <c r="M88" s="28">
        <v>111325.65169000001</v>
      </c>
      <c r="N88" s="28">
        <v>104436.58264000002</v>
      </c>
      <c r="O88" s="28">
        <v>87136.012700000021</v>
      </c>
      <c r="P88" s="27">
        <v>69116.514170000039</v>
      </c>
      <c r="T88" s="23"/>
      <c r="U88" s="23"/>
    </row>
    <row r="89" spans="1:21" ht="14.25" x14ac:dyDescent="0.25">
      <c r="A89" s="54"/>
      <c r="B89" s="29" t="s">
        <v>12</v>
      </c>
      <c r="C89" s="29"/>
      <c r="D89" s="29">
        <v>209381.24269000001</v>
      </c>
      <c r="E89" s="29">
        <v>178770.55504999982</v>
      </c>
      <c r="F89" s="29">
        <v>191059.09746000002</v>
      </c>
      <c r="G89" s="28">
        <v>181095.94086000018</v>
      </c>
      <c r="H89" s="28">
        <v>209626.33899000002</v>
      </c>
      <c r="I89" s="28">
        <v>203969.81667</v>
      </c>
      <c r="J89" s="28">
        <v>154722.77221999993</v>
      </c>
      <c r="K89" s="28">
        <v>158929.98918000003</v>
      </c>
      <c r="L89" s="28">
        <v>139152.45430000001</v>
      </c>
      <c r="M89" s="28">
        <v>127587.92264999998</v>
      </c>
      <c r="N89" s="28">
        <v>94996.756389999995</v>
      </c>
      <c r="O89" s="28">
        <v>70845.00525000006</v>
      </c>
      <c r="P89" s="27">
        <v>71741.326130000059</v>
      </c>
      <c r="T89" s="23"/>
      <c r="U89" s="23"/>
    </row>
    <row r="90" spans="1:21" ht="14.25" x14ac:dyDescent="0.25">
      <c r="A90" s="54"/>
      <c r="B90" s="29" t="s">
        <v>11</v>
      </c>
      <c r="C90" s="29"/>
      <c r="D90" s="29">
        <v>234696.02610000002</v>
      </c>
      <c r="E90" s="29">
        <v>223091.69035999977</v>
      </c>
      <c r="F90" s="29">
        <v>161461.96386999995</v>
      </c>
      <c r="G90" s="28">
        <v>180362.83293999996</v>
      </c>
      <c r="H90" s="28">
        <v>202092.68696000002</v>
      </c>
      <c r="I90" s="28">
        <v>221272.05155999996</v>
      </c>
      <c r="J90" s="28">
        <v>253652.29821999994</v>
      </c>
      <c r="K90" s="28">
        <v>151309.51517000009</v>
      </c>
      <c r="L90" s="28">
        <v>145591.59638999996</v>
      </c>
      <c r="M90" s="28">
        <v>106518.57598999995</v>
      </c>
      <c r="N90" s="28">
        <v>101715.23665000001</v>
      </c>
      <c r="O90" s="28">
        <v>100721.60663000002</v>
      </c>
      <c r="P90" s="27">
        <v>70024.494369999971</v>
      </c>
      <c r="T90" s="23"/>
      <c r="U90" s="23"/>
    </row>
    <row r="91" spans="1:21" ht="14.25" x14ac:dyDescent="0.25">
      <c r="A91" s="54"/>
      <c r="B91" s="29" t="s">
        <v>10</v>
      </c>
      <c r="C91" s="29"/>
      <c r="D91" s="29">
        <v>223030.71129000009</v>
      </c>
      <c r="E91" s="29">
        <v>231223.10560000007</v>
      </c>
      <c r="F91" s="29">
        <v>197955.49337000013</v>
      </c>
      <c r="G91" s="28">
        <v>183671.85183</v>
      </c>
      <c r="H91" s="28">
        <v>197065.72075000001</v>
      </c>
      <c r="I91" s="28">
        <v>205968.86047000004</v>
      </c>
      <c r="J91" s="28">
        <v>212226.58319999999</v>
      </c>
      <c r="K91" s="28">
        <v>182269.78099</v>
      </c>
      <c r="L91" s="28">
        <v>144258.9386900001</v>
      </c>
      <c r="M91" s="28">
        <v>146520.72384999998</v>
      </c>
      <c r="N91" s="28">
        <v>96753.087350000016</v>
      </c>
      <c r="O91" s="28">
        <v>86636.390390000117</v>
      </c>
      <c r="P91" s="27">
        <v>89080.61338000001</v>
      </c>
      <c r="T91" s="23"/>
      <c r="U91" s="23"/>
    </row>
    <row r="92" spans="1:21" ht="14.25" x14ac:dyDescent="0.25">
      <c r="A92" s="54"/>
      <c r="B92" s="29" t="s">
        <v>9</v>
      </c>
      <c r="C92" s="29"/>
      <c r="D92" s="29">
        <v>230436.0373600001</v>
      </c>
      <c r="E92" s="29">
        <v>198811.75068999996</v>
      </c>
      <c r="F92" s="29">
        <v>179831.07615999994</v>
      </c>
      <c r="G92" s="28">
        <v>173015.60047</v>
      </c>
      <c r="H92" s="28">
        <v>171060.69573999997</v>
      </c>
      <c r="I92" s="28">
        <v>178304.64385999987</v>
      </c>
      <c r="J92" s="28">
        <v>190968.41660999999</v>
      </c>
      <c r="K92" s="28">
        <v>156605.47378999993</v>
      </c>
      <c r="L92" s="28">
        <v>139024.42336000004</v>
      </c>
      <c r="M92" s="28">
        <v>109963.01035999997</v>
      </c>
      <c r="N92" s="28">
        <v>103240.47767000002</v>
      </c>
      <c r="O92" s="28">
        <v>92496.271599999993</v>
      </c>
      <c r="P92" s="27">
        <v>71636.537020000018</v>
      </c>
      <c r="T92" s="23"/>
      <c r="U92" s="23"/>
    </row>
    <row r="93" spans="1:21" ht="14.25" x14ac:dyDescent="0.25">
      <c r="A93" s="54"/>
      <c r="B93" s="29" t="s">
        <v>8</v>
      </c>
      <c r="C93" s="29"/>
      <c r="D93" s="29">
        <v>230674.67198999994</v>
      </c>
      <c r="E93" s="29">
        <v>219887.88756999993</v>
      </c>
      <c r="F93" s="29">
        <v>192741.94572000002</v>
      </c>
      <c r="G93" s="28">
        <v>156924.75454000005</v>
      </c>
      <c r="H93" s="28">
        <v>238334.87613000005</v>
      </c>
      <c r="I93" s="28">
        <v>223179.77690999996</v>
      </c>
      <c r="J93" s="28">
        <v>208025.45064000008</v>
      </c>
      <c r="K93" s="28">
        <v>219831.08813000008</v>
      </c>
      <c r="L93" s="28">
        <v>140317.87695999999</v>
      </c>
      <c r="M93" s="28">
        <v>120780.92792999995</v>
      </c>
      <c r="N93" s="28">
        <v>123242.99866999999</v>
      </c>
      <c r="O93" s="28">
        <v>118567.01824000003</v>
      </c>
      <c r="P93" s="27">
        <v>66924.051220000067</v>
      </c>
      <c r="T93" s="23"/>
      <c r="U93" s="23"/>
    </row>
    <row r="94" spans="1:21" ht="14.25" x14ac:dyDescent="0.25">
      <c r="A94" s="54"/>
      <c r="B94" s="29" t="s">
        <v>7</v>
      </c>
      <c r="C94" s="29"/>
      <c r="D94" s="29">
        <v>229495.02541000006</v>
      </c>
      <c r="E94" s="29">
        <v>200823.22866000008</v>
      </c>
      <c r="F94" s="29">
        <v>206358.78903999983</v>
      </c>
      <c r="G94" s="28">
        <v>204534.58656999981</v>
      </c>
      <c r="H94" s="28">
        <v>205169.11385999987</v>
      </c>
      <c r="I94" s="28">
        <v>201102.46789999993</v>
      </c>
      <c r="J94" s="28">
        <v>224799.64849000008</v>
      </c>
      <c r="K94" s="28">
        <v>188399.77129999993</v>
      </c>
      <c r="L94" s="28">
        <v>157057.08523000003</v>
      </c>
      <c r="M94" s="28">
        <v>123255.71303999997</v>
      </c>
      <c r="N94" s="28">
        <v>98732.021549999976</v>
      </c>
      <c r="O94" s="28">
        <v>90879.802519999968</v>
      </c>
      <c r="P94" s="27">
        <v>81623.431149999931</v>
      </c>
      <c r="T94" s="23"/>
      <c r="U94" s="23"/>
    </row>
    <row r="95" spans="1:21" ht="14.25" x14ac:dyDescent="0.25">
      <c r="A95" s="54"/>
      <c r="B95" s="29" t="s">
        <v>6</v>
      </c>
      <c r="C95" s="29"/>
      <c r="D95" s="29">
        <v>222775.7568799998</v>
      </c>
      <c r="E95" s="29">
        <v>189756.52657000005</v>
      </c>
      <c r="F95" s="29">
        <v>168876.31731999994</v>
      </c>
      <c r="G95" s="28">
        <v>186953.66705000013</v>
      </c>
      <c r="H95" s="28">
        <v>184152.99181999997</v>
      </c>
      <c r="I95" s="28">
        <v>219060.82847000001</v>
      </c>
      <c r="J95" s="28">
        <v>185631.18544999993</v>
      </c>
      <c r="K95" s="28">
        <v>195914.42651999998</v>
      </c>
      <c r="L95" s="28">
        <v>135548.93060000002</v>
      </c>
      <c r="M95" s="28">
        <v>124704.83731000002</v>
      </c>
      <c r="N95" s="28">
        <v>117067.04182</v>
      </c>
      <c r="O95" s="28">
        <v>94811.825699999987</v>
      </c>
      <c r="P95" s="27">
        <v>66871.949720000033</v>
      </c>
      <c r="T95" s="23"/>
      <c r="U95" s="23"/>
    </row>
    <row r="96" spans="1:21" ht="14.25" x14ac:dyDescent="0.25">
      <c r="A96" s="54"/>
      <c r="B96" s="29" t="s">
        <v>5</v>
      </c>
      <c r="C96" s="29"/>
      <c r="D96" s="29">
        <v>258920.25494000019</v>
      </c>
      <c r="E96" s="29">
        <v>200752.99934000004</v>
      </c>
      <c r="F96" s="29">
        <v>184166.56318999987</v>
      </c>
      <c r="G96" s="28">
        <v>189389.51700999989</v>
      </c>
      <c r="H96" s="28">
        <v>189303.13345999998</v>
      </c>
      <c r="I96" s="28">
        <v>191334.52382999999</v>
      </c>
      <c r="J96" s="28">
        <v>193442.83530999997</v>
      </c>
      <c r="K96" s="28">
        <v>206326.75532000003</v>
      </c>
      <c r="L96" s="28">
        <v>137333.19005</v>
      </c>
      <c r="M96" s="28">
        <v>131881.26405999993</v>
      </c>
      <c r="N96" s="28">
        <v>116785.64631999997</v>
      </c>
      <c r="O96" s="28">
        <v>96418.667359999949</v>
      </c>
      <c r="P96" s="27">
        <v>88712.93088999996</v>
      </c>
      <c r="T96" s="23"/>
      <c r="U96" s="23"/>
    </row>
    <row r="97" spans="1:21" ht="14.25" x14ac:dyDescent="0.25">
      <c r="A97" s="54"/>
      <c r="B97" s="29" t="s">
        <v>4</v>
      </c>
      <c r="C97" s="29"/>
      <c r="D97" s="29">
        <v>212528.29865000001</v>
      </c>
      <c r="E97" s="29">
        <v>194004.43137999997</v>
      </c>
      <c r="F97" s="29">
        <v>179962.02051999993</v>
      </c>
      <c r="G97" s="28">
        <v>165045.18173999991</v>
      </c>
      <c r="H97" s="28">
        <v>202834.80685000005</v>
      </c>
      <c r="I97" s="28">
        <v>187360.27073000005</v>
      </c>
      <c r="J97" s="28">
        <v>200248.09141000005</v>
      </c>
      <c r="K97" s="28">
        <v>174322.96333000003</v>
      </c>
      <c r="L97" s="28">
        <v>157713.34053000004</v>
      </c>
      <c r="M97" s="28">
        <v>148745.08443000002</v>
      </c>
      <c r="N97" s="28">
        <v>112160.41553</v>
      </c>
      <c r="O97" s="28">
        <v>85864.504110000009</v>
      </c>
      <c r="P97" s="27">
        <v>79856.130340000062</v>
      </c>
      <c r="T97" s="23"/>
      <c r="U97" s="23"/>
    </row>
    <row r="98" spans="1:21" ht="14.25" x14ac:dyDescent="0.25">
      <c r="A98" s="54"/>
      <c r="B98" s="29" t="s">
        <v>3</v>
      </c>
      <c r="C98" s="29"/>
      <c r="D98" s="29">
        <v>196509.00214999996</v>
      </c>
      <c r="E98" s="29">
        <v>192657.79492000028</v>
      </c>
      <c r="F98" s="29">
        <v>176232.35884000006</v>
      </c>
      <c r="G98" s="28">
        <v>160542.64547999983</v>
      </c>
      <c r="H98" s="28">
        <v>150524.70006</v>
      </c>
      <c r="I98" s="28">
        <v>188373.00612999997</v>
      </c>
      <c r="J98" s="28">
        <v>158766.25722</v>
      </c>
      <c r="K98" s="28">
        <v>192932.37572000007</v>
      </c>
      <c r="L98" s="28">
        <v>138170.81333999999</v>
      </c>
      <c r="M98" s="28">
        <v>116461.27540000003</v>
      </c>
      <c r="N98" s="28">
        <v>124466.61569000004</v>
      </c>
      <c r="O98" s="28">
        <v>86018.654869999969</v>
      </c>
      <c r="P98" s="27">
        <v>76298.589949999994</v>
      </c>
      <c r="T98" s="23"/>
      <c r="U98" s="23"/>
    </row>
    <row r="99" spans="1:21" ht="14.25" x14ac:dyDescent="0.25">
      <c r="A99" s="55"/>
      <c r="B99" s="26" t="s">
        <v>2</v>
      </c>
      <c r="C99" s="26">
        <v>194388.35537999994</v>
      </c>
      <c r="D99" s="26">
        <v>2658625.3259900007</v>
      </c>
      <c r="E99" s="26">
        <v>2394105.1747500002</v>
      </c>
      <c r="F99" s="26">
        <f>+SUM(F87:F98)</f>
        <v>2191162.2390699997</v>
      </c>
      <c r="G99" s="25">
        <v>2108504.0202499963</v>
      </c>
      <c r="H99" s="25">
        <v>2332117.6732299998</v>
      </c>
      <c r="I99" s="25">
        <v>2382078.9175100001</v>
      </c>
      <c r="J99" s="25">
        <v>2317239.3891700003</v>
      </c>
      <c r="K99" s="25">
        <v>2105195.4442600003</v>
      </c>
      <c r="L99" s="25">
        <v>1692511.7546699999</v>
      </c>
      <c r="M99" s="25">
        <v>1469095.3606400001</v>
      </c>
      <c r="N99" s="25">
        <v>1280482.4109200002</v>
      </c>
      <c r="O99" s="25">
        <v>1078129.2096000002</v>
      </c>
      <c r="P99" s="24">
        <v>898763.94819000026</v>
      </c>
      <c r="T99" s="23"/>
      <c r="U99" s="23"/>
    </row>
    <row r="100" spans="1:21" ht="14.25" x14ac:dyDescent="0.25">
      <c r="A100" s="53" t="s">
        <v>104</v>
      </c>
      <c r="B100" s="32" t="s">
        <v>14</v>
      </c>
      <c r="C100" s="32">
        <v>202489.39853000001</v>
      </c>
      <c r="D100" s="32">
        <v>182837.33163000006</v>
      </c>
      <c r="E100" s="32">
        <v>154842.08048999999</v>
      </c>
      <c r="F100" s="32">
        <v>145475.11201999997</v>
      </c>
      <c r="G100" s="31">
        <v>140790.90292999998</v>
      </c>
      <c r="H100" s="31">
        <v>181346.01414999992</v>
      </c>
      <c r="I100" s="31">
        <v>105236.83579999999</v>
      </c>
      <c r="J100" s="31">
        <v>174878.60498999999</v>
      </c>
      <c r="K100" s="31">
        <v>130488.67902000001</v>
      </c>
      <c r="L100" s="31">
        <v>165614.52244000003</v>
      </c>
      <c r="M100" s="31">
        <v>98424.505810000002</v>
      </c>
      <c r="N100" s="31">
        <v>65267.044320000008</v>
      </c>
      <c r="O100" s="31">
        <v>124364.63711</v>
      </c>
      <c r="P100" s="30">
        <v>105604.89625000001</v>
      </c>
      <c r="T100" s="23"/>
      <c r="U100" s="23"/>
    </row>
    <row r="101" spans="1:21" ht="14.25" x14ac:dyDescent="0.25">
      <c r="A101" s="54"/>
      <c r="B101" s="29" t="s">
        <v>13</v>
      </c>
      <c r="C101" s="29"/>
      <c r="D101" s="29">
        <v>122823.96262999999</v>
      </c>
      <c r="E101" s="29">
        <v>99009.759509999989</v>
      </c>
      <c r="F101" s="29">
        <v>116937.83878000001</v>
      </c>
      <c r="G101" s="28">
        <v>136539.23599999992</v>
      </c>
      <c r="H101" s="28">
        <v>138857.99869000001</v>
      </c>
      <c r="I101" s="28">
        <v>125248.73822000004</v>
      </c>
      <c r="J101" s="28">
        <v>148872.59032000002</v>
      </c>
      <c r="K101" s="28">
        <v>170760.24193000002</v>
      </c>
      <c r="L101" s="28">
        <v>116693.82823999999</v>
      </c>
      <c r="M101" s="28">
        <v>84725.743159999998</v>
      </c>
      <c r="N101" s="28">
        <v>66470.736000000004</v>
      </c>
      <c r="O101" s="28">
        <v>139461.76344000001</v>
      </c>
      <c r="P101" s="27">
        <v>54246.92444000001</v>
      </c>
      <c r="T101" s="23"/>
      <c r="U101" s="23"/>
    </row>
    <row r="102" spans="1:21" ht="14.25" x14ac:dyDescent="0.25">
      <c r="A102" s="54"/>
      <c r="B102" s="29" t="s">
        <v>12</v>
      </c>
      <c r="C102" s="29"/>
      <c r="D102" s="29">
        <v>143154.84549000001</v>
      </c>
      <c r="E102" s="29">
        <v>150132.46839999998</v>
      </c>
      <c r="F102" s="29">
        <v>214756.32228000005</v>
      </c>
      <c r="G102" s="28">
        <v>153555.25874999998</v>
      </c>
      <c r="H102" s="28">
        <v>166598.35097999987</v>
      </c>
      <c r="I102" s="28">
        <v>146145.21030000001</v>
      </c>
      <c r="J102" s="28">
        <v>102558.49462</v>
      </c>
      <c r="K102" s="28">
        <v>150305.76792999997</v>
      </c>
      <c r="L102" s="28">
        <v>143934.90696999995</v>
      </c>
      <c r="M102" s="28">
        <v>108250.03242000002</v>
      </c>
      <c r="N102" s="28">
        <v>144999.90903000004</v>
      </c>
      <c r="O102" s="28">
        <v>97198.461099999986</v>
      </c>
      <c r="P102" s="27">
        <v>116654.75462999998</v>
      </c>
      <c r="T102" s="23"/>
      <c r="U102" s="23"/>
    </row>
    <row r="103" spans="1:21" ht="14.25" x14ac:dyDescent="0.25">
      <c r="A103" s="54"/>
      <c r="B103" s="29" t="s">
        <v>11</v>
      </c>
      <c r="C103" s="29"/>
      <c r="D103" s="29">
        <v>187626.02287999997</v>
      </c>
      <c r="E103" s="29">
        <v>188181.23768000002</v>
      </c>
      <c r="F103" s="29">
        <v>204681.75984000004</v>
      </c>
      <c r="G103" s="28">
        <v>245910.27641000005</v>
      </c>
      <c r="H103" s="28">
        <v>180075.90731999997</v>
      </c>
      <c r="I103" s="28">
        <v>238881.09605000005</v>
      </c>
      <c r="J103" s="28">
        <v>203834.70883000008</v>
      </c>
      <c r="K103" s="28">
        <v>112970.28891000002</v>
      </c>
      <c r="L103" s="28">
        <v>128564.98327999999</v>
      </c>
      <c r="M103" s="28">
        <v>106625.11262000003</v>
      </c>
      <c r="N103" s="28">
        <v>112321.14236000004</v>
      </c>
      <c r="O103" s="28">
        <v>144845.64508000002</v>
      </c>
      <c r="P103" s="27">
        <v>100904.94856999999</v>
      </c>
      <c r="T103" s="23"/>
      <c r="U103" s="23"/>
    </row>
    <row r="104" spans="1:21" ht="14.25" x14ac:dyDescent="0.25">
      <c r="A104" s="54"/>
      <c r="B104" s="29" t="s">
        <v>10</v>
      </c>
      <c r="C104" s="29"/>
      <c r="D104" s="29">
        <v>181138.52456000002</v>
      </c>
      <c r="E104" s="29">
        <v>182990.25296999991</v>
      </c>
      <c r="F104" s="29">
        <v>75436.903700000024</v>
      </c>
      <c r="G104" s="28">
        <v>157028.00101000001</v>
      </c>
      <c r="H104" s="28">
        <v>199772.41496000005</v>
      </c>
      <c r="I104" s="28">
        <v>231599.25687999994</v>
      </c>
      <c r="J104" s="28">
        <v>143799.74729</v>
      </c>
      <c r="K104" s="28">
        <v>171028.67921999999</v>
      </c>
      <c r="L104" s="28">
        <v>175963.36176999999</v>
      </c>
      <c r="M104" s="28">
        <v>92026.195840000015</v>
      </c>
      <c r="N104" s="28">
        <v>85384.028009999995</v>
      </c>
      <c r="O104" s="28">
        <v>127549.34429999998</v>
      </c>
      <c r="P104" s="27">
        <v>96196.020619999996</v>
      </c>
      <c r="T104" s="23"/>
      <c r="U104" s="23"/>
    </row>
    <row r="105" spans="1:21" ht="14.25" x14ac:dyDescent="0.25">
      <c r="A105" s="54"/>
      <c r="B105" s="29" t="s">
        <v>9</v>
      </c>
      <c r="C105" s="29"/>
      <c r="D105" s="29">
        <v>114712.02239999999</v>
      </c>
      <c r="E105" s="29">
        <v>156560.17531999998</v>
      </c>
      <c r="F105" s="29">
        <v>97989.001329999985</v>
      </c>
      <c r="G105" s="28">
        <v>57305.216489999999</v>
      </c>
      <c r="H105" s="28">
        <v>98064.305530000012</v>
      </c>
      <c r="I105" s="28">
        <v>179125.59311000002</v>
      </c>
      <c r="J105" s="28">
        <v>140773.60938000007</v>
      </c>
      <c r="K105" s="28">
        <v>173377.41407</v>
      </c>
      <c r="L105" s="28">
        <v>195688.32561000006</v>
      </c>
      <c r="M105" s="28">
        <v>116335.70348999999</v>
      </c>
      <c r="N105" s="28">
        <v>120304.35322000003</v>
      </c>
      <c r="O105" s="28">
        <v>151327.71325000003</v>
      </c>
      <c r="P105" s="27">
        <v>101650.62826999997</v>
      </c>
      <c r="T105" s="23"/>
      <c r="U105" s="23"/>
    </row>
    <row r="106" spans="1:21" ht="14.25" x14ac:dyDescent="0.25">
      <c r="A106" s="54"/>
      <c r="B106" s="29" t="s">
        <v>8</v>
      </c>
      <c r="C106" s="29"/>
      <c r="D106" s="29">
        <v>158222.12735000002</v>
      </c>
      <c r="E106" s="29">
        <v>104369.47182999998</v>
      </c>
      <c r="F106" s="29">
        <v>96763.428409999993</v>
      </c>
      <c r="G106" s="28">
        <v>88277.800080000015</v>
      </c>
      <c r="H106" s="28">
        <v>96163.318879999963</v>
      </c>
      <c r="I106" s="28">
        <v>92573.428240000008</v>
      </c>
      <c r="J106" s="28">
        <v>228355.84960000002</v>
      </c>
      <c r="K106" s="28">
        <v>130779.12000999998</v>
      </c>
      <c r="L106" s="28">
        <v>144573.24349999998</v>
      </c>
      <c r="M106" s="28">
        <v>98170.690019999965</v>
      </c>
      <c r="N106" s="28">
        <v>117005.08690999998</v>
      </c>
      <c r="O106" s="28">
        <v>126281.99976999999</v>
      </c>
      <c r="P106" s="27">
        <v>90964.630449999997</v>
      </c>
      <c r="T106" s="23"/>
      <c r="U106" s="23"/>
    </row>
    <row r="107" spans="1:21" ht="14.25" x14ac:dyDescent="0.25">
      <c r="A107" s="54"/>
      <c r="B107" s="29" t="s">
        <v>7</v>
      </c>
      <c r="C107" s="29"/>
      <c r="D107" s="29">
        <v>239728.89144000001</v>
      </c>
      <c r="E107" s="29">
        <v>137571.35044999997</v>
      </c>
      <c r="F107" s="29">
        <v>112388.60991999999</v>
      </c>
      <c r="G107" s="28">
        <v>119695.30384999997</v>
      </c>
      <c r="H107" s="28">
        <v>121567.48956</v>
      </c>
      <c r="I107" s="28">
        <v>106245.68852000001</v>
      </c>
      <c r="J107" s="28">
        <v>165477.73771000002</v>
      </c>
      <c r="K107" s="28">
        <v>209066.36160000012</v>
      </c>
      <c r="L107" s="28">
        <v>103613.73951999999</v>
      </c>
      <c r="M107" s="28">
        <v>121161.25367000001</v>
      </c>
      <c r="N107" s="28">
        <v>102840.31569000002</v>
      </c>
      <c r="O107" s="28">
        <v>194979.19435000001</v>
      </c>
      <c r="P107" s="27">
        <v>115636.86020000001</v>
      </c>
      <c r="T107" s="23"/>
      <c r="U107" s="23"/>
    </row>
    <row r="108" spans="1:21" ht="14.25" x14ac:dyDescent="0.25">
      <c r="A108" s="54"/>
      <c r="B108" s="29" t="s">
        <v>6</v>
      </c>
      <c r="C108" s="29"/>
      <c r="D108" s="29">
        <v>168349.34347000005</v>
      </c>
      <c r="E108" s="29">
        <v>113941.63046000001</v>
      </c>
      <c r="F108" s="29">
        <v>140841.41141000003</v>
      </c>
      <c r="G108" s="28">
        <v>136907.56038999997</v>
      </c>
      <c r="H108" s="28">
        <v>133577.00534000009</v>
      </c>
      <c r="I108" s="28">
        <v>155162.32253999994</v>
      </c>
      <c r="J108" s="28">
        <v>129904.20111000001</v>
      </c>
      <c r="K108" s="28">
        <v>154539.70272000006</v>
      </c>
      <c r="L108" s="28">
        <v>176930.52876999995</v>
      </c>
      <c r="M108" s="28">
        <v>86584.17164</v>
      </c>
      <c r="N108" s="28">
        <v>63672.471240000028</v>
      </c>
      <c r="O108" s="28">
        <v>118592.23334000001</v>
      </c>
      <c r="P108" s="27">
        <v>67180.216220000002</v>
      </c>
      <c r="T108" s="23"/>
      <c r="U108" s="23"/>
    </row>
    <row r="109" spans="1:21" ht="14.25" x14ac:dyDescent="0.25">
      <c r="A109" s="54"/>
      <c r="B109" s="29" t="s">
        <v>5</v>
      </c>
      <c r="C109" s="29"/>
      <c r="D109" s="29">
        <v>114161.09713000001</v>
      </c>
      <c r="E109" s="29">
        <v>145878.27839000002</v>
      </c>
      <c r="F109" s="29">
        <v>125074.25068000001</v>
      </c>
      <c r="G109" s="28">
        <v>133528.75216</v>
      </c>
      <c r="H109" s="28">
        <v>114400.86227</v>
      </c>
      <c r="I109" s="28">
        <v>145195.88605999999</v>
      </c>
      <c r="J109" s="28">
        <v>146619.12269999998</v>
      </c>
      <c r="K109" s="28">
        <v>162266.56356999997</v>
      </c>
      <c r="L109" s="28">
        <v>142278.78098000007</v>
      </c>
      <c r="M109" s="28">
        <v>127515.85028999999</v>
      </c>
      <c r="N109" s="28">
        <v>101235.60984999998</v>
      </c>
      <c r="O109" s="28">
        <v>158773.54437000002</v>
      </c>
      <c r="P109" s="27">
        <v>108717.08946999998</v>
      </c>
      <c r="T109" s="23"/>
      <c r="U109" s="23"/>
    </row>
    <row r="110" spans="1:21" ht="14.25" x14ac:dyDescent="0.25">
      <c r="A110" s="54"/>
      <c r="B110" s="29" t="s">
        <v>4</v>
      </c>
      <c r="C110" s="29"/>
      <c r="D110" s="29">
        <v>146884.46013000002</v>
      </c>
      <c r="E110" s="29">
        <v>124574.61911999997</v>
      </c>
      <c r="F110" s="29">
        <v>92688.233490000013</v>
      </c>
      <c r="G110" s="28">
        <v>100765.46382000003</v>
      </c>
      <c r="H110" s="28">
        <v>108865.64253000001</v>
      </c>
      <c r="I110" s="28">
        <v>75898.770649999977</v>
      </c>
      <c r="J110" s="28">
        <v>136963.24122000003</v>
      </c>
      <c r="K110" s="28">
        <v>177411.8275999999</v>
      </c>
      <c r="L110" s="28">
        <v>139120.61136000004</v>
      </c>
      <c r="M110" s="28">
        <v>120343.2686</v>
      </c>
      <c r="N110" s="28">
        <v>107392.15282</v>
      </c>
      <c r="O110" s="28">
        <v>134892.40617000003</v>
      </c>
      <c r="P110" s="27">
        <v>136055.44424000001</v>
      </c>
      <c r="T110" s="23"/>
      <c r="U110" s="23"/>
    </row>
    <row r="111" spans="1:21" ht="14.25" x14ac:dyDescent="0.25">
      <c r="A111" s="54"/>
      <c r="B111" s="29" t="s">
        <v>3</v>
      </c>
      <c r="C111" s="29"/>
      <c r="D111" s="29">
        <v>116240.81107000003</v>
      </c>
      <c r="E111" s="29">
        <v>109430.59630999999</v>
      </c>
      <c r="F111" s="29">
        <v>87718.280479999972</v>
      </c>
      <c r="G111" s="28">
        <v>84857.12367000003</v>
      </c>
      <c r="H111" s="28">
        <v>110490.03412000001</v>
      </c>
      <c r="I111" s="28">
        <v>88385.750140000018</v>
      </c>
      <c r="J111" s="28">
        <v>130192.22704999999</v>
      </c>
      <c r="K111" s="28">
        <v>179662.25914999997</v>
      </c>
      <c r="L111" s="28">
        <v>77318.312269999995</v>
      </c>
      <c r="M111" s="28">
        <v>119692.98182000002</v>
      </c>
      <c r="N111" s="28">
        <v>93242.060009999972</v>
      </c>
      <c r="O111" s="28">
        <v>133417.56837999998</v>
      </c>
      <c r="P111" s="27">
        <v>98203.241999999998</v>
      </c>
      <c r="T111" s="23"/>
      <c r="U111" s="23"/>
    </row>
    <row r="112" spans="1:21" ht="14.25" x14ac:dyDescent="0.25">
      <c r="A112" s="55"/>
      <c r="B112" s="26" t="s">
        <v>2</v>
      </c>
      <c r="C112" s="26">
        <v>202489.39853000001</v>
      </c>
      <c r="D112" s="26">
        <v>1875879.4401800004</v>
      </c>
      <c r="E112" s="26">
        <v>1667481.92093</v>
      </c>
      <c r="F112" s="26">
        <f>+SUM(F100:F111)</f>
        <v>1510751.15234</v>
      </c>
      <c r="G112" s="25">
        <v>1555160.8955599999</v>
      </c>
      <c r="H112" s="25">
        <v>1649779.34433</v>
      </c>
      <c r="I112" s="25">
        <v>1689698.57651</v>
      </c>
      <c r="J112" s="25">
        <v>1852230.1348199998</v>
      </c>
      <c r="K112" s="25">
        <v>1922656.9057300002</v>
      </c>
      <c r="L112" s="25">
        <v>1710295.1447099999</v>
      </c>
      <c r="M112" s="25">
        <v>1279855.5093799999</v>
      </c>
      <c r="N112" s="25">
        <v>1180134.90946</v>
      </c>
      <c r="O112" s="25">
        <v>1651684.5106600004</v>
      </c>
      <c r="P112" s="24">
        <v>1192015.6553600007</v>
      </c>
      <c r="T112" s="23"/>
      <c r="U112" s="23"/>
    </row>
    <row r="113" spans="1:21" ht="14.25" x14ac:dyDescent="0.25">
      <c r="A113" s="53" t="s">
        <v>103</v>
      </c>
      <c r="B113" s="32" t="s">
        <v>14</v>
      </c>
      <c r="C113" s="32">
        <v>126883.9677100002</v>
      </c>
      <c r="D113" s="32">
        <v>139198.40413999988</v>
      </c>
      <c r="E113" s="32">
        <v>155127.89078000007</v>
      </c>
      <c r="F113" s="32">
        <v>114694.42027999999</v>
      </c>
      <c r="G113" s="31">
        <v>105774.86735999996</v>
      </c>
      <c r="H113" s="31">
        <v>166870.03685999996</v>
      </c>
      <c r="I113" s="31">
        <v>182830.80809000001</v>
      </c>
      <c r="J113" s="31">
        <v>176026.07045999996</v>
      </c>
      <c r="K113" s="31">
        <v>128700.17752000004</v>
      </c>
      <c r="L113" s="31">
        <v>124085.48759000005</v>
      </c>
      <c r="M113" s="31">
        <v>93184.219650000014</v>
      </c>
      <c r="N113" s="31">
        <v>86317.693349999987</v>
      </c>
      <c r="O113" s="31">
        <v>134016.15973999989</v>
      </c>
      <c r="P113" s="30">
        <v>112592.67584999994</v>
      </c>
      <c r="T113" s="23"/>
      <c r="U113" s="23"/>
    </row>
    <row r="114" spans="1:21" ht="14.25" x14ac:dyDescent="0.25">
      <c r="A114" s="54"/>
      <c r="B114" s="29" t="s">
        <v>13</v>
      </c>
      <c r="C114" s="29"/>
      <c r="D114" s="29">
        <v>116502.63266999998</v>
      </c>
      <c r="E114" s="29">
        <v>127599.18139999993</v>
      </c>
      <c r="F114" s="29">
        <v>101503.05920999993</v>
      </c>
      <c r="G114" s="28">
        <v>112507.32586000008</v>
      </c>
      <c r="H114" s="28">
        <v>141861.82602000007</v>
      </c>
      <c r="I114" s="28">
        <v>155456.44355</v>
      </c>
      <c r="J114" s="28">
        <v>123229.06132000002</v>
      </c>
      <c r="K114" s="28">
        <v>169375.59277999998</v>
      </c>
      <c r="L114" s="28">
        <v>90524.447419999997</v>
      </c>
      <c r="M114" s="28">
        <v>74193.226200000005</v>
      </c>
      <c r="N114" s="28">
        <v>51632.429950000005</v>
      </c>
      <c r="O114" s="28">
        <v>107426.93131000013</v>
      </c>
      <c r="P114" s="27">
        <v>106898.00097000015</v>
      </c>
      <c r="T114" s="23"/>
      <c r="U114" s="23"/>
    </row>
    <row r="115" spans="1:21" ht="14.25" x14ac:dyDescent="0.25">
      <c r="A115" s="54"/>
      <c r="B115" s="29" t="s">
        <v>12</v>
      </c>
      <c r="C115" s="29"/>
      <c r="D115" s="29">
        <v>139130.53542999993</v>
      </c>
      <c r="E115" s="29">
        <v>117144.95502999995</v>
      </c>
      <c r="F115" s="29">
        <v>136021.50320000006</v>
      </c>
      <c r="G115" s="28">
        <v>97901.095289999867</v>
      </c>
      <c r="H115" s="28">
        <v>129311.62887000007</v>
      </c>
      <c r="I115" s="28">
        <v>157517.12393999996</v>
      </c>
      <c r="J115" s="28">
        <v>120327.31832999997</v>
      </c>
      <c r="K115" s="28">
        <v>120588.19787999999</v>
      </c>
      <c r="L115" s="28">
        <v>117208.97309</v>
      </c>
      <c r="M115" s="28">
        <v>97386.457989999981</v>
      </c>
      <c r="N115" s="28">
        <v>51999.292440000012</v>
      </c>
      <c r="O115" s="28">
        <v>96495.453710000016</v>
      </c>
      <c r="P115" s="27">
        <v>130831.00520999984</v>
      </c>
      <c r="T115" s="23"/>
      <c r="U115" s="23"/>
    </row>
    <row r="116" spans="1:21" ht="14.25" x14ac:dyDescent="0.25">
      <c r="A116" s="54"/>
      <c r="B116" s="29" t="s">
        <v>11</v>
      </c>
      <c r="C116" s="29"/>
      <c r="D116" s="29">
        <v>154649.78243000011</v>
      </c>
      <c r="E116" s="29">
        <v>161689.03636999978</v>
      </c>
      <c r="F116" s="29">
        <v>123374.44985000002</v>
      </c>
      <c r="G116" s="28">
        <v>95760.549340000012</v>
      </c>
      <c r="H116" s="28">
        <v>123759.59869000003</v>
      </c>
      <c r="I116" s="28">
        <v>199588.19592999999</v>
      </c>
      <c r="J116" s="28">
        <v>152943.21702000001</v>
      </c>
      <c r="K116" s="28">
        <v>161184.49317000006</v>
      </c>
      <c r="L116" s="28">
        <v>123575.45576999996</v>
      </c>
      <c r="M116" s="28">
        <v>86409.418489999967</v>
      </c>
      <c r="N116" s="28">
        <v>87620.832079999978</v>
      </c>
      <c r="O116" s="28">
        <v>143997.27909999999</v>
      </c>
      <c r="P116" s="27">
        <v>96549.720719999925</v>
      </c>
      <c r="T116" s="23"/>
      <c r="U116" s="23"/>
    </row>
    <row r="117" spans="1:21" ht="14.25" x14ac:dyDescent="0.25">
      <c r="A117" s="54"/>
      <c r="B117" s="29" t="s">
        <v>10</v>
      </c>
      <c r="C117" s="29"/>
      <c r="D117" s="29">
        <v>138362.14495999983</v>
      </c>
      <c r="E117" s="29">
        <v>199679.56547999973</v>
      </c>
      <c r="F117" s="29">
        <v>101358.55676000008</v>
      </c>
      <c r="G117" s="28">
        <v>89722.224159999983</v>
      </c>
      <c r="H117" s="28">
        <v>139895.78353999997</v>
      </c>
      <c r="I117" s="28">
        <v>182828.60754999996</v>
      </c>
      <c r="J117" s="28">
        <v>158804.38946000001</v>
      </c>
      <c r="K117" s="28">
        <v>154448.46107000005</v>
      </c>
      <c r="L117" s="28">
        <v>127735.84277999999</v>
      </c>
      <c r="M117" s="28">
        <v>85630.434769999978</v>
      </c>
      <c r="N117" s="28">
        <v>62616.178590000003</v>
      </c>
      <c r="O117" s="28">
        <v>132316.74430000002</v>
      </c>
      <c r="P117" s="27">
        <v>110207.15656000016</v>
      </c>
      <c r="T117" s="23"/>
      <c r="U117" s="23"/>
    </row>
    <row r="118" spans="1:21" ht="14.25" x14ac:dyDescent="0.25">
      <c r="A118" s="54"/>
      <c r="B118" s="29" t="s">
        <v>9</v>
      </c>
      <c r="C118" s="29"/>
      <c r="D118" s="29">
        <v>118498.19482999986</v>
      </c>
      <c r="E118" s="29">
        <v>162364.18798000005</v>
      </c>
      <c r="F118" s="29">
        <v>132677.51193000001</v>
      </c>
      <c r="G118" s="28">
        <v>104103.14589999992</v>
      </c>
      <c r="H118" s="28">
        <v>140645.11697000006</v>
      </c>
      <c r="I118" s="28">
        <v>159316.78857999999</v>
      </c>
      <c r="J118" s="28">
        <v>152123.11227999997</v>
      </c>
      <c r="K118" s="28">
        <v>199171.3885</v>
      </c>
      <c r="L118" s="28">
        <v>197089.77602000002</v>
      </c>
      <c r="M118" s="28">
        <v>137879.75274</v>
      </c>
      <c r="N118" s="28">
        <v>74368.616310000027</v>
      </c>
      <c r="O118" s="28">
        <v>151634.53316999984</v>
      </c>
      <c r="P118" s="27">
        <v>123819.6874</v>
      </c>
      <c r="T118" s="23"/>
      <c r="U118" s="23"/>
    </row>
    <row r="119" spans="1:21" ht="14.25" x14ac:dyDescent="0.25">
      <c r="A119" s="54"/>
      <c r="B119" s="29" t="s">
        <v>8</v>
      </c>
      <c r="C119" s="29"/>
      <c r="D119" s="29">
        <v>170039.53050999998</v>
      </c>
      <c r="E119" s="29">
        <v>168224.83184999993</v>
      </c>
      <c r="F119" s="29">
        <v>131518.25089</v>
      </c>
      <c r="G119" s="28">
        <v>90513.029319999929</v>
      </c>
      <c r="H119" s="28">
        <v>148859.48631000001</v>
      </c>
      <c r="I119" s="28">
        <v>202483.89024999994</v>
      </c>
      <c r="J119" s="28">
        <v>172571.92317000008</v>
      </c>
      <c r="K119" s="28">
        <v>196588.64132999995</v>
      </c>
      <c r="L119" s="28">
        <v>181598.95573999998</v>
      </c>
      <c r="M119" s="28">
        <v>164141.89083000002</v>
      </c>
      <c r="N119" s="28">
        <v>82334.339099999997</v>
      </c>
      <c r="O119" s="28">
        <v>192312.50588000004</v>
      </c>
      <c r="P119" s="27">
        <v>139727.88608999999</v>
      </c>
      <c r="T119" s="23"/>
      <c r="U119" s="23"/>
    </row>
    <row r="120" spans="1:21" ht="14.25" x14ac:dyDescent="0.25">
      <c r="A120" s="54"/>
      <c r="B120" s="29" t="s">
        <v>7</v>
      </c>
      <c r="C120" s="29"/>
      <c r="D120" s="29">
        <v>139756.17444</v>
      </c>
      <c r="E120" s="29">
        <v>168323.17503000028</v>
      </c>
      <c r="F120" s="29">
        <v>133499.05105000007</v>
      </c>
      <c r="G120" s="28">
        <v>119392.59238000005</v>
      </c>
      <c r="H120" s="28">
        <v>140234.1524299999</v>
      </c>
      <c r="I120" s="28">
        <v>178149.34111999997</v>
      </c>
      <c r="J120" s="28">
        <v>115543.68009000001</v>
      </c>
      <c r="K120" s="28">
        <v>192293.94451000003</v>
      </c>
      <c r="L120" s="28">
        <v>192460.22051999989</v>
      </c>
      <c r="M120" s="28">
        <v>169105.54365000001</v>
      </c>
      <c r="N120" s="28">
        <v>77375.190850000014</v>
      </c>
      <c r="O120" s="28">
        <v>230535.80618999992</v>
      </c>
      <c r="P120" s="27">
        <v>144183.89676</v>
      </c>
      <c r="T120" s="23"/>
      <c r="U120" s="23"/>
    </row>
    <row r="121" spans="1:21" ht="14.25" x14ac:dyDescent="0.25">
      <c r="A121" s="54"/>
      <c r="B121" s="29" t="s">
        <v>6</v>
      </c>
      <c r="C121" s="29"/>
      <c r="D121" s="29">
        <v>144958.51929000005</v>
      </c>
      <c r="E121" s="29">
        <v>137708.52588999996</v>
      </c>
      <c r="F121" s="29">
        <v>114611.27556999998</v>
      </c>
      <c r="G121" s="28">
        <v>117340.2520700001</v>
      </c>
      <c r="H121" s="28">
        <v>134084.44686</v>
      </c>
      <c r="I121" s="28">
        <v>129384.22794999997</v>
      </c>
      <c r="J121" s="28">
        <v>205533.20991000003</v>
      </c>
      <c r="K121" s="28">
        <v>134761.40751999998</v>
      </c>
      <c r="L121" s="28">
        <v>132390.69112999999</v>
      </c>
      <c r="M121" s="28">
        <v>141135.59267999994</v>
      </c>
      <c r="N121" s="28">
        <v>75317.401020000019</v>
      </c>
      <c r="O121" s="28">
        <v>230644.43849999993</v>
      </c>
      <c r="P121" s="27">
        <v>123040.45893999992</v>
      </c>
      <c r="T121" s="23"/>
      <c r="U121" s="23"/>
    </row>
    <row r="122" spans="1:21" ht="14.25" x14ac:dyDescent="0.25">
      <c r="A122" s="54"/>
      <c r="B122" s="29" t="s">
        <v>5</v>
      </c>
      <c r="C122" s="29"/>
      <c r="D122" s="29">
        <v>109215.48769999988</v>
      </c>
      <c r="E122" s="29">
        <v>156722.80630000008</v>
      </c>
      <c r="F122" s="29">
        <v>99097.085359999954</v>
      </c>
      <c r="G122" s="28">
        <v>98040.501329999985</v>
      </c>
      <c r="H122" s="28">
        <v>142748.60681000003</v>
      </c>
      <c r="I122" s="28">
        <v>216460.43898999997</v>
      </c>
      <c r="J122" s="28">
        <v>152389.72328000006</v>
      </c>
      <c r="K122" s="28">
        <v>150122.91503999996</v>
      </c>
      <c r="L122" s="28">
        <v>154079.04919000005</v>
      </c>
      <c r="M122" s="28">
        <v>137510.83886999998</v>
      </c>
      <c r="N122" s="28">
        <v>74210.087480000017</v>
      </c>
      <c r="O122" s="28">
        <v>212121.30675999998</v>
      </c>
      <c r="P122" s="27">
        <v>129824.74080000001</v>
      </c>
      <c r="T122" s="23"/>
      <c r="U122" s="23"/>
    </row>
    <row r="123" spans="1:21" ht="14.25" x14ac:dyDescent="0.25">
      <c r="A123" s="54"/>
      <c r="B123" s="29" t="s">
        <v>4</v>
      </c>
      <c r="C123" s="29"/>
      <c r="D123" s="29">
        <v>112911.34316000005</v>
      </c>
      <c r="E123" s="29">
        <v>132051.38536000001</v>
      </c>
      <c r="F123" s="29">
        <v>71412.837559999971</v>
      </c>
      <c r="G123" s="28">
        <v>102900.86735999995</v>
      </c>
      <c r="H123" s="28">
        <v>100594.81287999997</v>
      </c>
      <c r="I123" s="28">
        <v>125725.93040000001</v>
      </c>
      <c r="J123" s="28">
        <v>82501.494059999983</v>
      </c>
      <c r="K123" s="28">
        <v>154518.99408000003</v>
      </c>
      <c r="L123" s="28">
        <v>155461.11557000005</v>
      </c>
      <c r="M123" s="28">
        <v>105680.53259999999</v>
      </c>
      <c r="N123" s="28">
        <v>67534.624299999981</v>
      </c>
      <c r="O123" s="28">
        <v>141668.40339000014</v>
      </c>
      <c r="P123" s="27">
        <v>128322.53805000002</v>
      </c>
      <c r="T123" s="23"/>
      <c r="U123" s="23"/>
    </row>
    <row r="124" spans="1:21" ht="14.25" x14ac:dyDescent="0.25">
      <c r="A124" s="54"/>
      <c r="B124" s="29" t="s">
        <v>3</v>
      </c>
      <c r="C124" s="29"/>
      <c r="D124" s="29">
        <v>139874.31868000003</v>
      </c>
      <c r="E124" s="29">
        <v>119091.49853000001</v>
      </c>
      <c r="F124" s="29">
        <v>83930.753119999965</v>
      </c>
      <c r="G124" s="28">
        <v>118102.98335000005</v>
      </c>
      <c r="H124" s="28">
        <v>88072.359349999999</v>
      </c>
      <c r="I124" s="28">
        <v>122627.83106999994</v>
      </c>
      <c r="J124" s="28">
        <v>122989.62268999996</v>
      </c>
      <c r="K124" s="28">
        <v>130092.76689999999</v>
      </c>
      <c r="L124" s="28">
        <v>139794.39593</v>
      </c>
      <c r="M124" s="28">
        <v>94812.796499999982</v>
      </c>
      <c r="N124" s="28">
        <v>95353.809689999995</v>
      </c>
      <c r="O124" s="28">
        <v>89893.596089999992</v>
      </c>
      <c r="P124" s="27">
        <v>107918.43669000006</v>
      </c>
      <c r="T124" s="23"/>
      <c r="U124" s="23"/>
    </row>
    <row r="125" spans="1:21" ht="14.25" x14ac:dyDescent="0.25">
      <c r="A125" s="55"/>
      <c r="B125" s="26" t="s">
        <v>2</v>
      </c>
      <c r="C125" s="26">
        <v>126883.9677100002</v>
      </c>
      <c r="D125" s="26">
        <v>1623097.0682399995</v>
      </c>
      <c r="E125" s="26">
        <v>1805727.0399999996</v>
      </c>
      <c r="F125" s="26">
        <f>+SUM(F113:F124)</f>
        <v>1343698.7547800001</v>
      </c>
      <c r="G125" s="25">
        <v>1252059.4337200029</v>
      </c>
      <c r="H125" s="25">
        <v>1596937.8555899994</v>
      </c>
      <c r="I125" s="25">
        <v>2012369.6274199998</v>
      </c>
      <c r="J125" s="25">
        <v>1734982.8220699998</v>
      </c>
      <c r="K125" s="25">
        <v>1891846.9802999999</v>
      </c>
      <c r="L125" s="25">
        <v>1736004.4107499998</v>
      </c>
      <c r="M125" s="25">
        <v>1387070.7049699998</v>
      </c>
      <c r="N125" s="25">
        <v>886680.49516000005</v>
      </c>
      <c r="O125" s="25">
        <v>1863063.15814</v>
      </c>
      <c r="P125" s="24">
        <v>1453916.2040399974</v>
      </c>
      <c r="T125" s="23"/>
      <c r="U125" s="23"/>
    </row>
    <row r="126" spans="1:21" ht="14.25" x14ac:dyDescent="0.25">
      <c r="A126" s="53" t="s">
        <v>102</v>
      </c>
      <c r="B126" s="32" t="s">
        <v>14</v>
      </c>
      <c r="C126" s="32">
        <v>120937.66281000011</v>
      </c>
      <c r="D126" s="32">
        <v>125498.87579000002</v>
      </c>
      <c r="E126" s="32">
        <v>128380.37149000025</v>
      </c>
      <c r="F126" s="32">
        <v>106559.42214999995</v>
      </c>
      <c r="G126" s="31">
        <v>96404.020890000218</v>
      </c>
      <c r="H126" s="31">
        <v>123143.28764000002</v>
      </c>
      <c r="I126" s="31">
        <v>139876.75891000003</v>
      </c>
      <c r="J126" s="31">
        <v>130659.95769000008</v>
      </c>
      <c r="K126" s="31">
        <v>117081.63082000022</v>
      </c>
      <c r="L126" s="31">
        <v>102488.13814999996</v>
      </c>
      <c r="M126" s="31">
        <v>90199.174219999957</v>
      </c>
      <c r="N126" s="31">
        <v>70484.675749999937</v>
      </c>
      <c r="O126" s="31">
        <v>72390.511129999941</v>
      </c>
      <c r="P126" s="30">
        <v>71135.391910000035</v>
      </c>
      <c r="T126" s="23"/>
      <c r="U126" s="23"/>
    </row>
    <row r="127" spans="1:21" ht="14.25" x14ac:dyDescent="0.25">
      <c r="A127" s="54"/>
      <c r="B127" s="29" t="s">
        <v>13</v>
      </c>
      <c r="C127" s="29"/>
      <c r="D127" s="29">
        <v>117052.40127000006</v>
      </c>
      <c r="E127" s="29">
        <v>112385.8157499996</v>
      </c>
      <c r="F127" s="29">
        <v>104717.40772999999</v>
      </c>
      <c r="G127" s="28">
        <v>106462.23364999986</v>
      </c>
      <c r="H127" s="28">
        <v>159728.7901499999</v>
      </c>
      <c r="I127" s="28">
        <v>148339.45738999979</v>
      </c>
      <c r="J127" s="28">
        <v>118993.21061000002</v>
      </c>
      <c r="K127" s="28">
        <v>122861.39353000002</v>
      </c>
      <c r="L127" s="28">
        <v>116046.16408999995</v>
      </c>
      <c r="M127" s="28">
        <v>86109.757899999953</v>
      </c>
      <c r="N127" s="28">
        <v>81059.000399999903</v>
      </c>
      <c r="O127" s="28">
        <v>79455.872430000032</v>
      </c>
      <c r="P127" s="27">
        <v>65223.790819999966</v>
      </c>
      <c r="T127" s="23"/>
      <c r="U127" s="23"/>
    </row>
    <row r="128" spans="1:21" ht="14.25" x14ac:dyDescent="0.25">
      <c r="A128" s="54"/>
      <c r="B128" s="29" t="s">
        <v>12</v>
      </c>
      <c r="C128" s="29"/>
      <c r="D128" s="29">
        <v>124961.49317999996</v>
      </c>
      <c r="E128" s="29">
        <v>112105.45286</v>
      </c>
      <c r="F128" s="29">
        <v>115714.93904000013</v>
      </c>
      <c r="G128" s="28">
        <v>114292.46209</v>
      </c>
      <c r="H128" s="28">
        <v>138077.36281999995</v>
      </c>
      <c r="I128" s="28">
        <v>149831.20524000013</v>
      </c>
      <c r="J128" s="28">
        <v>106636.97493999999</v>
      </c>
      <c r="K128" s="28">
        <v>136151.50427999988</v>
      </c>
      <c r="L128" s="28">
        <v>116247.30586000008</v>
      </c>
      <c r="M128" s="28">
        <v>97868.126290000058</v>
      </c>
      <c r="N128" s="28">
        <v>83728.511500000037</v>
      </c>
      <c r="O128" s="28">
        <v>86196.755140000125</v>
      </c>
      <c r="P128" s="27">
        <v>69339.07885000002</v>
      </c>
      <c r="T128" s="23"/>
      <c r="U128" s="23"/>
    </row>
    <row r="129" spans="1:21" ht="14.25" x14ac:dyDescent="0.25">
      <c r="A129" s="54"/>
      <c r="B129" s="29" t="s">
        <v>11</v>
      </c>
      <c r="C129" s="29"/>
      <c r="D129" s="29">
        <v>129495.76044999973</v>
      </c>
      <c r="E129" s="29">
        <v>128844.60264999987</v>
      </c>
      <c r="F129" s="29">
        <v>104478.06732999987</v>
      </c>
      <c r="G129" s="28">
        <v>114514.77677999991</v>
      </c>
      <c r="H129" s="28">
        <v>162054.05619000009</v>
      </c>
      <c r="I129" s="28">
        <v>150184.66802999986</v>
      </c>
      <c r="J129" s="28">
        <v>149882.75173999992</v>
      </c>
      <c r="K129" s="28">
        <v>132123.20761999997</v>
      </c>
      <c r="L129" s="28">
        <v>112684.86107000014</v>
      </c>
      <c r="M129" s="28">
        <v>92329.659109999877</v>
      </c>
      <c r="N129" s="28">
        <v>97288.013300000006</v>
      </c>
      <c r="O129" s="28">
        <v>99193.004319999833</v>
      </c>
      <c r="P129" s="27">
        <v>64801.155489999925</v>
      </c>
      <c r="T129" s="23"/>
      <c r="U129" s="23"/>
    </row>
    <row r="130" spans="1:21" ht="14.25" x14ac:dyDescent="0.25">
      <c r="A130" s="54"/>
      <c r="B130" s="29" t="s">
        <v>10</v>
      </c>
      <c r="C130" s="29"/>
      <c r="D130" s="29">
        <v>136762.01558999997</v>
      </c>
      <c r="E130" s="29">
        <v>124339.32087999997</v>
      </c>
      <c r="F130" s="29">
        <v>106109.01110000022</v>
      </c>
      <c r="G130" s="28">
        <v>109062.00018999989</v>
      </c>
      <c r="H130" s="28">
        <v>141237.08897000001</v>
      </c>
      <c r="I130" s="28">
        <v>158280.14971</v>
      </c>
      <c r="J130" s="28">
        <v>147418.31661999991</v>
      </c>
      <c r="K130" s="28">
        <v>136120.82160000002</v>
      </c>
      <c r="L130" s="28">
        <v>129312.10241999995</v>
      </c>
      <c r="M130" s="28">
        <v>94761.573860000019</v>
      </c>
      <c r="N130" s="28">
        <v>66817.613129999969</v>
      </c>
      <c r="O130" s="28">
        <v>79181.053110000168</v>
      </c>
      <c r="P130" s="27">
        <v>69460.09984000001</v>
      </c>
      <c r="T130" s="23"/>
      <c r="U130" s="23"/>
    </row>
    <row r="131" spans="1:21" ht="14.25" x14ac:dyDescent="0.25">
      <c r="A131" s="54"/>
      <c r="B131" s="29" t="s">
        <v>9</v>
      </c>
      <c r="C131" s="29"/>
      <c r="D131" s="29">
        <v>112049.19765000032</v>
      </c>
      <c r="E131" s="29">
        <v>119564.65552000031</v>
      </c>
      <c r="F131" s="29">
        <v>113635.62501000011</v>
      </c>
      <c r="G131" s="28">
        <v>117572.1307900001</v>
      </c>
      <c r="H131" s="28">
        <v>133961.94051000016</v>
      </c>
      <c r="I131" s="28">
        <v>135302.11420999994</v>
      </c>
      <c r="J131" s="28">
        <v>130340.68957000013</v>
      </c>
      <c r="K131" s="28">
        <v>126709.66152000008</v>
      </c>
      <c r="L131" s="28">
        <v>114553.12371000013</v>
      </c>
      <c r="M131" s="28">
        <v>102885.16581999999</v>
      </c>
      <c r="N131" s="28">
        <v>73048.761060000019</v>
      </c>
      <c r="O131" s="28">
        <v>84615.407050000067</v>
      </c>
      <c r="P131" s="27">
        <v>65532.825459999913</v>
      </c>
      <c r="T131" s="23"/>
      <c r="U131" s="23"/>
    </row>
    <row r="132" spans="1:21" ht="14.25" x14ac:dyDescent="0.25">
      <c r="A132" s="54"/>
      <c r="B132" s="29" t="s">
        <v>8</v>
      </c>
      <c r="C132" s="29"/>
      <c r="D132" s="29">
        <v>139374.33833999984</v>
      </c>
      <c r="E132" s="29">
        <v>131897.23750999998</v>
      </c>
      <c r="F132" s="29">
        <v>113006.06926000006</v>
      </c>
      <c r="G132" s="28">
        <v>104325.94116000005</v>
      </c>
      <c r="H132" s="28">
        <v>152676.12474999981</v>
      </c>
      <c r="I132" s="28">
        <v>172134.04334999999</v>
      </c>
      <c r="J132" s="28">
        <v>154004.63272000005</v>
      </c>
      <c r="K132" s="28">
        <v>132492.49860999986</v>
      </c>
      <c r="L132" s="28">
        <v>112984.55784999997</v>
      </c>
      <c r="M132" s="28">
        <v>109804.90912999997</v>
      </c>
      <c r="N132" s="28">
        <v>85994.13639</v>
      </c>
      <c r="O132" s="28">
        <v>102070.42992999997</v>
      </c>
      <c r="P132" s="27">
        <v>75638.463679999782</v>
      </c>
      <c r="T132" s="23"/>
      <c r="U132" s="23"/>
    </row>
    <row r="133" spans="1:21" ht="14.25" x14ac:dyDescent="0.25">
      <c r="A133" s="54"/>
      <c r="B133" s="29" t="s">
        <v>7</v>
      </c>
      <c r="C133" s="29"/>
      <c r="D133" s="29">
        <v>123996.36745000002</v>
      </c>
      <c r="E133" s="29">
        <v>134543.94196000046</v>
      </c>
      <c r="F133" s="29">
        <v>124746.98950000023</v>
      </c>
      <c r="G133" s="28">
        <v>131645.39342999991</v>
      </c>
      <c r="H133" s="28">
        <v>134010.49388999978</v>
      </c>
      <c r="I133" s="28">
        <v>155994.35201999982</v>
      </c>
      <c r="J133" s="28">
        <v>157149.55842000019</v>
      </c>
      <c r="K133" s="28">
        <v>152278.48905999982</v>
      </c>
      <c r="L133" s="28">
        <v>117319.67243999994</v>
      </c>
      <c r="M133" s="28">
        <v>105235.71968999998</v>
      </c>
      <c r="N133" s="28">
        <v>72132.491329999961</v>
      </c>
      <c r="O133" s="28">
        <v>86169.500190000181</v>
      </c>
      <c r="P133" s="27">
        <v>77872.185860000056</v>
      </c>
      <c r="T133" s="23"/>
      <c r="U133" s="23"/>
    </row>
    <row r="134" spans="1:21" ht="14.25" x14ac:dyDescent="0.25">
      <c r="A134" s="54"/>
      <c r="B134" s="29" t="s">
        <v>6</v>
      </c>
      <c r="C134" s="29"/>
      <c r="D134" s="29">
        <v>133684.24110999997</v>
      </c>
      <c r="E134" s="29">
        <v>118360.97990999975</v>
      </c>
      <c r="F134" s="29">
        <v>115902.92317000005</v>
      </c>
      <c r="G134" s="28">
        <v>129059.74069999991</v>
      </c>
      <c r="H134" s="28">
        <v>128402.9308899998</v>
      </c>
      <c r="I134" s="28">
        <v>170581.37916000022</v>
      </c>
      <c r="J134" s="28">
        <v>149278.37776999999</v>
      </c>
      <c r="K134" s="28">
        <v>142550.03562000013</v>
      </c>
      <c r="L134" s="28">
        <v>133132.26838999998</v>
      </c>
      <c r="M134" s="28">
        <v>111099.47059</v>
      </c>
      <c r="N134" s="28">
        <v>87914.71886999991</v>
      </c>
      <c r="O134" s="28">
        <v>87234.567559999865</v>
      </c>
      <c r="P134" s="27">
        <v>75480.464219999951</v>
      </c>
      <c r="T134" s="23"/>
      <c r="U134" s="23"/>
    </row>
    <row r="135" spans="1:21" ht="14.25" x14ac:dyDescent="0.25">
      <c r="A135" s="54"/>
      <c r="B135" s="29" t="s">
        <v>5</v>
      </c>
      <c r="C135" s="29"/>
      <c r="D135" s="29">
        <v>142488.86074999985</v>
      </c>
      <c r="E135" s="29">
        <v>151118.18040000001</v>
      </c>
      <c r="F135" s="29">
        <v>123839.18476000002</v>
      </c>
      <c r="G135" s="28">
        <v>122230.78482999987</v>
      </c>
      <c r="H135" s="28">
        <v>133671.77700000018</v>
      </c>
      <c r="I135" s="28">
        <v>158932.89142</v>
      </c>
      <c r="J135" s="28">
        <v>153561.41468999989</v>
      </c>
      <c r="K135" s="28">
        <v>142239.73589999988</v>
      </c>
      <c r="L135" s="28">
        <v>130544.12601999991</v>
      </c>
      <c r="M135" s="28">
        <v>104249.37554000002</v>
      </c>
      <c r="N135" s="28">
        <v>93519.633939999985</v>
      </c>
      <c r="O135" s="28">
        <v>96342.475699999923</v>
      </c>
      <c r="P135" s="27">
        <v>82452.649789999967</v>
      </c>
      <c r="T135" s="23"/>
      <c r="U135" s="23"/>
    </row>
    <row r="136" spans="1:21" ht="14.25" x14ac:dyDescent="0.25">
      <c r="A136" s="54"/>
      <c r="B136" s="29" t="s">
        <v>4</v>
      </c>
      <c r="C136" s="29"/>
      <c r="D136" s="29">
        <v>139237.47070000006</v>
      </c>
      <c r="E136" s="29">
        <v>130593.6211800001</v>
      </c>
      <c r="F136" s="29">
        <v>124252.5413800002</v>
      </c>
      <c r="G136" s="28">
        <v>122336.28215999981</v>
      </c>
      <c r="H136" s="28">
        <v>121937.25602000002</v>
      </c>
      <c r="I136" s="28">
        <v>174483.95410999996</v>
      </c>
      <c r="J136" s="28">
        <v>150794.17262999999</v>
      </c>
      <c r="K136" s="28">
        <v>125272.56098999997</v>
      </c>
      <c r="L136" s="28">
        <v>131946.24834000002</v>
      </c>
      <c r="M136" s="28">
        <v>98700.53407000014</v>
      </c>
      <c r="N136" s="28">
        <v>82965.111790000039</v>
      </c>
      <c r="O136" s="28">
        <v>88550.212979999938</v>
      </c>
      <c r="P136" s="27">
        <v>84470.669690000126</v>
      </c>
      <c r="T136" s="23"/>
      <c r="U136" s="23"/>
    </row>
    <row r="137" spans="1:21" ht="14.25" x14ac:dyDescent="0.25">
      <c r="A137" s="54"/>
      <c r="B137" s="29" t="s">
        <v>3</v>
      </c>
      <c r="C137" s="29"/>
      <c r="D137" s="29">
        <v>136335.37168000001</v>
      </c>
      <c r="E137" s="29">
        <v>128341.45238000005</v>
      </c>
      <c r="F137" s="29">
        <v>120188.16488999984</v>
      </c>
      <c r="G137" s="28">
        <v>121207.76719</v>
      </c>
      <c r="H137" s="28">
        <v>123259.72984000006</v>
      </c>
      <c r="I137" s="28">
        <v>162120.10047999985</v>
      </c>
      <c r="J137" s="28">
        <v>158052.37267999988</v>
      </c>
      <c r="K137" s="28">
        <v>147153.89980000001</v>
      </c>
      <c r="L137" s="28">
        <v>125491.33551999999</v>
      </c>
      <c r="M137" s="28">
        <v>118548.40288999997</v>
      </c>
      <c r="N137" s="28">
        <v>91441.980549999949</v>
      </c>
      <c r="O137" s="28">
        <v>121115.32826999991</v>
      </c>
      <c r="P137" s="27">
        <v>90964.45051999994</v>
      </c>
      <c r="T137" s="23"/>
      <c r="U137" s="23"/>
    </row>
    <row r="138" spans="1:21" ht="14.25" x14ac:dyDescent="0.25">
      <c r="A138" s="55"/>
      <c r="B138" s="26" t="s">
        <v>2</v>
      </c>
      <c r="C138" s="26">
        <v>120937.66281000011</v>
      </c>
      <c r="D138" s="26">
        <v>1560936.3939599998</v>
      </c>
      <c r="E138" s="26">
        <v>1520475.6324900002</v>
      </c>
      <c r="F138" s="26">
        <f>+SUM(F126:F137)</f>
        <v>1373150.3453200008</v>
      </c>
      <c r="G138" s="25">
        <v>1389113.5338599919</v>
      </c>
      <c r="H138" s="25">
        <v>1652160.83867</v>
      </c>
      <c r="I138" s="25">
        <v>1876061.0740299991</v>
      </c>
      <c r="J138" s="25">
        <v>1706772.4300799996</v>
      </c>
      <c r="K138" s="25">
        <v>1613035.4393499999</v>
      </c>
      <c r="L138" s="25">
        <v>1442749.90386</v>
      </c>
      <c r="M138" s="25">
        <v>1211791.8691099999</v>
      </c>
      <c r="N138" s="25">
        <v>986394.64800999977</v>
      </c>
      <c r="O138" s="25">
        <v>1082515.11781</v>
      </c>
      <c r="P138" s="24">
        <v>892371.22612999915</v>
      </c>
      <c r="T138" s="23"/>
      <c r="U138" s="23"/>
    </row>
    <row r="139" spans="1:21" ht="14.25" x14ac:dyDescent="0.25">
      <c r="A139" s="53" t="s">
        <v>101</v>
      </c>
      <c r="B139" s="32" t="s">
        <v>14</v>
      </c>
      <c r="C139" s="32">
        <v>85464.958199999994</v>
      </c>
      <c r="D139" s="32">
        <v>82280.657549999945</v>
      </c>
      <c r="E139" s="32">
        <v>67732.03779999986</v>
      </c>
      <c r="F139" s="32">
        <v>59707.613370000057</v>
      </c>
      <c r="G139" s="31">
        <v>57270.879599999957</v>
      </c>
      <c r="H139" s="31">
        <v>77293.773570000048</v>
      </c>
      <c r="I139" s="31">
        <v>92364.474510000029</v>
      </c>
      <c r="J139" s="31">
        <v>102142.97240999986</v>
      </c>
      <c r="K139" s="31">
        <v>117557.95634999995</v>
      </c>
      <c r="L139" s="31">
        <v>93387.162770000024</v>
      </c>
      <c r="M139" s="31">
        <v>40087.717489999959</v>
      </c>
      <c r="N139" s="31">
        <v>119676.69021000013</v>
      </c>
      <c r="O139" s="31">
        <v>75903.996989999956</v>
      </c>
      <c r="P139" s="30">
        <v>38565.134519999985</v>
      </c>
      <c r="T139" s="23"/>
      <c r="U139" s="23"/>
    </row>
    <row r="140" spans="1:21" ht="14.25" x14ac:dyDescent="0.25">
      <c r="A140" s="54"/>
      <c r="B140" s="29" t="s">
        <v>13</v>
      </c>
      <c r="C140" s="29"/>
      <c r="D140" s="29">
        <v>75535.292199999894</v>
      </c>
      <c r="E140" s="29">
        <v>70339.802029999992</v>
      </c>
      <c r="F140" s="29">
        <v>51675.47364000004</v>
      </c>
      <c r="G140" s="28">
        <v>54688.22157999999</v>
      </c>
      <c r="H140" s="28">
        <v>90637.091109999936</v>
      </c>
      <c r="I140" s="28">
        <v>74948.879540000024</v>
      </c>
      <c r="J140" s="28">
        <v>94170.888390000036</v>
      </c>
      <c r="K140" s="28">
        <v>116886.53331999999</v>
      </c>
      <c r="L140" s="28">
        <v>108852.69786999997</v>
      </c>
      <c r="M140" s="28">
        <v>58840.294089999967</v>
      </c>
      <c r="N140" s="28">
        <v>125658.70949999982</v>
      </c>
      <c r="O140" s="28">
        <v>55121.842260000034</v>
      </c>
      <c r="P140" s="27">
        <v>44395.173760000034</v>
      </c>
      <c r="T140" s="23"/>
      <c r="U140" s="23"/>
    </row>
    <row r="141" spans="1:21" ht="14.25" x14ac:dyDescent="0.25">
      <c r="A141" s="54"/>
      <c r="B141" s="29" t="s">
        <v>12</v>
      </c>
      <c r="C141" s="29"/>
      <c r="D141" s="29">
        <v>88283.493869999875</v>
      </c>
      <c r="E141" s="29">
        <v>76049.690649999931</v>
      </c>
      <c r="F141" s="29">
        <v>65303.737989999929</v>
      </c>
      <c r="G141" s="28">
        <v>52473.441679999996</v>
      </c>
      <c r="H141" s="28">
        <v>79731.389890000035</v>
      </c>
      <c r="I141" s="28">
        <v>90521.27601999999</v>
      </c>
      <c r="J141" s="28">
        <v>91053.155089999942</v>
      </c>
      <c r="K141" s="28">
        <v>110868.98190000003</v>
      </c>
      <c r="L141" s="28">
        <v>159781.43864999982</v>
      </c>
      <c r="M141" s="28">
        <v>74337.085199999943</v>
      </c>
      <c r="N141" s="28">
        <v>68962.162949999984</v>
      </c>
      <c r="O141" s="28">
        <v>50223.834310000078</v>
      </c>
      <c r="P141" s="27">
        <v>41802.603050000027</v>
      </c>
      <c r="T141" s="23"/>
      <c r="U141" s="23"/>
    </row>
    <row r="142" spans="1:21" ht="14.25" x14ac:dyDescent="0.25">
      <c r="A142" s="54"/>
      <c r="B142" s="29" t="s">
        <v>11</v>
      </c>
      <c r="C142" s="29"/>
      <c r="D142" s="29">
        <v>85596.12548000009</v>
      </c>
      <c r="E142" s="29">
        <v>78447.235019999964</v>
      </c>
      <c r="F142" s="29">
        <v>50828.253369999955</v>
      </c>
      <c r="G142" s="28">
        <v>45892.247970000004</v>
      </c>
      <c r="H142" s="28">
        <v>90270.081540000043</v>
      </c>
      <c r="I142" s="28">
        <v>124616.89261999991</v>
      </c>
      <c r="J142" s="28">
        <v>101745.80858000006</v>
      </c>
      <c r="K142" s="28">
        <v>104971.03491000015</v>
      </c>
      <c r="L142" s="28">
        <v>141284.74519000016</v>
      </c>
      <c r="M142" s="28">
        <v>66023.058470000062</v>
      </c>
      <c r="N142" s="28">
        <v>77715.891749999995</v>
      </c>
      <c r="O142" s="28">
        <v>86270.765390000131</v>
      </c>
      <c r="P142" s="27">
        <v>52348.184490000036</v>
      </c>
      <c r="T142" s="23"/>
      <c r="U142" s="23"/>
    </row>
    <row r="143" spans="1:21" ht="14.25" x14ac:dyDescent="0.25">
      <c r="A143" s="54"/>
      <c r="B143" s="29" t="s">
        <v>10</v>
      </c>
      <c r="C143" s="29"/>
      <c r="D143" s="29">
        <v>87736.944099999862</v>
      </c>
      <c r="E143" s="29">
        <v>84562.766010000109</v>
      </c>
      <c r="F143" s="29">
        <v>60318.221810000119</v>
      </c>
      <c r="G143" s="28">
        <v>45883.982780000013</v>
      </c>
      <c r="H143" s="28">
        <v>80396.642879999927</v>
      </c>
      <c r="I143" s="28">
        <v>121460.41305000016</v>
      </c>
      <c r="J143" s="28">
        <v>102886.84238000026</v>
      </c>
      <c r="K143" s="28">
        <v>135951.03718999994</v>
      </c>
      <c r="L143" s="28">
        <v>174247.7945799999</v>
      </c>
      <c r="M143" s="28">
        <v>58091.678140000025</v>
      </c>
      <c r="N143" s="28">
        <v>85031.265330000053</v>
      </c>
      <c r="O143" s="28">
        <v>69650.875900000116</v>
      </c>
      <c r="P143" s="27">
        <v>50093.292299999935</v>
      </c>
      <c r="T143" s="23"/>
      <c r="U143" s="23"/>
    </row>
    <row r="144" spans="1:21" ht="14.25" x14ac:dyDescent="0.25">
      <c r="A144" s="54"/>
      <c r="B144" s="29" t="s">
        <v>9</v>
      </c>
      <c r="C144" s="29"/>
      <c r="D144" s="29">
        <v>88840.326020000051</v>
      </c>
      <c r="E144" s="29">
        <v>85334.100630000074</v>
      </c>
      <c r="F144" s="29">
        <v>69407.997129999945</v>
      </c>
      <c r="G144" s="28">
        <v>46046.841459999989</v>
      </c>
      <c r="H144" s="28">
        <v>68388.080850000028</v>
      </c>
      <c r="I144" s="28">
        <v>84350.643179999985</v>
      </c>
      <c r="J144" s="28">
        <v>108974.12290999999</v>
      </c>
      <c r="K144" s="28">
        <v>117475.26348000005</v>
      </c>
      <c r="L144" s="28">
        <v>122678.8566899999</v>
      </c>
      <c r="M144" s="28">
        <v>70615.386459999994</v>
      </c>
      <c r="N144" s="28">
        <v>46377.25533</v>
      </c>
      <c r="O144" s="28">
        <v>79072.314959999989</v>
      </c>
      <c r="P144" s="27">
        <v>62374.67779999999</v>
      </c>
      <c r="T144" s="23"/>
      <c r="U144" s="23"/>
    </row>
    <row r="145" spans="1:21" ht="14.25" x14ac:dyDescent="0.25">
      <c r="A145" s="54"/>
      <c r="B145" s="29" t="s">
        <v>8</v>
      </c>
      <c r="C145" s="29"/>
      <c r="D145" s="29">
        <v>89971.950910000029</v>
      </c>
      <c r="E145" s="29">
        <v>89281.684070000032</v>
      </c>
      <c r="F145" s="29">
        <v>71333.993439999991</v>
      </c>
      <c r="G145" s="28">
        <v>41504.173179999947</v>
      </c>
      <c r="H145" s="28">
        <v>84108.948589999913</v>
      </c>
      <c r="I145" s="28">
        <v>103729.77037000007</v>
      </c>
      <c r="J145" s="28">
        <v>101168.50995000015</v>
      </c>
      <c r="K145" s="28">
        <v>119948.17646999998</v>
      </c>
      <c r="L145" s="28">
        <v>111045.71980000006</v>
      </c>
      <c r="M145" s="28">
        <v>76616.156189999994</v>
      </c>
      <c r="N145" s="28">
        <v>66556.033389999968</v>
      </c>
      <c r="O145" s="28">
        <v>86743.121789999946</v>
      </c>
      <c r="P145" s="27">
        <v>52987.82791</v>
      </c>
      <c r="T145" s="23"/>
      <c r="U145" s="23"/>
    </row>
    <row r="146" spans="1:21" ht="14.25" x14ac:dyDescent="0.25">
      <c r="A146" s="54"/>
      <c r="B146" s="29" t="s">
        <v>7</v>
      </c>
      <c r="C146" s="29"/>
      <c r="D146" s="29">
        <v>92120.347760000135</v>
      </c>
      <c r="E146" s="29">
        <v>81369.217150000113</v>
      </c>
      <c r="F146" s="29">
        <v>89834.47910000007</v>
      </c>
      <c r="G146" s="28">
        <v>53937.899639999916</v>
      </c>
      <c r="H146" s="28">
        <v>79361.185330000008</v>
      </c>
      <c r="I146" s="28">
        <v>101647.44321000003</v>
      </c>
      <c r="J146" s="28">
        <v>110901.30149999988</v>
      </c>
      <c r="K146" s="28">
        <v>109953.42460000001</v>
      </c>
      <c r="L146" s="28">
        <v>133027.44237000006</v>
      </c>
      <c r="M146" s="28">
        <v>83531.629649999988</v>
      </c>
      <c r="N146" s="28">
        <v>53908.841260000103</v>
      </c>
      <c r="O146" s="28">
        <v>114853.85886999997</v>
      </c>
      <c r="P146" s="27">
        <v>71095.955359999964</v>
      </c>
      <c r="T146" s="23"/>
      <c r="U146" s="23"/>
    </row>
    <row r="147" spans="1:21" ht="14.25" x14ac:dyDescent="0.25">
      <c r="A147" s="54"/>
      <c r="B147" s="29" t="s">
        <v>6</v>
      </c>
      <c r="C147" s="29"/>
      <c r="D147" s="29">
        <v>89871.971499999927</v>
      </c>
      <c r="E147" s="29">
        <v>83479.182149999979</v>
      </c>
      <c r="F147" s="29">
        <v>61327.855149999952</v>
      </c>
      <c r="G147" s="28">
        <v>49844.743980000007</v>
      </c>
      <c r="H147" s="28">
        <v>74316.023849999954</v>
      </c>
      <c r="I147" s="28">
        <v>104181.33322999996</v>
      </c>
      <c r="J147" s="28">
        <v>77402.83086000006</v>
      </c>
      <c r="K147" s="28">
        <v>102875.52056999989</v>
      </c>
      <c r="L147" s="28">
        <v>106543.74767999999</v>
      </c>
      <c r="M147" s="28">
        <v>79495.611439999979</v>
      </c>
      <c r="N147" s="28">
        <v>60413.126610000014</v>
      </c>
      <c r="O147" s="28">
        <v>80640.830150000009</v>
      </c>
      <c r="P147" s="27">
        <v>65070.04604000003</v>
      </c>
      <c r="T147" s="23"/>
      <c r="U147" s="23"/>
    </row>
    <row r="148" spans="1:21" ht="14.25" x14ac:dyDescent="0.25">
      <c r="A148" s="54"/>
      <c r="B148" s="29" t="s">
        <v>5</v>
      </c>
      <c r="C148" s="29"/>
      <c r="D148" s="29">
        <v>80661.323149999836</v>
      </c>
      <c r="E148" s="29">
        <v>95034.864929999923</v>
      </c>
      <c r="F148" s="29">
        <v>78633.07273999993</v>
      </c>
      <c r="G148" s="28">
        <v>52725.645930000064</v>
      </c>
      <c r="H148" s="28">
        <v>66887.305469999963</v>
      </c>
      <c r="I148" s="28">
        <v>122959.87504999994</v>
      </c>
      <c r="J148" s="28">
        <v>113770.62184999985</v>
      </c>
      <c r="K148" s="28">
        <v>141840.97661999991</v>
      </c>
      <c r="L148" s="28">
        <v>150906.72721000004</v>
      </c>
      <c r="M148" s="28">
        <v>98203.952670000086</v>
      </c>
      <c r="N148" s="28">
        <v>66299.154630000048</v>
      </c>
      <c r="O148" s="28">
        <v>116961.22803999994</v>
      </c>
      <c r="P148" s="27">
        <v>62226.893259999953</v>
      </c>
      <c r="T148" s="23"/>
      <c r="U148" s="23"/>
    </row>
    <row r="149" spans="1:21" ht="14.25" x14ac:dyDescent="0.25">
      <c r="A149" s="54"/>
      <c r="B149" s="29" t="s">
        <v>4</v>
      </c>
      <c r="C149" s="29"/>
      <c r="D149" s="29">
        <v>89268.290800000104</v>
      </c>
      <c r="E149" s="29">
        <v>84079.835090000008</v>
      </c>
      <c r="F149" s="29">
        <v>71657.421560000119</v>
      </c>
      <c r="G149" s="28">
        <v>54641.195440000069</v>
      </c>
      <c r="H149" s="28">
        <v>55596.714250000063</v>
      </c>
      <c r="I149" s="28">
        <v>86014.461760000107</v>
      </c>
      <c r="J149" s="28">
        <v>82347.497440000079</v>
      </c>
      <c r="K149" s="28">
        <v>110093.58885999987</v>
      </c>
      <c r="L149" s="28">
        <v>106604.06107000013</v>
      </c>
      <c r="M149" s="28">
        <v>105978.81364999998</v>
      </c>
      <c r="N149" s="28">
        <v>45601.689890000001</v>
      </c>
      <c r="O149" s="28">
        <v>111238.11236999996</v>
      </c>
      <c r="P149" s="27">
        <v>70390.183780000021</v>
      </c>
      <c r="T149" s="23"/>
      <c r="U149" s="23"/>
    </row>
    <row r="150" spans="1:21" ht="14.25" x14ac:dyDescent="0.25">
      <c r="A150" s="54"/>
      <c r="B150" s="29" t="s">
        <v>3</v>
      </c>
      <c r="C150" s="29"/>
      <c r="D150" s="29">
        <v>83527.196589999934</v>
      </c>
      <c r="E150" s="29">
        <v>81087.448839999925</v>
      </c>
      <c r="F150" s="29">
        <v>80091.018709999931</v>
      </c>
      <c r="G150" s="28">
        <v>63704.983029999959</v>
      </c>
      <c r="H150" s="28">
        <v>60124.441709999963</v>
      </c>
      <c r="I150" s="28">
        <v>157835.73170000024</v>
      </c>
      <c r="J150" s="28">
        <v>107114.95555000003</v>
      </c>
      <c r="K150" s="28">
        <v>114730.8576200001</v>
      </c>
      <c r="L150" s="28">
        <v>181463.39020000014</v>
      </c>
      <c r="M150" s="28">
        <v>102614.59757</v>
      </c>
      <c r="N150" s="28">
        <v>89308.564009999944</v>
      </c>
      <c r="O150" s="28">
        <v>86158.659640000114</v>
      </c>
      <c r="P150" s="27">
        <v>63375.504400000056</v>
      </c>
      <c r="T150" s="23"/>
      <c r="U150" s="23"/>
    </row>
    <row r="151" spans="1:21" ht="14.25" x14ac:dyDescent="0.25">
      <c r="A151" s="55"/>
      <c r="B151" s="26" t="s">
        <v>2</v>
      </c>
      <c r="C151" s="26">
        <v>85464.958199999994</v>
      </c>
      <c r="D151" s="26">
        <v>1033693.9199299995</v>
      </c>
      <c r="E151" s="26">
        <v>976797.86437000008</v>
      </c>
      <c r="F151" s="26">
        <f>+SUM(F139:F150)</f>
        <v>810119.13801000011</v>
      </c>
      <c r="G151" s="25">
        <v>618614.25626999734</v>
      </c>
      <c r="H151" s="25">
        <v>907111.67903999961</v>
      </c>
      <c r="I151" s="25">
        <v>1264631.1942400008</v>
      </c>
      <c r="J151" s="25">
        <v>1193679.5069100005</v>
      </c>
      <c r="K151" s="25">
        <v>1403153.3518899998</v>
      </c>
      <c r="L151" s="25">
        <v>1589823.7840800004</v>
      </c>
      <c r="M151" s="25">
        <v>914435.98101999995</v>
      </c>
      <c r="N151" s="25">
        <v>905509.38485999999</v>
      </c>
      <c r="O151" s="25">
        <v>1012839.4406700003</v>
      </c>
      <c r="P151" s="24">
        <v>674725.4766700014</v>
      </c>
      <c r="T151" s="23"/>
      <c r="U151" s="23"/>
    </row>
    <row r="152" spans="1:21" ht="14.25" x14ac:dyDescent="0.25">
      <c r="A152" s="53" t="s">
        <v>100</v>
      </c>
      <c r="B152" s="32" t="s">
        <v>14</v>
      </c>
      <c r="C152" s="32">
        <v>27262.463</v>
      </c>
      <c r="D152" s="32">
        <v>49319.865059999989</v>
      </c>
      <c r="E152" s="32">
        <v>16447.059019999993</v>
      </c>
      <c r="F152" s="32">
        <v>23003.695199999995</v>
      </c>
      <c r="G152" s="31">
        <v>110918.43062</v>
      </c>
      <c r="H152" s="31">
        <v>768669.66313</v>
      </c>
      <c r="I152" s="31">
        <v>88537.517969999957</v>
      </c>
      <c r="J152" s="31">
        <v>319333.02512000001</v>
      </c>
      <c r="K152" s="31">
        <v>57499.375649999965</v>
      </c>
      <c r="L152" s="31">
        <v>137168.88996</v>
      </c>
      <c r="M152" s="31">
        <v>226038.34013</v>
      </c>
      <c r="N152" s="31">
        <v>271397.86907000002</v>
      </c>
      <c r="O152" s="31">
        <v>57991.219549999994</v>
      </c>
      <c r="P152" s="30">
        <v>36045.433650000014</v>
      </c>
      <c r="T152" s="23"/>
      <c r="U152" s="23"/>
    </row>
    <row r="153" spans="1:21" ht="14.25" x14ac:dyDescent="0.25">
      <c r="A153" s="54"/>
      <c r="B153" s="29" t="s">
        <v>13</v>
      </c>
      <c r="C153" s="29"/>
      <c r="D153" s="29">
        <v>80369.042689999973</v>
      </c>
      <c r="E153" s="29">
        <v>18480.287629999988</v>
      </c>
      <c r="F153" s="29">
        <v>23847.842629999999</v>
      </c>
      <c r="G153" s="28">
        <v>33604.516389999997</v>
      </c>
      <c r="H153" s="28">
        <v>308338.07426000014</v>
      </c>
      <c r="I153" s="28">
        <v>230129.35139000017</v>
      </c>
      <c r="J153" s="28">
        <v>323774.31370000029</v>
      </c>
      <c r="K153" s="28">
        <v>38015.591640000021</v>
      </c>
      <c r="L153" s="28">
        <v>147397.10626</v>
      </c>
      <c r="M153" s="28">
        <v>129646.37537000001</v>
      </c>
      <c r="N153" s="28">
        <v>163800.62623000002</v>
      </c>
      <c r="O153" s="28">
        <v>290785.9316500001</v>
      </c>
      <c r="P153" s="27">
        <v>141221.56135999999</v>
      </c>
      <c r="T153" s="23"/>
      <c r="U153" s="23"/>
    </row>
    <row r="154" spans="1:21" ht="14.25" x14ac:dyDescent="0.25">
      <c r="A154" s="54"/>
      <c r="B154" s="29" t="s">
        <v>12</v>
      </c>
      <c r="C154" s="29"/>
      <c r="D154" s="29">
        <v>122686.75609000001</v>
      </c>
      <c r="E154" s="29">
        <v>150286.47195000004</v>
      </c>
      <c r="F154" s="29">
        <v>142784.53231999997</v>
      </c>
      <c r="G154" s="28">
        <v>29619.45475999999</v>
      </c>
      <c r="H154" s="28">
        <v>153111.13021000003</v>
      </c>
      <c r="I154" s="28">
        <v>72544.516040000002</v>
      </c>
      <c r="J154" s="28">
        <v>321869.17928999988</v>
      </c>
      <c r="K154" s="28">
        <v>117432.30126999998</v>
      </c>
      <c r="L154" s="28">
        <v>391184.26658999996</v>
      </c>
      <c r="M154" s="28">
        <v>215406.88131999999</v>
      </c>
      <c r="N154" s="28">
        <v>153505.00169</v>
      </c>
      <c r="O154" s="28">
        <v>86445.10775999997</v>
      </c>
      <c r="P154" s="27">
        <v>100004.00624</v>
      </c>
      <c r="T154" s="23"/>
      <c r="U154" s="23"/>
    </row>
    <row r="155" spans="1:21" ht="14.25" x14ac:dyDescent="0.25">
      <c r="A155" s="54"/>
      <c r="B155" s="29" t="s">
        <v>11</v>
      </c>
      <c r="C155" s="29"/>
      <c r="D155" s="29">
        <v>155551.47644</v>
      </c>
      <c r="E155" s="29">
        <v>21536.393909999999</v>
      </c>
      <c r="F155" s="29">
        <v>318559.49647000001</v>
      </c>
      <c r="G155" s="28">
        <v>87261.415550000005</v>
      </c>
      <c r="H155" s="28">
        <v>53337.583460000031</v>
      </c>
      <c r="I155" s="28">
        <v>224040.08383999989</v>
      </c>
      <c r="J155" s="28">
        <v>134059.36652000001</v>
      </c>
      <c r="K155" s="28">
        <v>71453.510140000013</v>
      </c>
      <c r="L155" s="28">
        <v>81538.05683999999</v>
      </c>
      <c r="M155" s="28">
        <v>39524.186339999986</v>
      </c>
      <c r="N155" s="28">
        <v>322633.95807000005</v>
      </c>
      <c r="O155" s="28">
        <v>25364.171290000002</v>
      </c>
      <c r="P155" s="27">
        <v>23828.795599999994</v>
      </c>
      <c r="T155" s="23"/>
      <c r="U155" s="23"/>
    </row>
    <row r="156" spans="1:21" ht="14.25" x14ac:dyDescent="0.25">
      <c r="A156" s="54"/>
      <c r="B156" s="29" t="s">
        <v>10</v>
      </c>
      <c r="C156" s="29"/>
      <c r="D156" s="29">
        <v>220005.48508000004</v>
      </c>
      <c r="E156" s="29">
        <v>177088.13622999995</v>
      </c>
      <c r="F156" s="29">
        <v>29946.133419999995</v>
      </c>
      <c r="G156" s="28">
        <v>42888.806559999997</v>
      </c>
      <c r="H156" s="28">
        <v>72466.064490000004</v>
      </c>
      <c r="I156" s="28">
        <v>179484.04400000002</v>
      </c>
      <c r="J156" s="28">
        <v>135154.30720000004</v>
      </c>
      <c r="K156" s="28">
        <v>189282.83478000003</v>
      </c>
      <c r="L156" s="28">
        <v>262760.91138000001</v>
      </c>
      <c r="M156" s="28">
        <v>172223.01459999999</v>
      </c>
      <c r="N156" s="28">
        <v>204163.34588000001</v>
      </c>
      <c r="O156" s="28">
        <v>149603.38756000003</v>
      </c>
      <c r="P156" s="27">
        <v>52385.330470000008</v>
      </c>
      <c r="T156" s="23"/>
      <c r="U156" s="23"/>
    </row>
    <row r="157" spans="1:21" x14ac:dyDescent="0.3">
      <c r="A157" s="54"/>
      <c r="B157" s="29" t="s">
        <v>9</v>
      </c>
      <c r="C157" s="29"/>
      <c r="D157" s="29">
        <v>111594.95174</v>
      </c>
      <c r="E157" s="29">
        <v>52083.001529999965</v>
      </c>
      <c r="F157" s="29">
        <v>46808.235620000014</v>
      </c>
      <c r="G157" s="28">
        <v>104872.74914</v>
      </c>
      <c r="H157" s="28">
        <v>219660.68395999994</v>
      </c>
      <c r="I157" s="28">
        <v>98549.784619999991</v>
      </c>
      <c r="J157" s="28">
        <v>53898.926299999985</v>
      </c>
      <c r="K157" s="28">
        <v>82404.987570000041</v>
      </c>
      <c r="L157" s="28">
        <v>180934.76393000002</v>
      </c>
      <c r="M157" s="28">
        <v>67163.391650000005</v>
      </c>
      <c r="N157" s="28">
        <v>136022.12344</v>
      </c>
      <c r="O157" s="28">
        <v>112726.14761999996</v>
      </c>
      <c r="P157" s="27">
        <v>35212.332249999999</v>
      </c>
      <c r="Q157" s="35"/>
      <c r="T157" s="23"/>
      <c r="U157" s="23"/>
    </row>
    <row r="158" spans="1:21" ht="14.25" x14ac:dyDescent="0.25">
      <c r="A158" s="54"/>
      <c r="B158" s="29" t="s">
        <v>8</v>
      </c>
      <c r="C158" s="29"/>
      <c r="D158" s="29">
        <v>74470.567190000016</v>
      </c>
      <c r="E158" s="29">
        <v>96933.021629999974</v>
      </c>
      <c r="F158" s="29">
        <v>25441.02246</v>
      </c>
      <c r="G158" s="28">
        <v>21945.652910000001</v>
      </c>
      <c r="H158" s="28">
        <v>212786.53553999995</v>
      </c>
      <c r="I158" s="28">
        <v>370224.03536999994</v>
      </c>
      <c r="J158" s="28">
        <v>90675.251030000029</v>
      </c>
      <c r="K158" s="28">
        <v>173275.49461000005</v>
      </c>
      <c r="L158" s="28">
        <v>148225.40596999996</v>
      </c>
      <c r="M158" s="28">
        <v>178515.57986000003</v>
      </c>
      <c r="N158" s="28">
        <v>453128.62566000008</v>
      </c>
      <c r="O158" s="28">
        <v>52792.165850000005</v>
      </c>
      <c r="P158" s="27">
        <v>71174.187010000009</v>
      </c>
      <c r="Q158" s="34"/>
      <c r="T158" s="23"/>
      <c r="U158" s="23"/>
    </row>
    <row r="159" spans="1:21" ht="14.25" x14ac:dyDescent="0.25">
      <c r="A159" s="54"/>
      <c r="B159" s="29" t="s">
        <v>7</v>
      </c>
      <c r="C159" s="29"/>
      <c r="D159" s="29">
        <v>118783.55940000001</v>
      </c>
      <c r="E159" s="29">
        <v>85928.019890000025</v>
      </c>
      <c r="F159" s="29">
        <v>153753.15092999997</v>
      </c>
      <c r="G159" s="28">
        <v>19478.254949999999</v>
      </c>
      <c r="H159" s="28">
        <v>112715.24524000003</v>
      </c>
      <c r="I159" s="28">
        <v>69627.845410000009</v>
      </c>
      <c r="J159" s="28">
        <v>209827.83439999993</v>
      </c>
      <c r="K159" s="28">
        <v>91606.387360000037</v>
      </c>
      <c r="L159" s="28">
        <v>219283.82551000002</v>
      </c>
      <c r="M159" s="28">
        <v>201839.54559000002</v>
      </c>
      <c r="N159" s="28">
        <v>237301.86725000001</v>
      </c>
      <c r="O159" s="28">
        <v>62828.649539999991</v>
      </c>
      <c r="P159" s="27">
        <v>48717.561839999988</v>
      </c>
      <c r="T159" s="23"/>
      <c r="U159" s="23"/>
    </row>
    <row r="160" spans="1:21" ht="14.25" x14ac:dyDescent="0.25">
      <c r="A160" s="54"/>
      <c r="B160" s="29" t="s">
        <v>6</v>
      </c>
      <c r="C160" s="29"/>
      <c r="D160" s="29">
        <v>10478.268069999998</v>
      </c>
      <c r="E160" s="29">
        <v>84464.471039999989</v>
      </c>
      <c r="F160" s="29">
        <v>110785.13249000002</v>
      </c>
      <c r="G160" s="28">
        <v>192326.46210000003</v>
      </c>
      <c r="H160" s="28">
        <v>135382.08389000001</v>
      </c>
      <c r="I160" s="28">
        <v>313998.11039999995</v>
      </c>
      <c r="J160" s="28">
        <v>167858.98246999996</v>
      </c>
      <c r="K160" s="28">
        <v>43583.08743</v>
      </c>
      <c r="L160" s="28">
        <v>215811.40708</v>
      </c>
      <c r="M160" s="28">
        <v>243039.68229999999</v>
      </c>
      <c r="N160" s="28">
        <v>196733.00160000002</v>
      </c>
      <c r="O160" s="28">
        <v>268437.25832000008</v>
      </c>
      <c r="P160" s="27">
        <v>59094.389660000008</v>
      </c>
      <c r="T160" s="23"/>
      <c r="U160" s="23"/>
    </row>
    <row r="161" spans="1:21" ht="14.25" x14ac:dyDescent="0.25">
      <c r="A161" s="54"/>
      <c r="B161" s="29" t="s">
        <v>5</v>
      </c>
      <c r="C161" s="29"/>
      <c r="D161" s="29">
        <v>29643.113459999997</v>
      </c>
      <c r="E161" s="29">
        <v>331921.41557999986</v>
      </c>
      <c r="F161" s="29">
        <v>86883.020669999969</v>
      </c>
      <c r="G161" s="28">
        <v>18620.894620000003</v>
      </c>
      <c r="H161" s="28">
        <v>217740.64265000011</v>
      </c>
      <c r="I161" s="28">
        <v>298786.96667000005</v>
      </c>
      <c r="J161" s="28">
        <v>74684.920510000011</v>
      </c>
      <c r="K161" s="28">
        <v>125480.48493999999</v>
      </c>
      <c r="L161" s="28">
        <v>253635.68953</v>
      </c>
      <c r="M161" s="28">
        <v>13794.981870000001</v>
      </c>
      <c r="N161" s="28">
        <v>190832.36866000004</v>
      </c>
      <c r="O161" s="28">
        <v>88807.653479999979</v>
      </c>
      <c r="P161" s="27">
        <v>80253.888059999997</v>
      </c>
      <c r="T161" s="23"/>
      <c r="U161" s="23"/>
    </row>
    <row r="162" spans="1:21" ht="14.25" x14ac:dyDescent="0.25">
      <c r="A162" s="54"/>
      <c r="B162" s="29" t="s">
        <v>4</v>
      </c>
      <c r="C162" s="29"/>
      <c r="D162" s="29">
        <v>251532.76978999993</v>
      </c>
      <c r="E162" s="29">
        <v>57857.660630000013</v>
      </c>
      <c r="F162" s="29">
        <v>18443.418659999999</v>
      </c>
      <c r="G162" s="28">
        <v>174115.06038999997</v>
      </c>
      <c r="H162" s="28">
        <v>109859.81768000002</v>
      </c>
      <c r="I162" s="28">
        <v>204404.97607000006</v>
      </c>
      <c r="J162" s="28">
        <v>166759.08639000001</v>
      </c>
      <c r="K162" s="28">
        <v>216295.98079000009</v>
      </c>
      <c r="L162" s="28">
        <v>184385.70864</v>
      </c>
      <c r="M162" s="28">
        <v>159591.27324000001</v>
      </c>
      <c r="N162" s="28">
        <v>141460.92903</v>
      </c>
      <c r="O162" s="28">
        <v>207512.70558000001</v>
      </c>
      <c r="P162" s="27">
        <v>77378.73381000002</v>
      </c>
      <c r="Q162" s="33"/>
      <c r="T162" s="23"/>
      <c r="U162" s="23"/>
    </row>
    <row r="163" spans="1:21" ht="14.25" x14ac:dyDescent="0.25">
      <c r="A163" s="54"/>
      <c r="B163" s="29" t="s">
        <v>3</v>
      </c>
      <c r="C163" s="29"/>
      <c r="D163" s="29">
        <v>66821.335849999989</v>
      </c>
      <c r="E163" s="29">
        <v>128362.18138000001</v>
      </c>
      <c r="F163" s="29">
        <v>21349.107799999991</v>
      </c>
      <c r="G163" s="28">
        <v>89876.907679999975</v>
      </c>
      <c r="H163" s="28">
        <v>205078.23652000003</v>
      </c>
      <c r="I163" s="28">
        <v>222114.61865999998</v>
      </c>
      <c r="J163" s="28">
        <v>323448.57569999993</v>
      </c>
      <c r="K163" s="28">
        <v>68926.174029999995</v>
      </c>
      <c r="L163" s="28">
        <v>328553.75653000001</v>
      </c>
      <c r="M163" s="28">
        <v>34661.621950000001</v>
      </c>
      <c r="N163" s="28">
        <v>159986.67822</v>
      </c>
      <c r="O163" s="28">
        <v>70573.424969999993</v>
      </c>
      <c r="P163" s="27">
        <v>55507.232519999998</v>
      </c>
      <c r="T163" s="23"/>
      <c r="U163" s="23"/>
    </row>
    <row r="164" spans="1:21" ht="14.25" x14ac:dyDescent="0.25">
      <c r="A164" s="55"/>
      <c r="B164" s="26" t="s">
        <v>2</v>
      </c>
      <c r="C164" s="26">
        <v>27262.463</v>
      </c>
      <c r="D164" s="26">
        <v>1291257.19086</v>
      </c>
      <c r="E164" s="26">
        <v>1221388.1204199998</v>
      </c>
      <c r="F164" s="26">
        <f>+SUM(F152:F163)</f>
        <v>1001604.7886699999</v>
      </c>
      <c r="G164" s="25">
        <v>925528.60567000031</v>
      </c>
      <c r="H164" s="25">
        <v>2569145.7610300002</v>
      </c>
      <c r="I164" s="25">
        <v>2372441.8504400002</v>
      </c>
      <c r="J164" s="25">
        <v>2321343.7686300003</v>
      </c>
      <c r="K164" s="25">
        <v>1275256.2102100002</v>
      </c>
      <c r="L164" s="25">
        <v>2550879.7882200005</v>
      </c>
      <c r="M164" s="25">
        <v>1681444.8742200001</v>
      </c>
      <c r="N164" s="25">
        <v>2630966.3948000004</v>
      </c>
      <c r="O164" s="25">
        <v>1473867.82317</v>
      </c>
      <c r="P164" s="24">
        <v>780823.45246999967</v>
      </c>
      <c r="T164" s="23"/>
      <c r="U164" s="23"/>
    </row>
    <row r="165" spans="1:21" ht="14.25" x14ac:dyDescent="0.25">
      <c r="A165" s="53" t="s">
        <v>99</v>
      </c>
      <c r="B165" s="32" t="s">
        <v>14</v>
      </c>
      <c r="C165" s="32">
        <v>76988.863380000097</v>
      </c>
      <c r="D165" s="32">
        <v>82086.940659999906</v>
      </c>
      <c r="E165" s="32">
        <v>79604.835449999955</v>
      </c>
      <c r="F165" s="32">
        <v>74369.580979999912</v>
      </c>
      <c r="G165" s="31">
        <v>68860.535700000008</v>
      </c>
      <c r="H165" s="31">
        <v>87852.51523999995</v>
      </c>
      <c r="I165" s="31">
        <v>83954.324800000002</v>
      </c>
      <c r="J165" s="31">
        <v>93120.803580000022</v>
      </c>
      <c r="K165" s="31">
        <v>99620.261790000004</v>
      </c>
      <c r="L165" s="31">
        <v>84569.35013000005</v>
      </c>
      <c r="M165" s="31">
        <v>51300.310029999957</v>
      </c>
      <c r="N165" s="31">
        <v>56551.444110000004</v>
      </c>
      <c r="O165" s="31">
        <v>57980.800080000088</v>
      </c>
      <c r="P165" s="30">
        <v>43070.837780000009</v>
      </c>
      <c r="T165" s="23"/>
      <c r="U165" s="23"/>
    </row>
    <row r="166" spans="1:21" ht="14.25" x14ac:dyDescent="0.25">
      <c r="A166" s="54"/>
      <c r="B166" s="29" t="s">
        <v>13</v>
      </c>
      <c r="C166" s="29"/>
      <c r="D166" s="29">
        <v>73099.543689999919</v>
      </c>
      <c r="E166" s="29">
        <v>85457.593260000023</v>
      </c>
      <c r="F166" s="29">
        <v>77530.53128000001</v>
      </c>
      <c r="G166" s="28">
        <v>65425.008069999989</v>
      </c>
      <c r="H166" s="28">
        <v>86316.33183999997</v>
      </c>
      <c r="I166" s="28">
        <v>88440.531080000015</v>
      </c>
      <c r="J166" s="28">
        <v>86464.942179999955</v>
      </c>
      <c r="K166" s="28">
        <v>99942.188150000045</v>
      </c>
      <c r="L166" s="28">
        <v>78349.491850000035</v>
      </c>
      <c r="M166" s="28">
        <v>62227.949449999956</v>
      </c>
      <c r="N166" s="28">
        <v>63267.402920000008</v>
      </c>
      <c r="O166" s="28">
        <v>58312.433919999996</v>
      </c>
      <c r="P166" s="27">
        <v>44761.767320000043</v>
      </c>
      <c r="T166" s="23"/>
      <c r="U166" s="23"/>
    </row>
    <row r="167" spans="1:21" ht="14.25" x14ac:dyDescent="0.25">
      <c r="A167" s="54"/>
      <c r="B167" s="29" t="s">
        <v>12</v>
      </c>
      <c r="C167" s="29"/>
      <c r="D167" s="29">
        <v>71256.339870000054</v>
      </c>
      <c r="E167" s="29">
        <v>74501.743469999928</v>
      </c>
      <c r="F167" s="29">
        <v>74666.492440000075</v>
      </c>
      <c r="G167" s="28">
        <v>66830.614140000107</v>
      </c>
      <c r="H167" s="28">
        <v>81807.973519999985</v>
      </c>
      <c r="I167" s="28">
        <v>95336.046330000012</v>
      </c>
      <c r="J167" s="28">
        <v>70637.239639999971</v>
      </c>
      <c r="K167" s="28">
        <v>108624.94989000008</v>
      </c>
      <c r="L167" s="28">
        <v>94667.390309999973</v>
      </c>
      <c r="M167" s="28">
        <v>70235.554580000084</v>
      </c>
      <c r="N167" s="28">
        <v>61479.152219999974</v>
      </c>
      <c r="O167" s="28">
        <v>62823.307280000074</v>
      </c>
      <c r="P167" s="27">
        <v>50024.654089999945</v>
      </c>
      <c r="T167" s="23"/>
      <c r="U167" s="23"/>
    </row>
    <row r="168" spans="1:21" ht="14.25" x14ac:dyDescent="0.25">
      <c r="A168" s="54"/>
      <c r="B168" s="29" t="s">
        <v>11</v>
      </c>
      <c r="C168" s="29"/>
      <c r="D168" s="29">
        <v>86400.233109999972</v>
      </c>
      <c r="E168" s="29">
        <v>84561.83162999987</v>
      </c>
      <c r="F168" s="29">
        <v>74969.569009999934</v>
      </c>
      <c r="G168" s="28">
        <v>66988.719740000059</v>
      </c>
      <c r="H168" s="28">
        <v>83699.312489999997</v>
      </c>
      <c r="I168" s="28">
        <v>99673.795569999987</v>
      </c>
      <c r="J168" s="28">
        <v>110719.92602000006</v>
      </c>
      <c r="K168" s="28">
        <v>105006.55842000006</v>
      </c>
      <c r="L168" s="28">
        <v>90461.287010000029</v>
      </c>
      <c r="M168" s="28">
        <v>58434.17230999998</v>
      </c>
      <c r="N168" s="28">
        <v>64634.180649999973</v>
      </c>
      <c r="O168" s="28">
        <v>72615.332439999969</v>
      </c>
      <c r="P168" s="27">
        <v>45304.041840000107</v>
      </c>
      <c r="T168" s="23"/>
      <c r="U168" s="23"/>
    </row>
    <row r="169" spans="1:21" ht="14.25" x14ac:dyDescent="0.25">
      <c r="A169" s="54"/>
      <c r="B169" s="29" t="s">
        <v>10</v>
      </c>
      <c r="C169" s="29"/>
      <c r="D169" s="29">
        <v>85910.328040000051</v>
      </c>
      <c r="E169" s="29">
        <v>85729.907369999943</v>
      </c>
      <c r="F169" s="29">
        <v>74543.302680000066</v>
      </c>
      <c r="G169" s="28">
        <v>64764.373810000041</v>
      </c>
      <c r="H169" s="28">
        <v>86275.024079999945</v>
      </c>
      <c r="I169" s="28">
        <v>101145.98850000005</v>
      </c>
      <c r="J169" s="28">
        <v>107104.65847999997</v>
      </c>
      <c r="K169" s="28">
        <v>104494.92828000002</v>
      </c>
      <c r="L169" s="28">
        <v>96651.984029999949</v>
      </c>
      <c r="M169" s="28">
        <v>64275.407950000001</v>
      </c>
      <c r="N169" s="28">
        <v>52200.290829999998</v>
      </c>
      <c r="O169" s="28">
        <v>57207.958229999931</v>
      </c>
      <c r="P169" s="27">
        <v>60395.857609999992</v>
      </c>
      <c r="T169" s="23"/>
      <c r="U169" s="23"/>
    </row>
    <row r="170" spans="1:21" ht="14.25" x14ac:dyDescent="0.25">
      <c r="A170" s="54"/>
      <c r="B170" s="29" t="s">
        <v>9</v>
      </c>
      <c r="C170" s="29"/>
      <c r="D170" s="29">
        <v>77380.38162</v>
      </c>
      <c r="E170" s="29">
        <v>78249.98875999992</v>
      </c>
      <c r="F170" s="29">
        <v>79558.759009999892</v>
      </c>
      <c r="G170" s="28">
        <v>70465.391810000045</v>
      </c>
      <c r="H170" s="28">
        <v>79261.136759999994</v>
      </c>
      <c r="I170" s="28">
        <v>93401.730990000055</v>
      </c>
      <c r="J170" s="28">
        <v>98297.299319999991</v>
      </c>
      <c r="K170" s="28">
        <v>108132.51539000006</v>
      </c>
      <c r="L170" s="28">
        <v>100792.69396999999</v>
      </c>
      <c r="M170" s="28">
        <v>69322.384459999987</v>
      </c>
      <c r="N170" s="28">
        <v>62460.765689999971</v>
      </c>
      <c r="O170" s="28">
        <v>55466.168700000038</v>
      </c>
      <c r="P170" s="27">
        <v>56573.255770000003</v>
      </c>
      <c r="T170" s="23"/>
      <c r="U170" s="23"/>
    </row>
    <row r="171" spans="1:21" ht="14.25" x14ac:dyDescent="0.25">
      <c r="A171" s="54"/>
      <c r="B171" s="29" t="s">
        <v>8</v>
      </c>
      <c r="C171" s="29"/>
      <c r="D171" s="29">
        <v>79724.406429999915</v>
      </c>
      <c r="E171" s="29">
        <v>78379.962859999869</v>
      </c>
      <c r="F171" s="29">
        <v>76835.709810000015</v>
      </c>
      <c r="G171" s="28">
        <v>65435.144819999972</v>
      </c>
      <c r="H171" s="28">
        <v>81924.603540000011</v>
      </c>
      <c r="I171" s="28">
        <v>113690.00254000007</v>
      </c>
      <c r="J171" s="28">
        <v>103017.21973999993</v>
      </c>
      <c r="K171" s="28">
        <v>103012.15897</v>
      </c>
      <c r="L171" s="28">
        <v>110572.45755999995</v>
      </c>
      <c r="M171" s="28">
        <v>83553.878570000001</v>
      </c>
      <c r="N171" s="28">
        <v>58180.072789999998</v>
      </c>
      <c r="O171" s="28">
        <v>74825.530690000203</v>
      </c>
      <c r="P171" s="27">
        <v>59963.409529999997</v>
      </c>
      <c r="T171" s="23"/>
      <c r="U171" s="23"/>
    </row>
    <row r="172" spans="1:21" ht="14.25" x14ac:dyDescent="0.25">
      <c r="A172" s="54"/>
      <c r="B172" s="29" t="s">
        <v>7</v>
      </c>
      <c r="C172" s="29"/>
      <c r="D172" s="29">
        <v>86309.767519999965</v>
      </c>
      <c r="E172" s="29">
        <v>83670.869289999973</v>
      </c>
      <c r="F172" s="29">
        <v>84247.060939999821</v>
      </c>
      <c r="G172" s="28">
        <v>77083.36304000004</v>
      </c>
      <c r="H172" s="28">
        <v>77563.545990000028</v>
      </c>
      <c r="I172" s="28">
        <v>95867.510790000044</v>
      </c>
      <c r="J172" s="28">
        <v>88836.344979999951</v>
      </c>
      <c r="K172" s="28">
        <v>118318.27191999997</v>
      </c>
      <c r="L172" s="28">
        <v>101889.40172000001</v>
      </c>
      <c r="M172" s="28">
        <v>76036.741340000022</v>
      </c>
      <c r="N172" s="28">
        <v>55665.708260000007</v>
      </c>
      <c r="O172" s="28">
        <v>50266.519469999985</v>
      </c>
      <c r="P172" s="27">
        <v>60349.629659999977</v>
      </c>
      <c r="T172" s="23"/>
      <c r="U172" s="23"/>
    </row>
    <row r="173" spans="1:21" ht="14.25" x14ac:dyDescent="0.25">
      <c r="A173" s="54"/>
      <c r="B173" s="29" t="s">
        <v>6</v>
      </c>
      <c r="C173" s="29"/>
      <c r="D173" s="29">
        <v>69595.726960000073</v>
      </c>
      <c r="E173" s="29">
        <v>75618.773879999906</v>
      </c>
      <c r="F173" s="29">
        <v>76135.459510000015</v>
      </c>
      <c r="G173" s="28">
        <v>77753.739840000009</v>
      </c>
      <c r="H173" s="28">
        <v>77039.362420000034</v>
      </c>
      <c r="I173" s="28">
        <v>96563.218590000033</v>
      </c>
      <c r="J173" s="28">
        <v>100205.79158000003</v>
      </c>
      <c r="K173" s="28">
        <v>94073.047669999913</v>
      </c>
      <c r="L173" s="28">
        <v>104189.13455999998</v>
      </c>
      <c r="M173" s="28">
        <v>80892.721020000055</v>
      </c>
      <c r="N173" s="28">
        <v>56506.341699999983</v>
      </c>
      <c r="O173" s="28">
        <v>70791.77582000001</v>
      </c>
      <c r="P173" s="27">
        <v>46114.519169999963</v>
      </c>
      <c r="T173" s="23"/>
      <c r="U173" s="23"/>
    </row>
    <row r="174" spans="1:21" ht="14.25" x14ac:dyDescent="0.25">
      <c r="A174" s="54"/>
      <c r="B174" s="29" t="s">
        <v>5</v>
      </c>
      <c r="C174" s="29"/>
      <c r="D174" s="29">
        <v>79719.967039999974</v>
      </c>
      <c r="E174" s="29">
        <v>92471.556489999959</v>
      </c>
      <c r="F174" s="29">
        <v>80307.962140000076</v>
      </c>
      <c r="G174" s="28">
        <v>78252.817309999911</v>
      </c>
      <c r="H174" s="28">
        <v>76399.795420000024</v>
      </c>
      <c r="I174" s="28">
        <v>98222.03969999995</v>
      </c>
      <c r="J174" s="28">
        <v>101864.31471000006</v>
      </c>
      <c r="K174" s="28">
        <v>96256.519069999966</v>
      </c>
      <c r="L174" s="28">
        <v>93530.621530000062</v>
      </c>
      <c r="M174" s="28">
        <v>76405.986610000036</v>
      </c>
      <c r="N174" s="28">
        <v>57192.54202999999</v>
      </c>
      <c r="O174" s="28">
        <v>63253.836750000017</v>
      </c>
      <c r="P174" s="27">
        <v>59439.712270000011</v>
      </c>
      <c r="T174" s="23"/>
      <c r="U174" s="23"/>
    </row>
    <row r="175" spans="1:21" ht="14.25" x14ac:dyDescent="0.25">
      <c r="A175" s="54"/>
      <c r="B175" s="29" t="s">
        <v>4</v>
      </c>
      <c r="C175" s="29"/>
      <c r="D175" s="29">
        <v>70391.636409999846</v>
      </c>
      <c r="E175" s="29">
        <v>81180.068769999998</v>
      </c>
      <c r="F175" s="29">
        <v>81219.817510000037</v>
      </c>
      <c r="G175" s="28">
        <v>72344.368759999823</v>
      </c>
      <c r="H175" s="28">
        <v>73951.274679999944</v>
      </c>
      <c r="I175" s="28">
        <v>83175.799669999993</v>
      </c>
      <c r="J175" s="28">
        <v>98849.523920000065</v>
      </c>
      <c r="K175" s="28">
        <v>101852.98680999996</v>
      </c>
      <c r="L175" s="28">
        <v>101042.58150999999</v>
      </c>
      <c r="M175" s="28">
        <v>80946.727329999951</v>
      </c>
      <c r="N175" s="28">
        <v>58936.429500000013</v>
      </c>
      <c r="O175" s="28">
        <v>60394.055039999977</v>
      </c>
      <c r="P175" s="27">
        <v>52810.851210000008</v>
      </c>
      <c r="T175" s="23"/>
      <c r="U175" s="23"/>
    </row>
    <row r="176" spans="1:21" ht="14.25" x14ac:dyDescent="0.25">
      <c r="A176" s="54"/>
      <c r="B176" s="29" t="s">
        <v>3</v>
      </c>
      <c r="C176" s="29"/>
      <c r="D176" s="29">
        <v>67324.705290000013</v>
      </c>
      <c r="E176" s="29">
        <v>78100.846009999892</v>
      </c>
      <c r="F176" s="29">
        <v>74881.855409999844</v>
      </c>
      <c r="G176" s="28">
        <v>71912.10070999997</v>
      </c>
      <c r="H176" s="28">
        <v>77410.583319999976</v>
      </c>
      <c r="I176" s="28">
        <v>81585.531090000004</v>
      </c>
      <c r="J176" s="28">
        <v>92742.19474000005</v>
      </c>
      <c r="K176" s="28">
        <v>82213.027160000012</v>
      </c>
      <c r="L176" s="28">
        <v>93289.055509999933</v>
      </c>
      <c r="M176" s="28">
        <v>85615.744219999979</v>
      </c>
      <c r="N176" s="28">
        <v>62142.563999999984</v>
      </c>
      <c r="O176" s="28">
        <v>60290.18288</v>
      </c>
      <c r="P176" s="27">
        <v>49358.764470000038</v>
      </c>
      <c r="T176" s="23"/>
      <c r="U176" s="23"/>
    </row>
    <row r="177" spans="1:21" ht="14.25" x14ac:dyDescent="0.25">
      <c r="A177" s="55"/>
      <c r="B177" s="26" t="s">
        <v>2</v>
      </c>
      <c r="C177" s="26">
        <v>76988.863380000097</v>
      </c>
      <c r="D177" s="26">
        <v>929199.97663999966</v>
      </c>
      <c r="E177" s="26">
        <v>977527.97723999922</v>
      </c>
      <c r="F177" s="26">
        <f>+SUM(F165:F176)</f>
        <v>929266.10071999975</v>
      </c>
      <c r="G177" s="25">
        <v>846116.17775000061</v>
      </c>
      <c r="H177" s="25">
        <v>969501.45929999987</v>
      </c>
      <c r="I177" s="25">
        <v>1131056.5196500001</v>
      </c>
      <c r="J177" s="25">
        <v>1151860.2588899999</v>
      </c>
      <c r="K177" s="25">
        <v>1221547.4135200002</v>
      </c>
      <c r="L177" s="25">
        <v>1150005.4496899999</v>
      </c>
      <c r="M177" s="25">
        <v>859247.57787000004</v>
      </c>
      <c r="N177" s="25">
        <v>709216.89469999995</v>
      </c>
      <c r="O177" s="25">
        <v>744227.90130000026</v>
      </c>
      <c r="P177" s="24">
        <v>628167.30072000192</v>
      </c>
      <c r="T177" s="23"/>
      <c r="U177" s="23"/>
    </row>
    <row r="178" spans="1:21" ht="14.25" x14ac:dyDescent="0.25">
      <c r="A178" s="53" t="s">
        <v>98</v>
      </c>
      <c r="B178" s="32" t="s">
        <v>14</v>
      </c>
      <c r="C178" s="32">
        <v>77615.327310000022</v>
      </c>
      <c r="D178" s="32">
        <v>87691.626649999977</v>
      </c>
      <c r="E178" s="32">
        <v>76346.890929999936</v>
      </c>
      <c r="F178" s="32">
        <v>67906.472819999995</v>
      </c>
      <c r="G178" s="31">
        <v>70148.613470000011</v>
      </c>
      <c r="H178" s="31">
        <v>72292.082040000023</v>
      </c>
      <c r="I178" s="31">
        <v>88579.637120000087</v>
      </c>
      <c r="J178" s="31">
        <v>83328.590730000011</v>
      </c>
      <c r="K178" s="31">
        <v>72443.069699999978</v>
      </c>
      <c r="L178" s="31">
        <v>53119.74207</v>
      </c>
      <c r="M178" s="31">
        <v>42237.435309999972</v>
      </c>
      <c r="N178" s="31">
        <v>48354.603719999977</v>
      </c>
      <c r="O178" s="31">
        <v>46647.526339999997</v>
      </c>
      <c r="P178" s="30">
        <v>44395.785550000008</v>
      </c>
      <c r="T178" s="23"/>
      <c r="U178" s="23"/>
    </row>
    <row r="179" spans="1:21" ht="14.25" x14ac:dyDescent="0.25">
      <c r="A179" s="54"/>
      <c r="B179" s="29" t="s">
        <v>13</v>
      </c>
      <c r="C179" s="29"/>
      <c r="D179" s="29">
        <v>83149.917919999978</v>
      </c>
      <c r="E179" s="29">
        <v>78452.222110000061</v>
      </c>
      <c r="F179" s="29">
        <v>83109.317330000049</v>
      </c>
      <c r="G179" s="28">
        <v>71895.784860000014</v>
      </c>
      <c r="H179" s="28">
        <v>92068.522209999996</v>
      </c>
      <c r="I179" s="28">
        <v>82795.371989999985</v>
      </c>
      <c r="J179" s="28">
        <v>78420.84560999996</v>
      </c>
      <c r="K179" s="28">
        <v>79558.778530000011</v>
      </c>
      <c r="L179" s="28">
        <v>63679.652740000034</v>
      </c>
      <c r="M179" s="28">
        <v>51317.218280000008</v>
      </c>
      <c r="N179" s="28">
        <v>46583.090500000006</v>
      </c>
      <c r="O179" s="28">
        <v>56070.445580000014</v>
      </c>
      <c r="P179" s="27">
        <v>40602.219049999992</v>
      </c>
      <c r="T179" s="23"/>
      <c r="U179" s="23"/>
    </row>
    <row r="180" spans="1:21" ht="14.25" x14ac:dyDescent="0.25">
      <c r="A180" s="54"/>
      <c r="B180" s="29" t="s">
        <v>12</v>
      </c>
      <c r="C180" s="29"/>
      <c r="D180" s="29">
        <v>83646.019040000014</v>
      </c>
      <c r="E180" s="29">
        <v>78727.644469999941</v>
      </c>
      <c r="F180" s="29">
        <v>82384.588569999964</v>
      </c>
      <c r="G180" s="28">
        <v>77312.709670000026</v>
      </c>
      <c r="H180" s="28">
        <v>99802.697520000031</v>
      </c>
      <c r="I180" s="28">
        <v>90722.108769999948</v>
      </c>
      <c r="J180" s="28">
        <v>73461.266020000025</v>
      </c>
      <c r="K180" s="28">
        <v>82269.830049999975</v>
      </c>
      <c r="L180" s="28">
        <v>70764.901209999982</v>
      </c>
      <c r="M180" s="28">
        <v>59962.793140000002</v>
      </c>
      <c r="N180" s="28">
        <v>46346.739880000037</v>
      </c>
      <c r="O180" s="28">
        <v>48983.776930000044</v>
      </c>
      <c r="P180" s="27">
        <v>50379.538110000001</v>
      </c>
      <c r="T180" s="23"/>
      <c r="U180" s="23"/>
    </row>
    <row r="181" spans="1:21" ht="14.25" x14ac:dyDescent="0.25">
      <c r="A181" s="54"/>
      <c r="B181" s="29" t="s">
        <v>11</v>
      </c>
      <c r="C181" s="29"/>
      <c r="D181" s="29">
        <v>93225.782870000068</v>
      </c>
      <c r="E181" s="29">
        <v>86779.433699999965</v>
      </c>
      <c r="F181" s="29">
        <v>72629.503810000038</v>
      </c>
      <c r="G181" s="28">
        <v>80129.340399999899</v>
      </c>
      <c r="H181" s="28">
        <v>87559.151489999989</v>
      </c>
      <c r="I181" s="28">
        <v>92937.305819999994</v>
      </c>
      <c r="J181" s="28">
        <v>105651.92423999996</v>
      </c>
      <c r="K181" s="28">
        <v>77548.542729999972</v>
      </c>
      <c r="L181" s="28">
        <v>66683.073170000032</v>
      </c>
      <c r="M181" s="28">
        <v>63982.588970000033</v>
      </c>
      <c r="N181" s="28">
        <v>48414.730130000004</v>
      </c>
      <c r="O181" s="28">
        <v>60279.582529999934</v>
      </c>
      <c r="P181" s="27">
        <v>47688.131199999974</v>
      </c>
      <c r="T181" s="23"/>
      <c r="U181" s="23"/>
    </row>
    <row r="182" spans="1:21" ht="14.25" x14ac:dyDescent="0.25">
      <c r="A182" s="54"/>
      <c r="B182" s="29" t="s">
        <v>10</v>
      </c>
      <c r="C182" s="29"/>
      <c r="D182" s="29">
        <v>92139.415430000096</v>
      </c>
      <c r="E182" s="29">
        <v>96598.224509999898</v>
      </c>
      <c r="F182" s="29">
        <v>79105.045670000036</v>
      </c>
      <c r="G182" s="28">
        <v>70323.23867999998</v>
      </c>
      <c r="H182" s="28">
        <v>96315.216320000007</v>
      </c>
      <c r="I182" s="28">
        <v>98297.333329999979</v>
      </c>
      <c r="J182" s="28">
        <v>106968.91856999999</v>
      </c>
      <c r="K182" s="28">
        <v>84843.947340000057</v>
      </c>
      <c r="L182" s="28">
        <v>74720.16247000001</v>
      </c>
      <c r="M182" s="28">
        <v>54826.64871000003</v>
      </c>
      <c r="N182" s="28">
        <v>45112.070390000001</v>
      </c>
      <c r="O182" s="28">
        <v>63723.321350000013</v>
      </c>
      <c r="P182" s="27">
        <v>49917.474380000036</v>
      </c>
      <c r="T182" s="23"/>
      <c r="U182" s="23"/>
    </row>
    <row r="183" spans="1:21" ht="14.25" x14ac:dyDescent="0.25">
      <c r="A183" s="54"/>
      <c r="B183" s="29" t="s">
        <v>9</v>
      </c>
      <c r="C183" s="29"/>
      <c r="D183" s="29">
        <v>72845.149349999963</v>
      </c>
      <c r="E183" s="29">
        <v>80766.070429999978</v>
      </c>
      <c r="F183" s="29">
        <v>85626.609569999986</v>
      </c>
      <c r="G183" s="28">
        <v>84394.648869999932</v>
      </c>
      <c r="H183" s="28">
        <v>85086.219130000041</v>
      </c>
      <c r="I183" s="28">
        <v>81982.817320000016</v>
      </c>
      <c r="J183" s="28">
        <v>76527.905570000061</v>
      </c>
      <c r="K183" s="28">
        <v>82108.686309999932</v>
      </c>
      <c r="L183" s="28">
        <v>72142.538099999976</v>
      </c>
      <c r="M183" s="28">
        <v>65433.245600000009</v>
      </c>
      <c r="N183" s="28">
        <v>49705.382119999987</v>
      </c>
      <c r="O183" s="28">
        <v>58413.640229999968</v>
      </c>
      <c r="P183" s="27">
        <v>49854.831409999955</v>
      </c>
      <c r="T183" s="23"/>
      <c r="U183" s="23"/>
    </row>
    <row r="184" spans="1:21" ht="14.25" x14ac:dyDescent="0.25">
      <c r="A184" s="54"/>
      <c r="B184" s="29" t="s">
        <v>8</v>
      </c>
      <c r="C184" s="29"/>
      <c r="D184" s="29">
        <v>85646.163769999897</v>
      </c>
      <c r="E184" s="29">
        <v>85192.217720000015</v>
      </c>
      <c r="F184" s="29">
        <v>68931.872750000053</v>
      </c>
      <c r="G184" s="28">
        <v>73248.639789999987</v>
      </c>
      <c r="H184" s="28">
        <v>105446.96228000002</v>
      </c>
      <c r="I184" s="28">
        <v>99151.526729999983</v>
      </c>
      <c r="J184" s="28">
        <v>89843.285079999987</v>
      </c>
      <c r="K184" s="28">
        <v>81167.875019999963</v>
      </c>
      <c r="L184" s="28">
        <v>77685.039719999972</v>
      </c>
      <c r="M184" s="28">
        <v>60737.435369999999</v>
      </c>
      <c r="N184" s="28">
        <v>62724.803549999961</v>
      </c>
      <c r="O184" s="28">
        <v>79181.967659999922</v>
      </c>
      <c r="P184" s="27">
        <v>52717.274420000023</v>
      </c>
      <c r="T184" s="23"/>
      <c r="U184" s="23"/>
    </row>
    <row r="185" spans="1:21" ht="14.25" x14ac:dyDescent="0.25">
      <c r="A185" s="54"/>
      <c r="B185" s="29" t="s">
        <v>7</v>
      </c>
      <c r="C185" s="29"/>
      <c r="D185" s="29">
        <v>83434.804559999902</v>
      </c>
      <c r="E185" s="29">
        <v>100599.85135000004</v>
      </c>
      <c r="F185" s="29">
        <v>83092.568070000052</v>
      </c>
      <c r="G185" s="28">
        <v>82424.676410000015</v>
      </c>
      <c r="H185" s="28">
        <v>85740.455300000016</v>
      </c>
      <c r="I185" s="28">
        <v>92176.660289999985</v>
      </c>
      <c r="J185" s="28">
        <v>90204.551709999985</v>
      </c>
      <c r="K185" s="28">
        <v>85614.987200000003</v>
      </c>
      <c r="L185" s="28">
        <v>72793.350610000067</v>
      </c>
      <c r="M185" s="28">
        <v>60608.43106000001</v>
      </c>
      <c r="N185" s="28">
        <v>48992.386509999989</v>
      </c>
      <c r="O185" s="28">
        <v>58314.462220000001</v>
      </c>
      <c r="P185" s="27">
        <v>52862.55193999999</v>
      </c>
      <c r="T185" s="23"/>
      <c r="U185" s="23"/>
    </row>
    <row r="186" spans="1:21" ht="14.25" x14ac:dyDescent="0.25">
      <c r="A186" s="54"/>
      <c r="B186" s="29" t="s">
        <v>6</v>
      </c>
      <c r="C186" s="29"/>
      <c r="D186" s="29">
        <v>72059.547819999963</v>
      </c>
      <c r="E186" s="29">
        <v>69368.607630000071</v>
      </c>
      <c r="F186" s="29">
        <v>65327.685649999978</v>
      </c>
      <c r="G186" s="28">
        <v>75595.914840000041</v>
      </c>
      <c r="H186" s="28">
        <v>83186.921260000017</v>
      </c>
      <c r="I186" s="28">
        <v>79727.5318900001</v>
      </c>
      <c r="J186" s="28">
        <v>88410.643650000056</v>
      </c>
      <c r="K186" s="28">
        <v>73346.856119999924</v>
      </c>
      <c r="L186" s="28">
        <v>83628.718690000009</v>
      </c>
      <c r="M186" s="28">
        <v>59804.108329999988</v>
      </c>
      <c r="N186" s="28">
        <v>59007.659589999981</v>
      </c>
      <c r="O186" s="28">
        <v>65377.496619999947</v>
      </c>
      <c r="P186" s="27">
        <v>41414.573230000002</v>
      </c>
      <c r="T186" s="23"/>
      <c r="U186" s="23"/>
    </row>
    <row r="187" spans="1:21" ht="14.25" x14ac:dyDescent="0.25">
      <c r="A187" s="54"/>
      <c r="B187" s="29" t="s">
        <v>5</v>
      </c>
      <c r="C187" s="29"/>
      <c r="D187" s="29">
        <v>81164.573480000065</v>
      </c>
      <c r="E187" s="29">
        <v>93509.367099999959</v>
      </c>
      <c r="F187" s="29">
        <v>78484.367899999997</v>
      </c>
      <c r="G187" s="28">
        <v>67208.746060000034</v>
      </c>
      <c r="H187" s="28">
        <v>76850.595419999998</v>
      </c>
      <c r="I187" s="28">
        <v>92519.469279999917</v>
      </c>
      <c r="J187" s="28">
        <v>90585.54720999999</v>
      </c>
      <c r="K187" s="28">
        <v>81498.812939999974</v>
      </c>
      <c r="L187" s="28">
        <v>66517.468050000025</v>
      </c>
      <c r="M187" s="28">
        <v>60260.064020000027</v>
      </c>
      <c r="N187" s="28">
        <v>59526.71252999999</v>
      </c>
      <c r="O187" s="28">
        <v>60243.078369999959</v>
      </c>
      <c r="P187" s="27">
        <v>47306.203569999998</v>
      </c>
      <c r="T187" s="23"/>
      <c r="U187" s="23"/>
    </row>
    <row r="188" spans="1:21" ht="14.25" x14ac:dyDescent="0.25">
      <c r="A188" s="54"/>
      <c r="B188" s="29" t="s">
        <v>4</v>
      </c>
      <c r="C188" s="29"/>
      <c r="D188" s="29">
        <v>78972.201419999998</v>
      </c>
      <c r="E188" s="29">
        <v>77293.495820000113</v>
      </c>
      <c r="F188" s="29">
        <v>78056.56096000009</v>
      </c>
      <c r="G188" s="28">
        <v>80534.800350000005</v>
      </c>
      <c r="H188" s="28">
        <v>73404.786989999979</v>
      </c>
      <c r="I188" s="28">
        <v>77941.010280000002</v>
      </c>
      <c r="J188" s="28">
        <v>77777.888269999996</v>
      </c>
      <c r="K188" s="28">
        <v>72211.056619999988</v>
      </c>
      <c r="L188" s="28">
        <v>75518.446089999983</v>
      </c>
      <c r="M188" s="28">
        <v>60032.141230000016</v>
      </c>
      <c r="N188" s="28">
        <v>52393.149610000022</v>
      </c>
      <c r="O188" s="28">
        <v>60247.498159999966</v>
      </c>
      <c r="P188" s="27">
        <v>47262.928439999996</v>
      </c>
      <c r="T188" s="23"/>
      <c r="U188" s="23"/>
    </row>
    <row r="189" spans="1:21" ht="14.25" x14ac:dyDescent="0.25">
      <c r="A189" s="54"/>
      <c r="B189" s="29" t="s">
        <v>3</v>
      </c>
      <c r="C189" s="29"/>
      <c r="D189" s="29">
        <v>83866.842749999894</v>
      </c>
      <c r="E189" s="29">
        <v>78040.21039000008</v>
      </c>
      <c r="F189" s="29">
        <v>67757.977670000022</v>
      </c>
      <c r="G189" s="28">
        <v>68385.210539999985</v>
      </c>
      <c r="H189" s="28">
        <v>69909.314819999985</v>
      </c>
      <c r="I189" s="28">
        <v>83120.999780000056</v>
      </c>
      <c r="J189" s="28">
        <v>71998.661380000049</v>
      </c>
      <c r="K189" s="28">
        <v>68102.158959999986</v>
      </c>
      <c r="L189" s="28">
        <v>74084.465929999991</v>
      </c>
      <c r="M189" s="28">
        <v>60724.891760000006</v>
      </c>
      <c r="N189" s="28">
        <v>59308.48115999993</v>
      </c>
      <c r="O189" s="28">
        <v>55950.169030000034</v>
      </c>
      <c r="P189" s="27">
        <v>43893.634579999976</v>
      </c>
      <c r="T189" s="23"/>
      <c r="U189" s="23"/>
    </row>
    <row r="190" spans="1:21" ht="14.25" x14ac:dyDescent="0.25">
      <c r="A190" s="55"/>
      <c r="B190" s="26" t="s">
        <v>2</v>
      </c>
      <c r="C190" s="26">
        <v>77615.327310000022</v>
      </c>
      <c r="D190" s="26">
        <v>997842.04505999968</v>
      </c>
      <c r="E190" s="26">
        <v>1001674.2361600001</v>
      </c>
      <c r="F190" s="26">
        <f>+SUM(F178:F189)</f>
        <v>912412.57077000022</v>
      </c>
      <c r="G190" s="25">
        <v>901602.32394000457</v>
      </c>
      <c r="H190" s="25">
        <v>1027662.9247800001</v>
      </c>
      <c r="I190" s="25">
        <v>1059951.7726</v>
      </c>
      <c r="J190" s="25">
        <v>1033180.0280400001</v>
      </c>
      <c r="K190" s="25">
        <v>940714.60151999968</v>
      </c>
      <c r="L190" s="25">
        <v>851337.55885000015</v>
      </c>
      <c r="M190" s="25">
        <v>699927.00178000005</v>
      </c>
      <c r="N190" s="25">
        <v>626469.80968999991</v>
      </c>
      <c r="O190" s="25">
        <v>713432.96501999977</v>
      </c>
      <c r="P190" s="24">
        <v>568295.14588000067</v>
      </c>
      <c r="T190" s="23"/>
      <c r="U190" s="23"/>
    </row>
    <row r="191" spans="1:21" ht="14.25" x14ac:dyDescent="0.25">
      <c r="A191" s="53" t="s">
        <v>97</v>
      </c>
      <c r="B191" s="32" t="s">
        <v>14</v>
      </c>
      <c r="C191" s="32">
        <v>43751.258339999993</v>
      </c>
      <c r="D191" s="32">
        <v>47544.648380000006</v>
      </c>
      <c r="E191" s="32">
        <v>72390.575500000006</v>
      </c>
      <c r="F191" s="32">
        <v>49554.038640000013</v>
      </c>
      <c r="G191" s="31">
        <v>40567.259450000005</v>
      </c>
      <c r="H191" s="31">
        <v>57917.328130000009</v>
      </c>
      <c r="I191" s="31">
        <v>47097.913510000006</v>
      </c>
      <c r="J191" s="31">
        <v>51865.853369999997</v>
      </c>
      <c r="K191" s="31">
        <v>50129.373969999979</v>
      </c>
      <c r="L191" s="31">
        <v>52266.574490000014</v>
      </c>
      <c r="M191" s="31">
        <v>30243.014930000005</v>
      </c>
      <c r="N191" s="31">
        <v>13744.745780000003</v>
      </c>
      <c r="O191" s="31">
        <v>67205.259540000014</v>
      </c>
      <c r="P191" s="30">
        <v>30968.62732</v>
      </c>
      <c r="T191" s="23"/>
      <c r="U191" s="23"/>
    </row>
    <row r="192" spans="1:21" ht="14.25" x14ac:dyDescent="0.25">
      <c r="A192" s="54"/>
      <c r="B192" s="29" t="s">
        <v>13</v>
      </c>
      <c r="C192" s="29"/>
      <c r="D192" s="29">
        <v>52131.890529999968</v>
      </c>
      <c r="E192" s="29">
        <v>51230.934969999973</v>
      </c>
      <c r="F192" s="29">
        <v>68198.34060000001</v>
      </c>
      <c r="G192" s="28">
        <v>43299.034290000025</v>
      </c>
      <c r="H192" s="28">
        <v>53152.605730000003</v>
      </c>
      <c r="I192" s="28">
        <v>64631.592370000006</v>
      </c>
      <c r="J192" s="28">
        <v>57361.524400000002</v>
      </c>
      <c r="K192" s="28">
        <v>64085.526739999994</v>
      </c>
      <c r="L192" s="28">
        <v>72309.94316000001</v>
      </c>
      <c r="M192" s="28">
        <v>47212.121219999986</v>
      </c>
      <c r="N192" s="28">
        <v>21276.128000000001</v>
      </c>
      <c r="O192" s="28">
        <v>77307.841100000034</v>
      </c>
      <c r="P192" s="27">
        <v>36031.47052000001</v>
      </c>
      <c r="T192" s="23"/>
      <c r="U192" s="23"/>
    </row>
    <row r="193" spans="1:21" ht="14.25" x14ac:dyDescent="0.25">
      <c r="A193" s="54"/>
      <c r="B193" s="29" t="s">
        <v>12</v>
      </c>
      <c r="C193" s="29"/>
      <c r="D193" s="29">
        <v>54995.787579999997</v>
      </c>
      <c r="E193" s="29">
        <v>58367.782059999983</v>
      </c>
      <c r="F193" s="29">
        <v>56953.981759999981</v>
      </c>
      <c r="G193" s="28">
        <v>56548.409420000018</v>
      </c>
      <c r="H193" s="28">
        <v>68362.934380000006</v>
      </c>
      <c r="I193" s="28">
        <v>56034.204499999993</v>
      </c>
      <c r="J193" s="28">
        <v>44052.846909999993</v>
      </c>
      <c r="K193" s="28">
        <v>66880.949550000005</v>
      </c>
      <c r="L193" s="28">
        <v>69167.436630000011</v>
      </c>
      <c r="M193" s="28">
        <v>76099.560270000016</v>
      </c>
      <c r="N193" s="28">
        <v>58737.636760000001</v>
      </c>
      <c r="O193" s="28">
        <v>74313.201649999974</v>
      </c>
      <c r="P193" s="27">
        <v>39494.307689999994</v>
      </c>
      <c r="T193" s="23"/>
      <c r="U193" s="23"/>
    </row>
    <row r="194" spans="1:21" ht="14.25" x14ac:dyDescent="0.25">
      <c r="A194" s="54"/>
      <c r="B194" s="29" t="s">
        <v>11</v>
      </c>
      <c r="C194" s="29"/>
      <c r="D194" s="29">
        <v>45219.920510000004</v>
      </c>
      <c r="E194" s="29">
        <v>70262.123169999992</v>
      </c>
      <c r="F194" s="29">
        <v>86876.807029999996</v>
      </c>
      <c r="G194" s="28">
        <v>63496.281040000023</v>
      </c>
      <c r="H194" s="28">
        <v>77369.96722000002</v>
      </c>
      <c r="I194" s="28">
        <v>80602.483400000012</v>
      </c>
      <c r="J194" s="28">
        <v>96353.860709999994</v>
      </c>
      <c r="K194" s="28">
        <v>53045.059009999997</v>
      </c>
      <c r="L194" s="28">
        <v>81299.484039999996</v>
      </c>
      <c r="M194" s="28">
        <v>36323.658649999998</v>
      </c>
      <c r="N194" s="28">
        <v>45525.767150000007</v>
      </c>
      <c r="O194" s="28">
        <v>65596.08269000001</v>
      </c>
      <c r="P194" s="27">
        <v>34740.594260000013</v>
      </c>
      <c r="T194" s="23"/>
      <c r="U194" s="23"/>
    </row>
    <row r="195" spans="1:21" ht="14.25" x14ac:dyDescent="0.25">
      <c r="A195" s="54"/>
      <c r="B195" s="29" t="s">
        <v>10</v>
      </c>
      <c r="C195" s="29"/>
      <c r="D195" s="29">
        <v>58245.291999999987</v>
      </c>
      <c r="E195" s="29">
        <v>70452.374570000015</v>
      </c>
      <c r="F195" s="29">
        <v>48576.13177</v>
      </c>
      <c r="G195" s="28">
        <v>44259.749289999985</v>
      </c>
      <c r="H195" s="28">
        <v>68479.617070000008</v>
      </c>
      <c r="I195" s="28">
        <v>71200.20895</v>
      </c>
      <c r="J195" s="28">
        <v>78907.544330000004</v>
      </c>
      <c r="K195" s="28">
        <v>58812.360650000017</v>
      </c>
      <c r="L195" s="28">
        <v>73905.487869999997</v>
      </c>
      <c r="M195" s="28">
        <v>55383.36967</v>
      </c>
      <c r="N195" s="28">
        <v>43822.732490000009</v>
      </c>
      <c r="O195" s="28">
        <v>63327.23634000001</v>
      </c>
      <c r="P195" s="27">
        <v>35635.409790000005</v>
      </c>
      <c r="T195" s="23"/>
      <c r="U195" s="23"/>
    </row>
    <row r="196" spans="1:21" ht="14.25" x14ac:dyDescent="0.25">
      <c r="A196" s="54"/>
      <c r="B196" s="29" t="s">
        <v>9</v>
      </c>
      <c r="C196" s="29"/>
      <c r="D196" s="29">
        <v>78186.308289999972</v>
      </c>
      <c r="E196" s="29">
        <v>64262.373190000006</v>
      </c>
      <c r="F196" s="29">
        <v>75426.239279999965</v>
      </c>
      <c r="G196" s="28">
        <v>56372.445299999992</v>
      </c>
      <c r="H196" s="28">
        <v>107676.12992000002</v>
      </c>
      <c r="I196" s="28">
        <v>70825.211580000003</v>
      </c>
      <c r="J196" s="28">
        <v>73814.448889999985</v>
      </c>
      <c r="K196" s="28">
        <v>95251.654970000032</v>
      </c>
      <c r="L196" s="28">
        <v>52552.413659999998</v>
      </c>
      <c r="M196" s="28">
        <v>61275.158340000002</v>
      </c>
      <c r="N196" s="28">
        <v>47191.998270000011</v>
      </c>
      <c r="O196" s="28">
        <v>35256.445469999984</v>
      </c>
      <c r="P196" s="27">
        <v>48289.458249999981</v>
      </c>
      <c r="T196" s="23"/>
      <c r="U196" s="23"/>
    </row>
    <row r="197" spans="1:21" ht="14.25" x14ac:dyDescent="0.25">
      <c r="A197" s="54"/>
      <c r="B197" s="29" t="s">
        <v>8</v>
      </c>
      <c r="C197" s="29"/>
      <c r="D197" s="29">
        <v>58587.047490000012</v>
      </c>
      <c r="E197" s="29">
        <v>64405.56794000003</v>
      </c>
      <c r="F197" s="29">
        <v>34984.532560000007</v>
      </c>
      <c r="G197" s="28">
        <v>59743.869150000006</v>
      </c>
      <c r="H197" s="28">
        <v>72636.977939999997</v>
      </c>
      <c r="I197" s="28">
        <v>72585.139760000005</v>
      </c>
      <c r="J197" s="28">
        <v>61759.569360000001</v>
      </c>
      <c r="K197" s="28">
        <v>112939.54929</v>
      </c>
      <c r="L197" s="28">
        <v>80306.646200000003</v>
      </c>
      <c r="M197" s="28">
        <v>36482.393080000002</v>
      </c>
      <c r="N197" s="28">
        <v>59259.869280000006</v>
      </c>
      <c r="O197" s="28">
        <v>119081.78820999998</v>
      </c>
      <c r="P197" s="27">
        <v>47492.081139999995</v>
      </c>
      <c r="T197" s="23"/>
      <c r="U197" s="23"/>
    </row>
    <row r="198" spans="1:21" ht="14.25" x14ac:dyDescent="0.25">
      <c r="A198" s="54"/>
      <c r="B198" s="29" t="s">
        <v>7</v>
      </c>
      <c r="C198" s="29"/>
      <c r="D198" s="29">
        <v>88589.077820000006</v>
      </c>
      <c r="E198" s="29">
        <v>70640.304040000003</v>
      </c>
      <c r="F198" s="29">
        <v>57435.671110000003</v>
      </c>
      <c r="G198" s="28">
        <v>46137.674919999998</v>
      </c>
      <c r="H198" s="28">
        <v>76789.759590000001</v>
      </c>
      <c r="I198" s="28">
        <v>71128.270860000004</v>
      </c>
      <c r="J198" s="28">
        <v>76222.31299000002</v>
      </c>
      <c r="K198" s="28">
        <v>99898.448659999995</v>
      </c>
      <c r="L198" s="28">
        <v>111504.68373000002</v>
      </c>
      <c r="M198" s="28">
        <v>52166.440160000006</v>
      </c>
      <c r="N198" s="28">
        <v>32013.47766</v>
      </c>
      <c r="O198" s="28">
        <v>58078.38468000001</v>
      </c>
      <c r="P198" s="27">
        <v>39860.270220000006</v>
      </c>
      <c r="T198" s="23"/>
      <c r="U198" s="23"/>
    </row>
    <row r="199" spans="1:21" ht="14.25" x14ac:dyDescent="0.25">
      <c r="A199" s="54"/>
      <c r="B199" s="29" t="s">
        <v>6</v>
      </c>
      <c r="C199" s="29"/>
      <c r="D199" s="29">
        <v>62058.710970000015</v>
      </c>
      <c r="E199" s="29">
        <v>30156.839060000006</v>
      </c>
      <c r="F199" s="29">
        <v>46859.569509999994</v>
      </c>
      <c r="G199" s="28">
        <v>49019.968509999999</v>
      </c>
      <c r="H199" s="28">
        <v>52877.047070000001</v>
      </c>
      <c r="I199" s="28">
        <v>57085.462199999994</v>
      </c>
      <c r="J199" s="28">
        <v>45865.008880000001</v>
      </c>
      <c r="K199" s="28">
        <v>56795.658530000008</v>
      </c>
      <c r="L199" s="28">
        <v>69381.542000000001</v>
      </c>
      <c r="M199" s="28">
        <v>61514.842990000005</v>
      </c>
      <c r="N199" s="28">
        <v>36448.611070000006</v>
      </c>
      <c r="O199" s="28">
        <v>135864.83181999999</v>
      </c>
      <c r="P199" s="27">
        <v>53986.189970000021</v>
      </c>
      <c r="T199" s="23"/>
      <c r="U199" s="23"/>
    </row>
    <row r="200" spans="1:21" ht="14.25" x14ac:dyDescent="0.25">
      <c r="A200" s="54"/>
      <c r="B200" s="29" t="s">
        <v>5</v>
      </c>
      <c r="C200" s="29"/>
      <c r="D200" s="29">
        <v>37963.154830000029</v>
      </c>
      <c r="E200" s="29">
        <v>30133.802260000004</v>
      </c>
      <c r="F200" s="29">
        <v>45620.745650000012</v>
      </c>
      <c r="G200" s="28">
        <v>45517.97604999999</v>
      </c>
      <c r="H200" s="28">
        <v>58595.091909999988</v>
      </c>
      <c r="I200" s="28">
        <v>55543.378950000013</v>
      </c>
      <c r="J200" s="28">
        <v>46809.646469999992</v>
      </c>
      <c r="K200" s="28">
        <v>71351.468979999991</v>
      </c>
      <c r="L200" s="28">
        <v>73210.000290000025</v>
      </c>
      <c r="M200" s="28">
        <v>44519.920910000001</v>
      </c>
      <c r="N200" s="28">
        <v>46755.878280000004</v>
      </c>
      <c r="O200" s="28">
        <v>63266.097339999986</v>
      </c>
      <c r="P200" s="27">
        <v>42127.706680000003</v>
      </c>
      <c r="T200" s="23"/>
      <c r="U200" s="23"/>
    </row>
    <row r="201" spans="1:21" ht="14.25" x14ac:dyDescent="0.25">
      <c r="A201" s="54"/>
      <c r="B201" s="29" t="s">
        <v>4</v>
      </c>
      <c r="C201" s="29"/>
      <c r="D201" s="29">
        <v>36828.518140000007</v>
      </c>
      <c r="E201" s="29">
        <v>78501.610160000011</v>
      </c>
      <c r="F201" s="29">
        <v>53299.899659999995</v>
      </c>
      <c r="G201" s="28">
        <v>40486.926049999973</v>
      </c>
      <c r="H201" s="28">
        <v>56097.650349999996</v>
      </c>
      <c r="I201" s="28">
        <v>81748.089739999996</v>
      </c>
      <c r="J201" s="28">
        <v>51243.170090000007</v>
      </c>
      <c r="K201" s="28">
        <v>73579.840630000006</v>
      </c>
      <c r="L201" s="28">
        <v>89319.416489999974</v>
      </c>
      <c r="M201" s="28">
        <v>43412.848109999999</v>
      </c>
      <c r="N201" s="28">
        <v>39854.338239999997</v>
      </c>
      <c r="O201" s="28">
        <v>58371.895139999986</v>
      </c>
      <c r="P201" s="27">
        <v>40620.828089999981</v>
      </c>
      <c r="T201" s="23"/>
      <c r="U201" s="23"/>
    </row>
    <row r="202" spans="1:21" ht="14.25" x14ac:dyDescent="0.25">
      <c r="A202" s="54"/>
      <c r="B202" s="29" t="s">
        <v>3</v>
      </c>
      <c r="C202" s="29"/>
      <c r="D202" s="29">
        <v>39788.613059999989</v>
      </c>
      <c r="E202" s="29">
        <v>47929.404649999997</v>
      </c>
      <c r="F202" s="29">
        <v>45189.886979999981</v>
      </c>
      <c r="G202" s="28">
        <v>39995.336339999994</v>
      </c>
      <c r="H202" s="28">
        <v>43766.298420000014</v>
      </c>
      <c r="I202" s="28">
        <v>58953.831280000013</v>
      </c>
      <c r="J202" s="28">
        <v>37628.865259999999</v>
      </c>
      <c r="K202" s="28">
        <v>61921.699359999999</v>
      </c>
      <c r="L202" s="28">
        <v>70913.94485</v>
      </c>
      <c r="M202" s="28">
        <v>59834.007830000002</v>
      </c>
      <c r="N202" s="28">
        <v>37556.982519999998</v>
      </c>
      <c r="O202" s="28">
        <v>31509.566129999992</v>
      </c>
      <c r="P202" s="27">
        <v>35148.513179999994</v>
      </c>
      <c r="T202" s="23"/>
      <c r="U202" s="23"/>
    </row>
    <row r="203" spans="1:21" ht="14.25" x14ac:dyDescent="0.25">
      <c r="A203" s="55"/>
      <c r="B203" s="26" t="s">
        <v>2</v>
      </c>
      <c r="C203" s="26">
        <v>43751.258339999993</v>
      </c>
      <c r="D203" s="26">
        <v>660138.96959999995</v>
      </c>
      <c r="E203" s="26">
        <v>708733.69157000014</v>
      </c>
      <c r="F203" s="26">
        <f>+SUM(F191:F202)</f>
        <v>668975.84454999992</v>
      </c>
      <c r="G203" s="25">
        <v>585444.92981000151</v>
      </c>
      <c r="H203" s="25">
        <v>793721.40772999998</v>
      </c>
      <c r="I203" s="25">
        <v>787435.78709999996</v>
      </c>
      <c r="J203" s="25">
        <v>721884.65166000009</v>
      </c>
      <c r="K203" s="25">
        <v>864691.59034</v>
      </c>
      <c r="L203" s="25">
        <v>896137.57340999995</v>
      </c>
      <c r="M203" s="25">
        <v>604467.33616000006</v>
      </c>
      <c r="N203" s="25">
        <v>482188.1655</v>
      </c>
      <c r="O203" s="25">
        <v>849178.63011000003</v>
      </c>
      <c r="P203" s="24">
        <v>484395.45711000037</v>
      </c>
      <c r="T203" s="23"/>
      <c r="U203" s="23"/>
    </row>
    <row r="204" spans="1:21" ht="14.25" x14ac:dyDescent="0.25">
      <c r="A204" s="53" t="s">
        <v>96</v>
      </c>
      <c r="B204" s="32" t="s">
        <v>14</v>
      </c>
      <c r="C204" s="32">
        <v>80355.094079999995</v>
      </c>
      <c r="D204" s="32">
        <v>71876.235599999985</v>
      </c>
      <c r="E204" s="32">
        <v>72112.248819999979</v>
      </c>
      <c r="F204" s="32">
        <v>56934.079679999995</v>
      </c>
      <c r="G204" s="31">
        <v>50407.980559999996</v>
      </c>
      <c r="H204" s="31">
        <v>76314.776590000023</v>
      </c>
      <c r="I204" s="31">
        <v>68839.792170000059</v>
      </c>
      <c r="J204" s="31">
        <v>89835.009520000007</v>
      </c>
      <c r="K204" s="31">
        <v>38995.914369999999</v>
      </c>
      <c r="L204" s="31">
        <v>42248.214730000014</v>
      </c>
      <c r="M204" s="31">
        <v>55144.57286</v>
      </c>
      <c r="N204" s="31">
        <v>34404.632880000005</v>
      </c>
      <c r="O204" s="31">
        <v>47225.653290000009</v>
      </c>
      <c r="P204" s="30">
        <v>40621.789560000019</v>
      </c>
      <c r="T204" s="23"/>
      <c r="U204" s="23"/>
    </row>
    <row r="205" spans="1:21" ht="14.25" x14ac:dyDescent="0.25">
      <c r="A205" s="54"/>
      <c r="B205" s="29" t="s">
        <v>13</v>
      </c>
      <c r="C205" s="29"/>
      <c r="D205" s="29">
        <v>72017.853239999982</v>
      </c>
      <c r="E205" s="29">
        <v>35550.22873000001</v>
      </c>
      <c r="F205" s="29">
        <v>65737.838789999994</v>
      </c>
      <c r="G205" s="28">
        <v>64790.848420000002</v>
      </c>
      <c r="H205" s="28">
        <v>53097.224460000027</v>
      </c>
      <c r="I205" s="28">
        <v>57037.212359999983</v>
      </c>
      <c r="J205" s="28">
        <v>63921.067010000021</v>
      </c>
      <c r="K205" s="28">
        <v>51273.346069999992</v>
      </c>
      <c r="L205" s="28">
        <v>57970.163879999986</v>
      </c>
      <c r="M205" s="28">
        <v>34261.049790000005</v>
      </c>
      <c r="N205" s="28">
        <v>29449.672270000003</v>
      </c>
      <c r="O205" s="28">
        <v>43894.872120000007</v>
      </c>
      <c r="P205" s="27">
        <v>13751.659689999999</v>
      </c>
      <c r="T205" s="23"/>
      <c r="U205" s="23"/>
    </row>
    <row r="206" spans="1:21" ht="14.25" x14ac:dyDescent="0.25">
      <c r="A206" s="54"/>
      <c r="B206" s="29" t="s">
        <v>12</v>
      </c>
      <c r="C206" s="29"/>
      <c r="D206" s="29">
        <v>64721.260249999999</v>
      </c>
      <c r="E206" s="29">
        <v>107766.75832000001</v>
      </c>
      <c r="F206" s="29">
        <v>64058.069149999988</v>
      </c>
      <c r="G206" s="28">
        <v>40456.626799999991</v>
      </c>
      <c r="H206" s="28">
        <v>69403.462330000038</v>
      </c>
      <c r="I206" s="28">
        <v>69694.451839999994</v>
      </c>
      <c r="J206" s="28">
        <v>57772.400659999978</v>
      </c>
      <c r="K206" s="28">
        <v>63978.503170000004</v>
      </c>
      <c r="L206" s="28">
        <v>71283.787719999978</v>
      </c>
      <c r="M206" s="28">
        <v>42895.061129999987</v>
      </c>
      <c r="N206" s="28">
        <v>50852.083189999998</v>
      </c>
      <c r="O206" s="28">
        <v>49998.858319999999</v>
      </c>
      <c r="P206" s="27">
        <v>43749.332740000005</v>
      </c>
      <c r="T206" s="23"/>
      <c r="U206" s="23"/>
    </row>
    <row r="207" spans="1:21" ht="14.25" x14ac:dyDescent="0.25">
      <c r="A207" s="54"/>
      <c r="B207" s="29" t="s">
        <v>11</v>
      </c>
      <c r="C207" s="29"/>
      <c r="D207" s="29">
        <v>65078.888209999997</v>
      </c>
      <c r="E207" s="29">
        <v>72566.727850000025</v>
      </c>
      <c r="F207" s="29">
        <v>54466.604189999991</v>
      </c>
      <c r="G207" s="28">
        <v>63734.372340000009</v>
      </c>
      <c r="H207" s="28">
        <v>57598.124529999979</v>
      </c>
      <c r="I207" s="28">
        <v>70485.171680000029</v>
      </c>
      <c r="J207" s="28">
        <v>73801.032270000025</v>
      </c>
      <c r="K207" s="28">
        <v>48728.415090000002</v>
      </c>
      <c r="L207" s="28">
        <v>34983.73616</v>
      </c>
      <c r="M207" s="28">
        <v>44165.265490000005</v>
      </c>
      <c r="N207" s="28">
        <v>20266.912619999996</v>
      </c>
      <c r="O207" s="28">
        <v>46194.017959999997</v>
      </c>
      <c r="P207" s="27">
        <v>18743.742190000001</v>
      </c>
      <c r="T207" s="23"/>
      <c r="U207" s="23"/>
    </row>
    <row r="208" spans="1:21" ht="14.25" x14ac:dyDescent="0.25">
      <c r="A208" s="54"/>
      <c r="B208" s="29" t="s">
        <v>10</v>
      </c>
      <c r="C208" s="29"/>
      <c r="D208" s="29">
        <v>84851.231649999972</v>
      </c>
      <c r="E208" s="29">
        <v>98135.622029999999</v>
      </c>
      <c r="F208" s="29">
        <v>82953.168720000031</v>
      </c>
      <c r="G208" s="28">
        <v>53579.703910000011</v>
      </c>
      <c r="H208" s="28">
        <v>87454.416779999883</v>
      </c>
      <c r="I208" s="28">
        <v>85539.142680000019</v>
      </c>
      <c r="J208" s="28">
        <v>51443.366300000002</v>
      </c>
      <c r="K208" s="28">
        <v>67475.892099999997</v>
      </c>
      <c r="L208" s="28">
        <v>64273.320039999999</v>
      </c>
      <c r="M208" s="28">
        <v>34832.827570000001</v>
      </c>
      <c r="N208" s="28">
        <v>33297.317769999994</v>
      </c>
      <c r="O208" s="28">
        <v>36406.75864</v>
      </c>
      <c r="P208" s="27">
        <v>23616.915330000003</v>
      </c>
      <c r="T208" s="23"/>
      <c r="U208" s="23"/>
    </row>
    <row r="209" spans="1:21" ht="14.25" x14ac:dyDescent="0.25">
      <c r="A209" s="54"/>
      <c r="B209" s="29" t="s">
        <v>9</v>
      </c>
      <c r="C209" s="29"/>
      <c r="D209" s="29">
        <v>40579.133020000023</v>
      </c>
      <c r="E209" s="29">
        <v>60968.308060000003</v>
      </c>
      <c r="F209" s="29">
        <v>48804.252919999999</v>
      </c>
      <c r="G209" s="28">
        <v>68852.71537000002</v>
      </c>
      <c r="H209" s="28">
        <v>43934.472300000001</v>
      </c>
      <c r="I209" s="28">
        <v>97649.342749999996</v>
      </c>
      <c r="J209" s="28">
        <v>39345.121309999995</v>
      </c>
      <c r="K209" s="28">
        <v>82629.881579999987</v>
      </c>
      <c r="L209" s="28">
        <v>46611.881090000003</v>
      </c>
      <c r="M209" s="28">
        <v>53603.481849999996</v>
      </c>
      <c r="N209" s="28">
        <v>56429.753850000001</v>
      </c>
      <c r="O209" s="28">
        <v>63433.898509999985</v>
      </c>
      <c r="P209" s="27">
        <v>32783.728310000006</v>
      </c>
      <c r="T209" s="23"/>
      <c r="U209" s="23"/>
    </row>
    <row r="210" spans="1:21" ht="14.25" x14ac:dyDescent="0.25">
      <c r="A210" s="54"/>
      <c r="B210" s="29" t="s">
        <v>8</v>
      </c>
      <c r="C210" s="29"/>
      <c r="D210" s="29">
        <v>80327.536179999996</v>
      </c>
      <c r="E210" s="29">
        <v>86750.667099999962</v>
      </c>
      <c r="F210" s="29">
        <v>45779.375439999989</v>
      </c>
      <c r="G210" s="28">
        <v>68482.616870000013</v>
      </c>
      <c r="H210" s="28">
        <v>74448.24351</v>
      </c>
      <c r="I210" s="28">
        <v>95123.613090000013</v>
      </c>
      <c r="J210" s="28">
        <v>74889.721019999997</v>
      </c>
      <c r="K210" s="28">
        <v>65103.806369999998</v>
      </c>
      <c r="L210" s="28">
        <v>67150.598710000035</v>
      </c>
      <c r="M210" s="28">
        <v>47192.549420000003</v>
      </c>
      <c r="N210" s="28">
        <v>67218.015169999984</v>
      </c>
      <c r="O210" s="28">
        <v>40372.13538</v>
      </c>
      <c r="P210" s="27">
        <v>31979.272580000004</v>
      </c>
      <c r="T210" s="23"/>
      <c r="U210" s="23"/>
    </row>
    <row r="211" spans="1:21" ht="14.25" x14ac:dyDescent="0.25">
      <c r="A211" s="54"/>
      <c r="B211" s="29" t="s">
        <v>7</v>
      </c>
      <c r="C211" s="29"/>
      <c r="D211" s="29">
        <v>61563.252229999998</v>
      </c>
      <c r="E211" s="29">
        <v>65608.595610000004</v>
      </c>
      <c r="F211" s="29">
        <v>85092.918829999995</v>
      </c>
      <c r="G211" s="28">
        <v>72130.827410000042</v>
      </c>
      <c r="H211" s="28">
        <v>73281.900619999971</v>
      </c>
      <c r="I211" s="28">
        <v>72608.965720000007</v>
      </c>
      <c r="J211" s="28">
        <v>113287.42351999998</v>
      </c>
      <c r="K211" s="28">
        <v>69516.865119999959</v>
      </c>
      <c r="L211" s="28">
        <v>52780.043389999984</v>
      </c>
      <c r="M211" s="28">
        <v>40616.302160000007</v>
      </c>
      <c r="N211" s="28">
        <v>49207.055100000012</v>
      </c>
      <c r="O211" s="28">
        <v>70619.415200000003</v>
      </c>
      <c r="P211" s="27">
        <v>44221.711620000002</v>
      </c>
      <c r="T211" s="23"/>
      <c r="U211" s="23"/>
    </row>
    <row r="212" spans="1:21" ht="14.25" x14ac:dyDescent="0.25">
      <c r="A212" s="54"/>
      <c r="B212" s="29" t="s">
        <v>6</v>
      </c>
      <c r="C212" s="29"/>
      <c r="D212" s="29">
        <v>88917.499339999995</v>
      </c>
      <c r="E212" s="29">
        <v>83245.247279999938</v>
      </c>
      <c r="F212" s="29">
        <v>54488.349639999993</v>
      </c>
      <c r="G212" s="28">
        <v>86200.860839999994</v>
      </c>
      <c r="H212" s="28">
        <v>50011.678470000006</v>
      </c>
      <c r="I212" s="28">
        <v>72098.909190000049</v>
      </c>
      <c r="J212" s="28">
        <v>76717.291829999987</v>
      </c>
      <c r="K212" s="28">
        <v>74306.914379999987</v>
      </c>
      <c r="L212" s="28">
        <v>54710.251330000006</v>
      </c>
      <c r="M212" s="28">
        <v>46995.20478</v>
      </c>
      <c r="N212" s="28">
        <v>49558.704209999996</v>
      </c>
      <c r="O212" s="28">
        <v>48008.978400000015</v>
      </c>
      <c r="P212" s="27">
        <v>23340.952330000007</v>
      </c>
      <c r="T212" s="23"/>
      <c r="U212" s="23"/>
    </row>
    <row r="213" spans="1:21" ht="14.25" x14ac:dyDescent="0.25">
      <c r="A213" s="54"/>
      <c r="B213" s="29" t="s">
        <v>5</v>
      </c>
      <c r="C213" s="29"/>
      <c r="D213" s="29">
        <v>89343.452400000009</v>
      </c>
      <c r="E213" s="29">
        <v>72233.478759999969</v>
      </c>
      <c r="F213" s="29">
        <v>50399.079659999996</v>
      </c>
      <c r="G213" s="28">
        <v>67198.538310000004</v>
      </c>
      <c r="H213" s="28">
        <v>50297.318810000019</v>
      </c>
      <c r="I213" s="28">
        <v>70769.659729999985</v>
      </c>
      <c r="J213" s="28">
        <v>85461.060209999996</v>
      </c>
      <c r="K213" s="28">
        <v>60661.89218000001</v>
      </c>
      <c r="L213" s="28">
        <v>39512.720370000017</v>
      </c>
      <c r="M213" s="28">
        <v>50105.665470000007</v>
      </c>
      <c r="N213" s="28">
        <v>33223.157920000012</v>
      </c>
      <c r="O213" s="28">
        <v>55952.505550000002</v>
      </c>
      <c r="P213" s="27">
        <v>44515.82711999998</v>
      </c>
      <c r="T213" s="23"/>
      <c r="U213" s="23"/>
    </row>
    <row r="214" spans="1:21" ht="14.25" x14ac:dyDescent="0.25">
      <c r="A214" s="54"/>
      <c r="B214" s="29" t="s">
        <v>4</v>
      </c>
      <c r="C214" s="29"/>
      <c r="D214" s="29">
        <v>98057.777610000005</v>
      </c>
      <c r="E214" s="29">
        <v>69985.507619999989</v>
      </c>
      <c r="F214" s="29">
        <v>74369.665970000002</v>
      </c>
      <c r="G214" s="28">
        <v>62235.352520000008</v>
      </c>
      <c r="H214" s="28">
        <v>64840.010010000013</v>
      </c>
      <c r="I214" s="28">
        <v>57744.990910000015</v>
      </c>
      <c r="J214" s="28">
        <v>62908.733619999999</v>
      </c>
      <c r="K214" s="28">
        <v>89357.014920000016</v>
      </c>
      <c r="L214" s="28">
        <v>41497.213380000008</v>
      </c>
      <c r="M214" s="28">
        <v>40272.389449999988</v>
      </c>
      <c r="N214" s="28">
        <v>46908.913670000016</v>
      </c>
      <c r="O214" s="28">
        <v>28369.70091</v>
      </c>
      <c r="P214" s="27">
        <v>39629.421040000008</v>
      </c>
      <c r="T214" s="23"/>
      <c r="U214" s="23"/>
    </row>
    <row r="215" spans="1:21" ht="14.25" x14ac:dyDescent="0.25">
      <c r="A215" s="54"/>
      <c r="B215" s="29" t="s">
        <v>3</v>
      </c>
      <c r="C215" s="29"/>
      <c r="D215" s="29">
        <v>68570.178870000032</v>
      </c>
      <c r="E215" s="29">
        <v>75888.143369999991</v>
      </c>
      <c r="F215" s="29">
        <v>74103.549129999985</v>
      </c>
      <c r="G215" s="28">
        <v>47069.547269999988</v>
      </c>
      <c r="H215" s="28">
        <v>45935.15082000001</v>
      </c>
      <c r="I215" s="28">
        <v>61951.418910000022</v>
      </c>
      <c r="J215" s="28">
        <v>52687.728850000014</v>
      </c>
      <c r="K215" s="28">
        <v>77708.367700000003</v>
      </c>
      <c r="L215" s="28">
        <v>40205.74743000001</v>
      </c>
      <c r="M215" s="28">
        <v>49964.113450000004</v>
      </c>
      <c r="N215" s="28">
        <v>44881.243589999998</v>
      </c>
      <c r="O215" s="28">
        <v>44260.587509999998</v>
      </c>
      <c r="P215" s="27">
        <v>33818.590060000002</v>
      </c>
      <c r="T215" s="23"/>
      <c r="U215" s="23"/>
    </row>
    <row r="216" spans="1:21" ht="14.25" x14ac:dyDescent="0.25">
      <c r="A216" s="55"/>
      <c r="B216" s="26" t="s">
        <v>2</v>
      </c>
      <c r="C216" s="26">
        <v>80355.094079999995</v>
      </c>
      <c r="D216" s="26">
        <v>885904.29859999998</v>
      </c>
      <c r="E216" s="26">
        <v>900811.53354999982</v>
      </c>
      <c r="F216" s="26">
        <f>+SUM(F204:F215)</f>
        <v>757186.95211999991</v>
      </c>
      <c r="G216" s="25">
        <v>745139.99061999912</v>
      </c>
      <c r="H216" s="25">
        <v>746616.77922999999</v>
      </c>
      <c r="I216" s="25">
        <v>879542.67103000009</v>
      </c>
      <c r="J216" s="25">
        <v>842069.95611999999</v>
      </c>
      <c r="K216" s="25">
        <v>789736.81305</v>
      </c>
      <c r="L216" s="25">
        <v>613227.67823000008</v>
      </c>
      <c r="M216" s="25">
        <v>540048.48342000006</v>
      </c>
      <c r="N216" s="25">
        <v>515697.46224000002</v>
      </c>
      <c r="O216" s="25">
        <v>574737.3817899999</v>
      </c>
      <c r="P216" s="24">
        <v>390772.94256999996</v>
      </c>
      <c r="T216" s="23"/>
      <c r="U216" s="23"/>
    </row>
    <row r="217" spans="1:21" ht="14.25" x14ac:dyDescent="0.25">
      <c r="A217" s="53" t="s">
        <v>95</v>
      </c>
      <c r="B217" s="32" t="s">
        <v>14</v>
      </c>
      <c r="C217" s="32">
        <v>50347.853849999956</v>
      </c>
      <c r="D217" s="32">
        <v>57582.763270000039</v>
      </c>
      <c r="E217" s="32">
        <v>46812.078289999983</v>
      </c>
      <c r="F217" s="32">
        <v>45110.615450000027</v>
      </c>
      <c r="G217" s="31">
        <v>46155.310110000013</v>
      </c>
      <c r="H217" s="31">
        <v>44111.900509999985</v>
      </c>
      <c r="I217" s="31">
        <v>55216.488840000013</v>
      </c>
      <c r="J217" s="31">
        <v>58674.58217999999</v>
      </c>
      <c r="K217" s="31">
        <v>72451.486410000012</v>
      </c>
      <c r="L217" s="31">
        <v>58645.218290000004</v>
      </c>
      <c r="M217" s="31">
        <v>46828.852820000007</v>
      </c>
      <c r="N217" s="31">
        <v>56826.846190000026</v>
      </c>
      <c r="O217" s="31">
        <v>59216.018799999969</v>
      </c>
      <c r="P217" s="30">
        <v>53730.604829999989</v>
      </c>
      <c r="T217" s="23"/>
      <c r="U217" s="23"/>
    </row>
    <row r="218" spans="1:21" ht="14.25" x14ac:dyDescent="0.25">
      <c r="A218" s="54"/>
      <c r="B218" s="29" t="s">
        <v>13</v>
      </c>
      <c r="C218" s="29"/>
      <c r="D218" s="29">
        <v>49295.131690000009</v>
      </c>
      <c r="E218" s="29">
        <v>48465.537770000061</v>
      </c>
      <c r="F218" s="29">
        <v>44580.080269999991</v>
      </c>
      <c r="G218" s="28">
        <v>41146.786149999971</v>
      </c>
      <c r="H218" s="28">
        <v>48560.436160000012</v>
      </c>
      <c r="I218" s="28">
        <v>52698.128349999999</v>
      </c>
      <c r="J218" s="28">
        <v>48797.114880000008</v>
      </c>
      <c r="K218" s="28">
        <v>67371.701229999977</v>
      </c>
      <c r="L218" s="28">
        <v>51761.541990000012</v>
      </c>
      <c r="M218" s="28">
        <v>42263.172090000029</v>
      </c>
      <c r="N218" s="28">
        <v>41975.360499999981</v>
      </c>
      <c r="O218" s="28">
        <v>54083.888360000041</v>
      </c>
      <c r="P218" s="27">
        <v>47460.470679999969</v>
      </c>
      <c r="T218" s="23"/>
      <c r="U218" s="23"/>
    </row>
    <row r="219" spans="1:21" ht="14.25" x14ac:dyDescent="0.25">
      <c r="A219" s="54"/>
      <c r="B219" s="29" t="s">
        <v>12</v>
      </c>
      <c r="C219" s="29"/>
      <c r="D219" s="29">
        <v>47079.951470000007</v>
      </c>
      <c r="E219" s="29">
        <v>49460.467350000035</v>
      </c>
      <c r="F219" s="29">
        <v>50420.679999999986</v>
      </c>
      <c r="G219" s="28">
        <v>43787.199339999977</v>
      </c>
      <c r="H219" s="28">
        <v>53546.962220000001</v>
      </c>
      <c r="I219" s="28">
        <v>55976.325879999989</v>
      </c>
      <c r="J219" s="28">
        <v>51216.19584</v>
      </c>
      <c r="K219" s="28">
        <v>61606.987500000003</v>
      </c>
      <c r="L219" s="28">
        <v>61825.263929999979</v>
      </c>
      <c r="M219" s="28">
        <v>54130.887399999978</v>
      </c>
      <c r="N219" s="28">
        <v>43596.256539999995</v>
      </c>
      <c r="O219" s="28">
        <v>50118.83679999999</v>
      </c>
      <c r="P219" s="27">
        <v>54413.803079999998</v>
      </c>
      <c r="T219" s="23"/>
      <c r="U219" s="23"/>
    </row>
    <row r="220" spans="1:21" ht="14.25" x14ac:dyDescent="0.25">
      <c r="A220" s="54"/>
      <c r="B220" s="29" t="s">
        <v>11</v>
      </c>
      <c r="C220" s="29"/>
      <c r="D220" s="29">
        <v>52797.131709999958</v>
      </c>
      <c r="E220" s="29">
        <v>52358.298979999978</v>
      </c>
      <c r="F220" s="29">
        <v>46311.963009999963</v>
      </c>
      <c r="G220" s="28">
        <v>49115.306910000007</v>
      </c>
      <c r="H220" s="28">
        <v>53181.956120000003</v>
      </c>
      <c r="I220" s="28">
        <v>62498.54561999999</v>
      </c>
      <c r="J220" s="28">
        <v>55848.815609999998</v>
      </c>
      <c r="K220" s="28">
        <v>44097.00325999999</v>
      </c>
      <c r="L220" s="28">
        <v>55754.138030000002</v>
      </c>
      <c r="M220" s="28">
        <v>49865.317820000018</v>
      </c>
      <c r="N220" s="28">
        <v>38005.804199999984</v>
      </c>
      <c r="O220" s="28">
        <v>61467.008759999975</v>
      </c>
      <c r="P220" s="27">
        <v>55202.814700000046</v>
      </c>
      <c r="T220" s="23"/>
      <c r="U220" s="23"/>
    </row>
    <row r="221" spans="1:21" ht="14.25" x14ac:dyDescent="0.25">
      <c r="A221" s="54"/>
      <c r="B221" s="29" t="s">
        <v>10</v>
      </c>
      <c r="C221" s="29"/>
      <c r="D221" s="29">
        <v>66211.504300000059</v>
      </c>
      <c r="E221" s="29">
        <v>62533.513449999991</v>
      </c>
      <c r="F221" s="29">
        <v>48784.604139999938</v>
      </c>
      <c r="G221" s="28">
        <v>46541.309469999956</v>
      </c>
      <c r="H221" s="28">
        <v>48780.40705999999</v>
      </c>
      <c r="I221" s="28">
        <v>62708.012679999978</v>
      </c>
      <c r="J221" s="28">
        <v>58292.207949999967</v>
      </c>
      <c r="K221" s="28">
        <v>53981.010549999992</v>
      </c>
      <c r="L221" s="28">
        <v>60752.060160000008</v>
      </c>
      <c r="M221" s="28">
        <v>50240.829490000018</v>
      </c>
      <c r="N221" s="28">
        <v>35629.938969999974</v>
      </c>
      <c r="O221" s="28">
        <v>51691.987149999986</v>
      </c>
      <c r="P221" s="27">
        <v>52203.806529999943</v>
      </c>
      <c r="T221" s="23"/>
      <c r="U221" s="23"/>
    </row>
    <row r="222" spans="1:21" ht="14.25" x14ac:dyDescent="0.25">
      <c r="A222" s="54"/>
      <c r="B222" s="29" t="s">
        <v>9</v>
      </c>
      <c r="C222" s="29"/>
      <c r="D222" s="29">
        <v>47170.388230000033</v>
      </c>
      <c r="E222" s="29">
        <v>56854.029730000002</v>
      </c>
      <c r="F222" s="29">
        <v>46484.840649999969</v>
      </c>
      <c r="G222" s="28">
        <v>41528.086659999957</v>
      </c>
      <c r="H222" s="28">
        <v>53000.578540000039</v>
      </c>
      <c r="I222" s="28">
        <v>52847.300790000008</v>
      </c>
      <c r="J222" s="28">
        <v>50511.295969999992</v>
      </c>
      <c r="K222" s="28">
        <v>56163.672380000011</v>
      </c>
      <c r="L222" s="28">
        <v>53311.250230000027</v>
      </c>
      <c r="M222" s="28">
        <v>50315.268840000012</v>
      </c>
      <c r="N222" s="28">
        <v>39050.555620000006</v>
      </c>
      <c r="O222" s="28">
        <v>57027.054659999943</v>
      </c>
      <c r="P222" s="27">
        <v>49216.484760000028</v>
      </c>
      <c r="T222" s="23"/>
      <c r="U222" s="23"/>
    </row>
    <row r="223" spans="1:21" ht="14.25" x14ac:dyDescent="0.25">
      <c r="A223" s="54"/>
      <c r="B223" s="29" t="s">
        <v>8</v>
      </c>
      <c r="C223" s="29"/>
      <c r="D223" s="29">
        <v>51272.04374999999</v>
      </c>
      <c r="E223" s="29">
        <v>58902.278890000016</v>
      </c>
      <c r="F223" s="29">
        <v>44170.260120000006</v>
      </c>
      <c r="G223" s="28">
        <v>39893.725060000026</v>
      </c>
      <c r="H223" s="28">
        <v>55284.423170000002</v>
      </c>
      <c r="I223" s="28">
        <v>66053.884680000003</v>
      </c>
      <c r="J223" s="28">
        <v>54811.165280000016</v>
      </c>
      <c r="K223" s="28">
        <v>50984.151060000011</v>
      </c>
      <c r="L223" s="28">
        <v>56247.683050000036</v>
      </c>
      <c r="M223" s="28">
        <v>51686.166030000008</v>
      </c>
      <c r="N223" s="28">
        <v>45917.175209999979</v>
      </c>
      <c r="O223" s="28">
        <v>59463.483570000055</v>
      </c>
      <c r="P223" s="27">
        <v>49401.422870000082</v>
      </c>
      <c r="T223" s="23"/>
      <c r="U223" s="23"/>
    </row>
    <row r="224" spans="1:21" ht="14.25" x14ac:dyDescent="0.25">
      <c r="A224" s="54"/>
      <c r="B224" s="29" t="s">
        <v>7</v>
      </c>
      <c r="C224" s="29"/>
      <c r="D224" s="29">
        <v>52016.901270000031</v>
      </c>
      <c r="E224" s="29">
        <v>68901.291040000011</v>
      </c>
      <c r="F224" s="29">
        <v>55023.002390000031</v>
      </c>
      <c r="G224" s="28">
        <v>54090.583130000065</v>
      </c>
      <c r="H224" s="28">
        <v>46707.213229999979</v>
      </c>
      <c r="I224" s="28">
        <v>60140.064759999987</v>
      </c>
      <c r="J224" s="28">
        <v>63907.284910000009</v>
      </c>
      <c r="K224" s="28">
        <v>62532.476609999998</v>
      </c>
      <c r="L224" s="28">
        <v>61517.769380000012</v>
      </c>
      <c r="M224" s="28">
        <v>56238.003210000003</v>
      </c>
      <c r="N224" s="28">
        <v>40505.502290000004</v>
      </c>
      <c r="O224" s="28">
        <v>55801.325490000039</v>
      </c>
      <c r="P224" s="27">
        <v>51504.035829999993</v>
      </c>
      <c r="T224" s="23"/>
      <c r="U224" s="23"/>
    </row>
    <row r="225" spans="1:21" ht="14.25" x14ac:dyDescent="0.25">
      <c r="A225" s="54"/>
      <c r="B225" s="29" t="s">
        <v>6</v>
      </c>
      <c r="C225" s="29"/>
      <c r="D225" s="29">
        <v>53396.500230000005</v>
      </c>
      <c r="E225" s="29">
        <v>59794.775169999972</v>
      </c>
      <c r="F225" s="29">
        <v>48032.720960000028</v>
      </c>
      <c r="G225" s="28">
        <v>44749.522150000019</v>
      </c>
      <c r="H225" s="28">
        <v>46020.676539999993</v>
      </c>
      <c r="I225" s="28">
        <v>51919.764740000013</v>
      </c>
      <c r="J225" s="28">
        <v>57889.934769999985</v>
      </c>
      <c r="K225" s="28">
        <v>54680.502260000016</v>
      </c>
      <c r="L225" s="28">
        <v>67492.218719999975</v>
      </c>
      <c r="M225" s="28">
        <v>56191.66060000001</v>
      </c>
      <c r="N225" s="28">
        <v>42667.777450000016</v>
      </c>
      <c r="O225" s="28">
        <v>55328.714169999948</v>
      </c>
      <c r="P225" s="27">
        <v>49998.400579999936</v>
      </c>
      <c r="T225" s="23"/>
      <c r="U225" s="23"/>
    </row>
    <row r="226" spans="1:21" ht="14.25" x14ac:dyDescent="0.25">
      <c r="A226" s="54"/>
      <c r="B226" s="29" t="s">
        <v>5</v>
      </c>
      <c r="C226" s="29"/>
      <c r="D226" s="29">
        <v>65025.004019999935</v>
      </c>
      <c r="E226" s="29">
        <v>73681.086309999926</v>
      </c>
      <c r="F226" s="29">
        <v>55894.312790000025</v>
      </c>
      <c r="G226" s="28">
        <v>46370.95319</v>
      </c>
      <c r="H226" s="28">
        <v>52437.666119999965</v>
      </c>
      <c r="I226" s="28">
        <v>64434.392420000011</v>
      </c>
      <c r="J226" s="28">
        <v>70453.752609999996</v>
      </c>
      <c r="K226" s="28">
        <v>62798.259549999995</v>
      </c>
      <c r="L226" s="28">
        <v>64226.59648</v>
      </c>
      <c r="M226" s="28">
        <v>61445.635180000005</v>
      </c>
      <c r="N226" s="28">
        <v>50472.806840000005</v>
      </c>
      <c r="O226" s="28">
        <v>62350.529370000011</v>
      </c>
      <c r="P226" s="27">
        <v>59207.667160000034</v>
      </c>
      <c r="T226" s="23"/>
      <c r="U226" s="23"/>
    </row>
    <row r="227" spans="1:21" ht="14.25" x14ac:dyDescent="0.25">
      <c r="A227" s="54"/>
      <c r="B227" s="29" t="s">
        <v>4</v>
      </c>
      <c r="C227" s="29"/>
      <c r="D227" s="29">
        <v>55143.859729999982</v>
      </c>
      <c r="E227" s="29">
        <v>65071.343249999969</v>
      </c>
      <c r="F227" s="29">
        <v>59461.482389999997</v>
      </c>
      <c r="G227" s="28">
        <v>52538.987229999992</v>
      </c>
      <c r="H227" s="28">
        <v>55556.315639999979</v>
      </c>
      <c r="I227" s="28">
        <v>54017.792559999987</v>
      </c>
      <c r="J227" s="28">
        <v>59357.258139999998</v>
      </c>
      <c r="K227" s="28">
        <v>64142.998929999972</v>
      </c>
      <c r="L227" s="28">
        <v>66432.24920999998</v>
      </c>
      <c r="M227" s="28">
        <v>61659.344579999997</v>
      </c>
      <c r="N227" s="28">
        <v>48894.237880000008</v>
      </c>
      <c r="O227" s="28">
        <v>53617.149309999972</v>
      </c>
      <c r="P227" s="27">
        <v>53938.989800000032</v>
      </c>
      <c r="T227" s="23"/>
      <c r="U227" s="23"/>
    </row>
    <row r="228" spans="1:21" ht="14.25" x14ac:dyDescent="0.25">
      <c r="A228" s="54"/>
      <c r="B228" s="29" t="s">
        <v>3</v>
      </c>
      <c r="C228" s="29"/>
      <c r="D228" s="29">
        <v>48173.106560000022</v>
      </c>
      <c r="E228" s="29">
        <v>57736.790299999935</v>
      </c>
      <c r="F228" s="29">
        <v>45079.461700000036</v>
      </c>
      <c r="G228" s="28">
        <v>47115.064050000023</v>
      </c>
      <c r="H228" s="28">
        <v>47926.547929999957</v>
      </c>
      <c r="I228" s="28">
        <v>54650.32640999998</v>
      </c>
      <c r="J228" s="28">
        <v>55046.586039999973</v>
      </c>
      <c r="K228" s="28">
        <v>59691.297710000021</v>
      </c>
      <c r="L228" s="28">
        <v>61122.958879999955</v>
      </c>
      <c r="M228" s="28">
        <v>59831.657149999992</v>
      </c>
      <c r="N228" s="28">
        <v>50838.598519999978</v>
      </c>
      <c r="O228" s="28">
        <v>63973.183030000044</v>
      </c>
      <c r="P228" s="27">
        <v>50927.322129999971</v>
      </c>
      <c r="T228" s="23"/>
      <c r="U228" s="23"/>
    </row>
    <row r="229" spans="1:21" ht="14.25" x14ac:dyDescent="0.25">
      <c r="A229" s="55"/>
      <c r="B229" s="26" t="s">
        <v>2</v>
      </c>
      <c r="C229" s="26">
        <v>50347.853849999956</v>
      </c>
      <c r="D229" s="26">
        <v>645164.28623000009</v>
      </c>
      <c r="E229" s="26">
        <v>700571.49052999984</v>
      </c>
      <c r="F229" s="26">
        <f>+SUM(F217:F228)</f>
        <v>589354.02386999992</v>
      </c>
      <c r="G229" s="25">
        <v>553032.83345000003</v>
      </c>
      <c r="H229" s="25">
        <v>605115.08323999972</v>
      </c>
      <c r="I229" s="25">
        <v>693161.02772999986</v>
      </c>
      <c r="J229" s="25">
        <v>684806.19417999999</v>
      </c>
      <c r="K229" s="25">
        <v>710501.54745000007</v>
      </c>
      <c r="L229" s="25">
        <v>719088.94834999996</v>
      </c>
      <c r="M229" s="25">
        <v>640696.79521000001</v>
      </c>
      <c r="N229" s="25">
        <v>534380.86020999996</v>
      </c>
      <c r="O229" s="25">
        <v>684139.17946999997</v>
      </c>
      <c r="P229" s="24">
        <v>627205.82294999924</v>
      </c>
      <c r="T229" s="23"/>
      <c r="U229" s="23"/>
    </row>
    <row r="230" spans="1:21" ht="14.25" x14ac:dyDescent="0.25">
      <c r="A230" s="53" t="s">
        <v>94</v>
      </c>
      <c r="B230" s="32" t="s">
        <v>14</v>
      </c>
      <c r="C230" s="32">
        <v>69438.35441</v>
      </c>
      <c r="D230" s="32">
        <v>55746.269230000013</v>
      </c>
      <c r="E230" s="32">
        <v>54489.228200000027</v>
      </c>
      <c r="F230" s="32">
        <v>63331.303749999999</v>
      </c>
      <c r="G230" s="31">
        <v>47633.196959999994</v>
      </c>
      <c r="H230" s="31">
        <v>65505.807599999971</v>
      </c>
      <c r="I230" s="31">
        <v>70501.813689999981</v>
      </c>
      <c r="J230" s="31">
        <v>52232.433609999978</v>
      </c>
      <c r="K230" s="31">
        <v>46020.16219000001</v>
      </c>
      <c r="L230" s="31">
        <v>61051.74886</v>
      </c>
      <c r="M230" s="31">
        <v>29190.143690000001</v>
      </c>
      <c r="N230" s="31">
        <v>18085.602490000001</v>
      </c>
      <c r="O230" s="31">
        <v>32705.066590000013</v>
      </c>
      <c r="P230" s="30">
        <v>16783.264239999997</v>
      </c>
      <c r="T230" s="23"/>
      <c r="U230" s="23"/>
    </row>
    <row r="231" spans="1:21" ht="14.25" x14ac:dyDescent="0.25">
      <c r="A231" s="54"/>
      <c r="B231" s="29" t="s">
        <v>13</v>
      </c>
      <c r="C231" s="29"/>
      <c r="D231" s="29">
        <v>47654.765739999966</v>
      </c>
      <c r="E231" s="29">
        <v>54984.646659999984</v>
      </c>
      <c r="F231" s="29">
        <v>42897.467039999996</v>
      </c>
      <c r="G231" s="28">
        <v>34734.615629999993</v>
      </c>
      <c r="H231" s="28">
        <v>34114.323249999987</v>
      </c>
      <c r="I231" s="28">
        <v>32206.392970000004</v>
      </c>
      <c r="J231" s="28">
        <v>48681.837339999991</v>
      </c>
      <c r="K231" s="28">
        <v>48873.518660000002</v>
      </c>
      <c r="L231" s="28">
        <v>40398.737180000004</v>
      </c>
      <c r="M231" s="28">
        <v>21084.394619999999</v>
      </c>
      <c r="N231" s="28">
        <v>20422.24597</v>
      </c>
      <c r="O231" s="28">
        <v>22514.448959999998</v>
      </c>
      <c r="P231" s="27">
        <v>11048.090849999993</v>
      </c>
      <c r="T231" s="23"/>
      <c r="U231" s="23"/>
    </row>
    <row r="232" spans="1:21" ht="14.25" x14ac:dyDescent="0.25">
      <c r="A232" s="54"/>
      <c r="B232" s="29" t="s">
        <v>12</v>
      </c>
      <c r="C232" s="29"/>
      <c r="D232" s="29">
        <v>34625.121159999988</v>
      </c>
      <c r="E232" s="29">
        <v>46687.007809999981</v>
      </c>
      <c r="F232" s="29">
        <v>66695.190869999991</v>
      </c>
      <c r="G232" s="28">
        <v>32742.577699999987</v>
      </c>
      <c r="H232" s="28">
        <v>31581.727299999991</v>
      </c>
      <c r="I232" s="28">
        <v>45106.721060000003</v>
      </c>
      <c r="J232" s="28">
        <v>36899.217919999981</v>
      </c>
      <c r="K232" s="28">
        <v>76910.500780000002</v>
      </c>
      <c r="L232" s="28">
        <v>69890.937830000024</v>
      </c>
      <c r="M232" s="28">
        <v>35075.547789999997</v>
      </c>
      <c r="N232" s="28">
        <v>25458.938939999996</v>
      </c>
      <c r="O232" s="28">
        <v>42116.071299999996</v>
      </c>
      <c r="P232" s="27">
        <v>20129.999710000018</v>
      </c>
      <c r="T232" s="23"/>
      <c r="U232" s="23"/>
    </row>
    <row r="233" spans="1:21" ht="14.25" x14ac:dyDescent="0.25">
      <c r="A233" s="54"/>
      <c r="B233" s="29" t="s">
        <v>11</v>
      </c>
      <c r="C233" s="29"/>
      <c r="D233" s="29">
        <v>44772.748660000034</v>
      </c>
      <c r="E233" s="29">
        <v>56601.281180000035</v>
      </c>
      <c r="F233" s="29">
        <v>58828.267989999986</v>
      </c>
      <c r="G233" s="28">
        <v>50515.29682999997</v>
      </c>
      <c r="H233" s="28">
        <v>29601.569199999998</v>
      </c>
      <c r="I233" s="28">
        <v>38354.502259999994</v>
      </c>
      <c r="J233" s="28">
        <v>45938.995169999995</v>
      </c>
      <c r="K233" s="28">
        <v>39241.885309999991</v>
      </c>
      <c r="L233" s="28">
        <v>48037.077580000027</v>
      </c>
      <c r="M233" s="28">
        <v>27573.707159999998</v>
      </c>
      <c r="N233" s="28">
        <v>17922.940780000012</v>
      </c>
      <c r="O233" s="28">
        <v>49443.166730000004</v>
      </c>
      <c r="P233" s="27">
        <v>15521.572700000004</v>
      </c>
      <c r="T233" s="23"/>
      <c r="U233" s="23"/>
    </row>
    <row r="234" spans="1:21" ht="14.25" x14ac:dyDescent="0.25">
      <c r="A234" s="54"/>
      <c r="B234" s="29" t="s">
        <v>10</v>
      </c>
      <c r="C234" s="29"/>
      <c r="D234" s="29">
        <v>39464.040689999987</v>
      </c>
      <c r="E234" s="29">
        <v>57767.285890000021</v>
      </c>
      <c r="F234" s="29">
        <v>54394.306919999966</v>
      </c>
      <c r="G234" s="28">
        <v>45549.376259999997</v>
      </c>
      <c r="H234" s="28">
        <v>42875.99155999998</v>
      </c>
      <c r="I234" s="28">
        <v>55292.10058999998</v>
      </c>
      <c r="J234" s="28">
        <v>45473.103029999998</v>
      </c>
      <c r="K234" s="28">
        <v>63136.539590000008</v>
      </c>
      <c r="L234" s="28">
        <v>48786.309280000009</v>
      </c>
      <c r="M234" s="28">
        <v>29637.885079999993</v>
      </c>
      <c r="N234" s="28">
        <v>16730.386980000003</v>
      </c>
      <c r="O234" s="28">
        <v>51825.573040000003</v>
      </c>
      <c r="P234" s="27">
        <v>15604.601599999998</v>
      </c>
      <c r="T234" s="23"/>
      <c r="U234" s="23"/>
    </row>
    <row r="235" spans="1:21" ht="14.25" x14ac:dyDescent="0.25">
      <c r="A235" s="54"/>
      <c r="B235" s="29" t="s">
        <v>9</v>
      </c>
      <c r="C235" s="29"/>
      <c r="D235" s="29">
        <v>46444.441960000004</v>
      </c>
      <c r="E235" s="29">
        <v>62054.994960000025</v>
      </c>
      <c r="F235" s="29">
        <v>44666.814059999982</v>
      </c>
      <c r="G235" s="28">
        <v>48812.781609999962</v>
      </c>
      <c r="H235" s="28">
        <v>38010.969310000008</v>
      </c>
      <c r="I235" s="28">
        <v>42678.095720000005</v>
      </c>
      <c r="J235" s="28">
        <v>48425.068630000002</v>
      </c>
      <c r="K235" s="28">
        <v>50362.646630000025</v>
      </c>
      <c r="L235" s="28">
        <v>41054.789310000007</v>
      </c>
      <c r="M235" s="28">
        <v>31509.601309999998</v>
      </c>
      <c r="N235" s="28">
        <v>27391.971439999998</v>
      </c>
      <c r="O235" s="28">
        <v>38835.544530000028</v>
      </c>
      <c r="P235" s="27">
        <v>17421.549390000004</v>
      </c>
      <c r="T235" s="23"/>
      <c r="U235" s="23"/>
    </row>
    <row r="236" spans="1:21" ht="14.25" x14ac:dyDescent="0.25">
      <c r="A236" s="54"/>
      <c r="B236" s="29" t="s">
        <v>8</v>
      </c>
      <c r="C236" s="29"/>
      <c r="D236" s="29">
        <v>47769.460749999991</v>
      </c>
      <c r="E236" s="29">
        <v>56012.071889999999</v>
      </c>
      <c r="F236" s="29">
        <v>34604.450870000008</v>
      </c>
      <c r="G236" s="28">
        <v>47757.281210000023</v>
      </c>
      <c r="H236" s="28">
        <v>46690.213060000002</v>
      </c>
      <c r="I236" s="28">
        <v>50759.603439999999</v>
      </c>
      <c r="J236" s="28">
        <v>36916.029240000003</v>
      </c>
      <c r="K236" s="28">
        <v>46815.152510000007</v>
      </c>
      <c r="L236" s="28">
        <v>49568.798469999994</v>
      </c>
      <c r="M236" s="28">
        <v>32347.299050000012</v>
      </c>
      <c r="N236" s="28">
        <v>31935.374670000001</v>
      </c>
      <c r="O236" s="28">
        <v>49874.034019999999</v>
      </c>
      <c r="P236" s="27">
        <v>25044.766169999999</v>
      </c>
      <c r="T236" s="23"/>
      <c r="U236" s="23"/>
    </row>
    <row r="237" spans="1:21" ht="14.25" x14ac:dyDescent="0.25">
      <c r="A237" s="54"/>
      <c r="B237" s="29" t="s">
        <v>7</v>
      </c>
      <c r="C237" s="29"/>
      <c r="D237" s="29">
        <v>44890.505770000018</v>
      </c>
      <c r="E237" s="29">
        <v>57853.681760000021</v>
      </c>
      <c r="F237" s="29">
        <v>50053.521970000023</v>
      </c>
      <c r="G237" s="28">
        <v>78051.097849999947</v>
      </c>
      <c r="H237" s="28">
        <v>55751.673520000033</v>
      </c>
      <c r="I237" s="28">
        <v>58870.771890000004</v>
      </c>
      <c r="J237" s="28">
        <v>40194.041369999984</v>
      </c>
      <c r="K237" s="28">
        <v>72047.69428999997</v>
      </c>
      <c r="L237" s="28">
        <v>38230.271530000027</v>
      </c>
      <c r="M237" s="28">
        <v>36951.374930000005</v>
      </c>
      <c r="N237" s="28">
        <v>32619.787749999978</v>
      </c>
      <c r="O237" s="28">
        <v>25010.186070000003</v>
      </c>
      <c r="P237" s="27">
        <v>29039.32222999998</v>
      </c>
      <c r="T237" s="23"/>
      <c r="U237" s="23"/>
    </row>
    <row r="238" spans="1:21" ht="14.25" x14ac:dyDescent="0.25">
      <c r="A238" s="54"/>
      <c r="B238" s="29" t="s">
        <v>6</v>
      </c>
      <c r="C238" s="29"/>
      <c r="D238" s="29">
        <v>41111.47782</v>
      </c>
      <c r="E238" s="29">
        <v>50650.004310000018</v>
      </c>
      <c r="F238" s="29">
        <v>42893.014750000002</v>
      </c>
      <c r="G238" s="28">
        <v>62168.859159999985</v>
      </c>
      <c r="H238" s="28">
        <v>33642.975950000007</v>
      </c>
      <c r="I238" s="28">
        <v>52260.933850000001</v>
      </c>
      <c r="J238" s="28">
        <v>34499.627370000009</v>
      </c>
      <c r="K238" s="28">
        <v>47195.181600000011</v>
      </c>
      <c r="L238" s="28">
        <v>48865.915099999998</v>
      </c>
      <c r="M238" s="28">
        <v>64972.952789999996</v>
      </c>
      <c r="N238" s="28">
        <v>23226.359480000006</v>
      </c>
      <c r="O238" s="28">
        <v>39636.645510000002</v>
      </c>
      <c r="P238" s="27">
        <v>20702.789740000004</v>
      </c>
      <c r="T238" s="23"/>
      <c r="U238" s="23"/>
    </row>
    <row r="239" spans="1:21" ht="14.25" x14ac:dyDescent="0.25">
      <c r="A239" s="54"/>
      <c r="B239" s="29" t="s">
        <v>5</v>
      </c>
      <c r="C239" s="29"/>
      <c r="D239" s="29">
        <v>39746.127089999965</v>
      </c>
      <c r="E239" s="29">
        <v>40736.247390000019</v>
      </c>
      <c r="F239" s="29">
        <v>51086.569260000026</v>
      </c>
      <c r="G239" s="28">
        <v>39487.694159999985</v>
      </c>
      <c r="H239" s="28">
        <v>39661.961460000006</v>
      </c>
      <c r="I239" s="28">
        <v>51550.665919999992</v>
      </c>
      <c r="J239" s="28">
        <v>42139.659570000011</v>
      </c>
      <c r="K239" s="28">
        <v>50130.445480000009</v>
      </c>
      <c r="L239" s="28">
        <v>64641.229970000015</v>
      </c>
      <c r="M239" s="28">
        <v>45242.866780000011</v>
      </c>
      <c r="N239" s="28">
        <v>27362.658609999999</v>
      </c>
      <c r="O239" s="28">
        <v>24184.837239999997</v>
      </c>
      <c r="P239" s="27">
        <v>25589.605719999996</v>
      </c>
      <c r="T239" s="23"/>
      <c r="U239" s="23"/>
    </row>
    <row r="240" spans="1:21" ht="14.25" x14ac:dyDescent="0.25">
      <c r="A240" s="54"/>
      <c r="B240" s="29" t="s">
        <v>4</v>
      </c>
      <c r="C240" s="29"/>
      <c r="D240" s="29">
        <v>38542.723840000006</v>
      </c>
      <c r="E240" s="29">
        <v>45721.698830000016</v>
      </c>
      <c r="F240" s="29">
        <v>50428.302809999972</v>
      </c>
      <c r="G240" s="28">
        <v>48403.603009999992</v>
      </c>
      <c r="H240" s="28">
        <v>40331.614019999986</v>
      </c>
      <c r="I240" s="28">
        <v>35737.068379999997</v>
      </c>
      <c r="J240" s="28">
        <v>40999.341819999994</v>
      </c>
      <c r="K240" s="28">
        <v>54501.506799999996</v>
      </c>
      <c r="L240" s="28">
        <v>57798.634450000005</v>
      </c>
      <c r="M240" s="28">
        <v>53506.013000000006</v>
      </c>
      <c r="N240" s="28">
        <v>29370.302419999996</v>
      </c>
      <c r="O240" s="28">
        <v>19748.789149999997</v>
      </c>
      <c r="P240" s="27">
        <v>28788.217550000012</v>
      </c>
      <c r="T240" s="23"/>
      <c r="U240" s="23"/>
    </row>
    <row r="241" spans="1:21" ht="14.25" x14ac:dyDescent="0.25">
      <c r="A241" s="54"/>
      <c r="B241" s="29" t="s">
        <v>3</v>
      </c>
      <c r="C241" s="29"/>
      <c r="D241" s="29">
        <v>46761.919650000011</v>
      </c>
      <c r="E241" s="29">
        <v>44951.347050000011</v>
      </c>
      <c r="F241" s="29">
        <v>38262.589439999989</v>
      </c>
      <c r="G241" s="28">
        <v>64571.656309999984</v>
      </c>
      <c r="H241" s="28">
        <v>37198.007169999997</v>
      </c>
      <c r="I241" s="28">
        <v>59715.51693999998</v>
      </c>
      <c r="J241" s="28">
        <v>49995.182640000006</v>
      </c>
      <c r="K241" s="28">
        <v>49021.311479999997</v>
      </c>
      <c r="L241" s="28">
        <v>51300.495100000022</v>
      </c>
      <c r="M241" s="28">
        <v>50265.302939999994</v>
      </c>
      <c r="N241" s="28">
        <v>24687.340799999998</v>
      </c>
      <c r="O241" s="28">
        <v>22527.203970000013</v>
      </c>
      <c r="P241" s="27">
        <v>19107.95553000001</v>
      </c>
      <c r="T241" s="23"/>
      <c r="U241" s="23"/>
    </row>
    <row r="242" spans="1:21" ht="14.25" x14ac:dyDescent="0.25">
      <c r="A242" s="55"/>
      <c r="B242" s="26" t="s">
        <v>2</v>
      </c>
      <c r="C242" s="26">
        <v>69438.35441</v>
      </c>
      <c r="D242" s="26">
        <v>527529.60236000002</v>
      </c>
      <c r="E242" s="26">
        <v>628509.49593000009</v>
      </c>
      <c r="F242" s="26">
        <f>+SUM(F230:F241)</f>
        <v>598141.79972999997</v>
      </c>
      <c r="G242" s="25">
        <v>600428.03669000021</v>
      </c>
      <c r="H242" s="25">
        <v>494966.83339999994</v>
      </c>
      <c r="I242" s="25">
        <v>593034.18670999992</v>
      </c>
      <c r="J242" s="25">
        <v>522394.53770999995</v>
      </c>
      <c r="K242" s="25">
        <v>644256.54532000003</v>
      </c>
      <c r="L242" s="25">
        <v>619624.94466000015</v>
      </c>
      <c r="M242" s="25">
        <v>457357.08914</v>
      </c>
      <c r="N242" s="25">
        <v>295213.91033000004</v>
      </c>
      <c r="O242" s="25">
        <v>418421.56711000006</v>
      </c>
      <c r="P242" s="24">
        <v>244781.73542999994</v>
      </c>
      <c r="T242" s="23"/>
      <c r="U242" s="23"/>
    </row>
    <row r="243" spans="1:21" ht="14.25" x14ac:dyDescent="0.25">
      <c r="A243" s="53" t="s">
        <v>93</v>
      </c>
      <c r="B243" s="32" t="s">
        <v>14</v>
      </c>
      <c r="C243" s="32">
        <v>32017.493749999972</v>
      </c>
      <c r="D243" s="32">
        <v>27306.261070000022</v>
      </c>
      <c r="E243" s="32">
        <v>21819.596019999997</v>
      </c>
      <c r="F243" s="32">
        <v>25007.13147</v>
      </c>
      <c r="G243" s="31">
        <v>21697.25991999999</v>
      </c>
      <c r="H243" s="31">
        <v>23444.772989999998</v>
      </c>
      <c r="I243" s="31">
        <v>22660.263479999994</v>
      </c>
      <c r="J243" s="31">
        <v>32036.829659999996</v>
      </c>
      <c r="K243" s="31">
        <v>32809.459160000028</v>
      </c>
      <c r="L243" s="31">
        <v>22540.407579999996</v>
      </c>
      <c r="M243" s="31">
        <v>11628.734550000005</v>
      </c>
      <c r="N243" s="31">
        <v>17487.378380000002</v>
      </c>
      <c r="O243" s="31">
        <v>12973.568900000004</v>
      </c>
      <c r="P243" s="30">
        <v>9272.5389800000048</v>
      </c>
      <c r="T243" s="23"/>
      <c r="U243" s="23"/>
    </row>
    <row r="244" spans="1:21" ht="14.25" x14ac:dyDescent="0.25">
      <c r="A244" s="54"/>
      <c r="B244" s="29" t="s">
        <v>13</v>
      </c>
      <c r="C244" s="29"/>
      <c r="D244" s="29">
        <v>33277.198339999995</v>
      </c>
      <c r="E244" s="29">
        <v>21629.481999999993</v>
      </c>
      <c r="F244" s="29">
        <v>26464.47136000001</v>
      </c>
      <c r="G244" s="28">
        <v>26102.766740000014</v>
      </c>
      <c r="H244" s="28">
        <v>31664.336909999998</v>
      </c>
      <c r="I244" s="28">
        <v>23662.055120000019</v>
      </c>
      <c r="J244" s="28">
        <v>52293.506300000001</v>
      </c>
      <c r="K244" s="28">
        <v>37641.251670000027</v>
      </c>
      <c r="L244" s="28">
        <v>24393.081560000002</v>
      </c>
      <c r="M244" s="28">
        <v>13266.734660000004</v>
      </c>
      <c r="N244" s="28">
        <v>14823.32645</v>
      </c>
      <c r="O244" s="28">
        <v>13607.878169999998</v>
      </c>
      <c r="P244" s="27">
        <v>11336.528119999999</v>
      </c>
      <c r="T244" s="23"/>
      <c r="U244" s="23"/>
    </row>
    <row r="245" spans="1:21" ht="14.25" x14ac:dyDescent="0.25">
      <c r="A245" s="54"/>
      <c r="B245" s="29" t="s">
        <v>12</v>
      </c>
      <c r="C245" s="29"/>
      <c r="D245" s="29">
        <v>27693.223880000001</v>
      </c>
      <c r="E245" s="29">
        <v>25790.166740000004</v>
      </c>
      <c r="F245" s="29">
        <v>26654.626159999989</v>
      </c>
      <c r="G245" s="28">
        <v>23914.793569999998</v>
      </c>
      <c r="H245" s="28">
        <v>29702.944610000013</v>
      </c>
      <c r="I245" s="28">
        <v>25457.878529999998</v>
      </c>
      <c r="J245" s="28">
        <v>53455.493580000082</v>
      </c>
      <c r="K245" s="28">
        <v>42026.826719999968</v>
      </c>
      <c r="L245" s="28">
        <v>30481.580439999994</v>
      </c>
      <c r="M245" s="28">
        <v>21178.247619999998</v>
      </c>
      <c r="N245" s="28">
        <v>19217.83284000001</v>
      </c>
      <c r="O245" s="28">
        <v>18266.788479999999</v>
      </c>
      <c r="P245" s="27">
        <v>15244.542570000003</v>
      </c>
      <c r="T245" s="23"/>
      <c r="U245" s="23"/>
    </row>
    <row r="246" spans="1:21" ht="14.25" x14ac:dyDescent="0.25">
      <c r="A246" s="54"/>
      <c r="B246" s="29" t="s">
        <v>11</v>
      </c>
      <c r="C246" s="29"/>
      <c r="D246" s="29">
        <v>29925.833829999992</v>
      </c>
      <c r="E246" s="29">
        <v>26679.194650000001</v>
      </c>
      <c r="F246" s="29">
        <v>20734.787560000004</v>
      </c>
      <c r="G246" s="28">
        <v>28615.935800000021</v>
      </c>
      <c r="H246" s="28">
        <v>29305.082839999992</v>
      </c>
      <c r="I246" s="28">
        <v>49384.404279999981</v>
      </c>
      <c r="J246" s="28">
        <v>34893.278449999998</v>
      </c>
      <c r="K246" s="28">
        <v>40270.977390000015</v>
      </c>
      <c r="L246" s="28">
        <v>30183.145559999968</v>
      </c>
      <c r="M246" s="28">
        <v>18553.952420000009</v>
      </c>
      <c r="N246" s="28">
        <v>17943.408879999992</v>
      </c>
      <c r="O246" s="28">
        <v>19523.155860000003</v>
      </c>
      <c r="P246" s="27">
        <v>13470.172399999994</v>
      </c>
      <c r="T246" s="23"/>
      <c r="U246" s="23"/>
    </row>
    <row r="247" spans="1:21" ht="14.25" x14ac:dyDescent="0.25">
      <c r="A247" s="54"/>
      <c r="B247" s="29" t="s">
        <v>10</v>
      </c>
      <c r="C247" s="29"/>
      <c r="D247" s="29">
        <v>35149.05561000001</v>
      </c>
      <c r="E247" s="29">
        <v>26197.361249999991</v>
      </c>
      <c r="F247" s="29">
        <v>24823.990739999997</v>
      </c>
      <c r="G247" s="28">
        <v>21233.369209999993</v>
      </c>
      <c r="H247" s="28">
        <v>30579.572439999989</v>
      </c>
      <c r="I247" s="28">
        <v>34702.090670000027</v>
      </c>
      <c r="J247" s="28">
        <v>28788.17270000001</v>
      </c>
      <c r="K247" s="28">
        <v>42495.49183000005</v>
      </c>
      <c r="L247" s="28">
        <v>38987.621120000062</v>
      </c>
      <c r="M247" s="28">
        <v>20858.441590000028</v>
      </c>
      <c r="N247" s="28">
        <v>17662.388370000011</v>
      </c>
      <c r="O247" s="28">
        <v>16556.789109999994</v>
      </c>
      <c r="P247" s="27">
        <v>15461.136570000015</v>
      </c>
      <c r="T247" s="23"/>
      <c r="U247" s="23"/>
    </row>
    <row r="248" spans="1:21" ht="14.25" x14ac:dyDescent="0.25">
      <c r="A248" s="54"/>
      <c r="B248" s="29" t="s">
        <v>9</v>
      </c>
      <c r="C248" s="29"/>
      <c r="D248" s="29">
        <v>29154.359059999992</v>
      </c>
      <c r="E248" s="29">
        <v>31252.946749999996</v>
      </c>
      <c r="F248" s="29">
        <v>26989.535349999969</v>
      </c>
      <c r="G248" s="28">
        <v>24288.892109999997</v>
      </c>
      <c r="H248" s="28">
        <v>25620.607570000007</v>
      </c>
      <c r="I248" s="28">
        <v>32103.5101</v>
      </c>
      <c r="J248" s="28">
        <v>27338.473150000002</v>
      </c>
      <c r="K248" s="28">
        <v>40813.804359999907</v>
      </c>
      <c r="L248" s="28">
        <v>34716.411050000039</v>
      </c>
      <c r="M248" s="28">
        <v>23707.578709999969</v>
      </c>
      <c r="N248" s="28">
        <v>16030.15538</v>
      </c>
      <c r="O248" s="28">
        <v>16537.900580000001</v>
      </c>
      <c r="P248" s="27">
        <v>15974.546809999996</v>
      </c>
      <c r="T248" s="23"/>
      <c r="U248" s="23"/>
    </row>
    <row r="249" spans="1:21" ht="14.25" x14ac:dyDescent="0.25">
      <c r="A249" s="54"/>
      <c r="B249" s="29" t="s">
        <v>8</v>
      </c>
      <c r="C249" s="29"/>
      <c r="D249" s="29">
        <v>36558.027380000029</v>
      </c>
      <c r="E249" s="29">
        <v>33075.814910000008</v>
      </c>
      <c r="F249" s="29">
        <v>26875.154140000002</v>
      </c>
      <c r="G249" s="28">
        <v>20222.876209999991</v>
      </c>
      <c r="H249" s="28">
        <v>31696.810120000013</v>
      </c>
      <c r="I249" s="28">
        <v>36556.270959999994</v>
      </c>
      <c r="J249" s="28">
        <v>32424.002529999994</v>
      </c>
      <c r="K249" s="28">
        <v>46487.628429999997</v>
      </c>
      <c r="L249" s="28">
        <v>32127.833809999971</v>
      </c>
      <c r="M249" s="28">
        <v>23412.175999999989</v>
      </c>
      <c r="N249" s="28">
        <v>17366.100670000011</v>
      </c>
      <c r="O249" s="28">
        <v>16231.277819999996</v>
      </c>
      <c r="P249" s="27">
        <v>14388.497240000006</v>
      </c>
      <c r="T249" s="23"/>
      <c r="U249" s="23"/>
    </row>
    <row r="250" spans="1:21" ht="14.25" x14ac:dyDescent="0.25">
      <c r="A250" s="54"/>
      <c r="B250" s="29" t="s">
        <v>7</v>
      </c>
      <c r="C250" s="29"/>
      <c r="D250" s="29">
        <v>33918.554720000015</v>
      </c>
      <c r="E250" s="29">
        <v>35840.895259999998</v>
      </c>
      <c r="F250" s="29">
        <v>26995.527580000027</v>
      </c>
      <c r="G250" s="28">
        <v>28433.834209999997</v>
      </c>
      <c r="H250" s="28">
        <v>34888.984540000012</v>
      </c>
      <c r="I250" s="28">
        <v>41402.670229999967</v>
      </c>
      <c r="J250" s="28">
        <v>34576.482670000005</v>
      </c>
      <c r="K250" s="28">
        <v>49098.884110000021</v>
      </c>
      <c r="L250" s="28">
        <v>44818.506549999991</v>
      </c>
      <c r="M250" s="28">
        <v>25209.224539999999</v>
      </c>
      <c r="N250" s="28">
        <v>17867.103539999996</v>
      </c>
      <c r="O250" s="28">
        <v>18962.090250000005</v>
      </c>
      <c r="P250" s="27">
        <v>15850.629149999995</v>
      </c>
      <c r="T250" s="23"/>
      <c r="U250" s="23"/>
    </row>
    <row r="251" spans="1:21" ht="14.25" x14ac:dyDescent="0.25">
      <c r="A251" s="54"/>
      <c r="B251" s="29" t="s">
        <v>6</v>
      </c>
      <c r="C251" s="29"/>
      <c r="D251" s="29">
        <v>37771.359129999983</v>
      </c>
      <c r="E251" s="29">
        <v>39493.886699999995</v>
      </c>
      <c r="F251" s="29">
        <v>34502.456749999998</v>
      </c>
      <c r="G251" s="28">
        <v>31626.383479999993</v>
      </c>
      <c r="H251" s="28">
        <v>35926.885370000025</v>
      </c>
      <c r="I251" s="28">
        <v>49482.995439999992</v>
      </c>
      <c r="J251" s="28">
        <v>44144.404690000025</v>
      </c>
      <c r="K251" s="28">
        <v>51432.212209999867</v>
      </c>
      <c r="L251" s="28">
        <v>50035.530349999921</v>
      </c>
      <c r="M251" s="28">
        <v>33127.312770000004</v>
      </c>
      <c r="N251" s="28">
        <v>24839.028700000003</v>
      </c>
      <c r="O251" s="28">
        <v>23969.962100000001</v>
      </c>
      <c r="P251" s="27">
        <v>18938.511129999995</v>
      </c>
      <c r="T251" s="23"/>
      <c r="U251" s="23"/>
    </row>
    <row r="252" spans="1:21" ht="14.25" x14ac:dyDescent="0.25">
      <c r="A252" s="54"/>
      <c r="B252" s="29" t="s">
        <v>5</v>
      </c>
      <c r="C252" s="29"/>
      <c r="D252" s="29">
        <v>41230.968260000023</v>
      </c>
      <c r="E252" s="29">
        <v>49549.954360000018</v>
      </c>
      <c r="F252" s="29">
        <v>42337.389479999998</v>
      </c>
      <c r="G252" s="28">
        <v>35872.689810000011</v>
      </c>
      <c r="H252" s="28">
        <v>45791.736729999997</v>
      </c>
      <c r="I252" s="28">
        <v>54949.014899999966</v>
      </c>
      <c r="J252" s="28">
        <v>53263.446690000012</v>
      </c>
      <c r="K252" s="28">
        <v>69808.251709999939</v>
      </c>
      <c r="L252" s="28">
        <v>56525.12462999994</v>
      </c>
      <c r="M252" s="28">
        <v>45769.732679999914</v>
      </c>
      <c r="N252" s="28">
        <v>31611.966040000003</v>
      </c>
      <c r="O252" s="28">
        <v>27592.84154999999</v>
      </c>
      <c r="P252" s="27">
        <v>24849.324440000004</v>
      </c>
      <c r="T252" s="23"/>
      <c r="U252" s="23"/>
    </row>
    <row r="253" spans="1:21" ht="14.25" x14ac:dyDescent="0.25">
      <c r="A253" s="54"/>
      <c r="B253" s="29" t="s">
        <v>4</v>
      </c>
      <c r="C253" s="29"/>
      <c r="D253" s="29">
        <v>48153.211810000001</v>
      </c>
      <c r="E253" s="29">
        <v>48771.493900000038</v>
      </c>
      <c r="F253" s="29">
        <v>41120.129340000007</v>
      </c>
      <c r="G253" s="28">
        <v>40395.529439999977</v>
      </c>
      <c r="H253" s="28">
        <v>39779.724020000031</v>
      </c>
      <c r="I253" s="28">
        <v>63531.834419999926</v>
      </c>
      <c r="J253" s="28">
        <v>59603.196070000013</v>
      </c>
      <c r="K253" s="28">
        <v>75977.937590000016</v>
      </c>
      <c r="L253" s="28">
        <v>74327.547850000003</v>
      </c>
      <c r="M253" s="28">
        <v>50717.387170000104</v>
      </c>
      <c r="N253" s="28">
        <v>31237.225959999992</v>
      </c>
      <c r="O253" s="28">
        <v>35328.571140000007</v>
      </c>
      <c r="P253" s="27">
        <v>31487.483450000022</v>
      </c>
      <c r="T253" s="23"/>
      <c r="U253" s="23"/>
    </row>
    <row r="254" spans="1:21" ht="14.25" x14ac:dyDescent="0.25">
      <c r="A254" s="54"/>
      <c r="B254" s="29" t="s">
        <v>3</v>
      </c>
      <c r="C254" s="29"/>
      <c r="D254" s="29">
        <v>39325.643350000013</v>
      </c>
      <c r="E254" s="29">
        <v>36111.259770000011</v>
      </c>
      <c r="F254" s="29">
        <v>32836.051049999995</v>
      </c>
      <c r="G254" s="28">
        <v>33955.382569999965</v>
      </c>
      <c r="H254" s="28">
        <v>32920.384129999991</v>
      </c>
      <c r="I254" s="28">
        <v>47447.120220000012</v>
      </c>
      <c r="J254" s="28">
        <v>37433.927699999949</v>
      </c>
      <c r="K254" s="28">
        <v>52685.632079999945</v>
      </c>
      <c r="L254" s="28">
        <v>51748.743600000038</v>
      </c>
      <c r="M254" s="28">
        <v>40813.045910000001</v>
      </c>
      <c r="N254" s="28">
        <v>22139.224919999993</v>
      </c>
      <c r="O254" s="28">
        <v>25045.451989999998</v>
      </c>
      <c r="P254" s="27">
        <v>21757.467679999976</v>
      </c>
      <c r="T254" s="23"/>
      <c r="U254" s="23"/>
    </row>
    <row r="255" spans="1:21" ht="14.25" x14ac:dyDescent="0.25">
      <c r="A255" s="55"/>
      <c r="B255" s="26" t="s">
        <v>2</v>
      </c>
      <c r="C255" s="26">
        <v>32017.493749999972</v>
      </c>
      <c r="D255" s="26">
        <v>419463.69644000015</v>
      </c>
      <c r="E255" s="26">
        <v>396212.05231000006</v>
      </c>
      <c r="F255" s="26">
        <f>+SUM(F243:F254)</f>
        <v>355341.25098000001</v>
      </c>
      <c r="G255" s="25">
        <v>336359.71307000023</v>
      </c>
      <c r="H255" s="25">
        <v>391321.84227000008</v>
      </c>
      <c r="I255" s="25">
        <v>481340.10834999994</v>
      </c>
      <c r="J255" s="25">
        <v>490251.21419000009</v>
      </c>
      <c r="K255" s="25">
        <v>581548.35725999973</v>
      </c>
      <c r="L255" s="25">
        <v>490885.53409999999</v>
      </c>
      <c r="M255" s="25">
        <v>328242.56862000009</v>
      </c>
      <c r="N255" s="25">
        <v>248225.14013000001</v>
      </c>
      <c r="O255" s="25">
        <v>244596.27595000001</v>
      </c>
      <c r="P255" s="24">
        <v>208031.37853999971</v>
      </c>
      <c r="T255" s="23"/>
      <c r="U255" s="23"/>
    </row>
    <row r="256" spans="1:21" ht="14.25" x14ac:dyDescent="0.25">
      <c r="A256" s="53" t="s">
        <v>92</v>
      </c>
      <c r="B256" s="32" t="s">
        <v>14</v>
      </c>
      <c r="C256" s="32">
        <v>52661.273989999958</v>
      </c>
      <c r="D256" s="32">
        <v>45279.533069999969</v>
      </c>
      <c r="E256" s="32">
        <v>41270.239310000004</v>
      </c>
      <c r="F256" s="32">
        <v>38011.212779999994</v>
      </c>
      <c r="G256" s="31">
        <v>39076.699060000021</v>
      </c>
      <c r="H256" s="31">
        <v>43018.738559999991</v>
      </c>
      <c r="I256" s="31">
        <v>46782.976839999981</v>
      </c>
      <c r="J256" s="31">
        <v>45044.715600000003</v>
      </c>
      <c r="K256" s="31">
        <v>48089.985690000009</v>
      </c>
      <c r="L256" s="31">
        <v>40379.102069999994</v>
      </c>
      <c r="M256" s="31">
        <v>27180.621470000002</v>
      </c>
      <c r="N256" s="31">
        <v>28391.976449999998</v>
      </c>
      <c r="O256" s="31">
        <v>29548.613949999992</v>
      </c>
      <c r="P256" s="30">
        <v>19753.836400000007</v>
      </c>
      <c r="T256" s="23"/>
      <c r="U256" s="23"/>
    </row>
    <row r="257" spans="1:21" ht="14.25" x14ac:dyDescent="0.25">
      <c r="A257" s="54"/>
      <c r="B257" s="29" t="s">
        <v>13</v>
      </c>
      <c r="C257" s="29"/>
      <c r="D257" s="29">
        <v>44954.304609999985</v>
      </c>
      <c r="E257" s="29">
        <v>42346.670040000012</v>
      </c>
      <c r="F257" s="29">
        <v>43857.987239999995</v>
      </c>
      <c r="G257" s="28">
        <v>47864.9784</v>
      </c>
      <c r="H257" s="28">
        <v>54667.253140000008</v>
      </c>
      <c r="I257" s="28">
        <v>49704.311029999975</v>
      </c>
      <c r="J257" s="28">
        <v>49299.703979999991</v>
      </c>
      <c r="K257" s="28">
        <v>44412.256150000008</v>
      </c>
      <c r="L257" s="28">
        <v>35250.537979999994</v>
      </c>
      <c r="M257" s="28">
        <v>26101.559050000007</v>
      </c>
      <c r="N257" s="28">
        <v>30088.861919999999</v>
      </c>
      <c r="O257" s="28">
        <v>29465.150849999984</v>
      </c>
      <c r="P257" s="27">
        <v>24907.661569999997</v>
      </c>
      <c r="T257" s="23"/>
      <c r="U257" s="23"/>
    </row>
    <row r="258" spans="1:21" ht="14.25" x14ac:dyDescent="0.25">
      <c r="A258" s="54"/>
      <c r="B258" s="29" t="s">
        <v>12</v>
      </c>
      <c r="C258" s="29"/>
      <c r="D258" s="29">
        <v>52219.614710000009</v>
      </c>
      <c r="E258" s="29">
        <v>47817.559699999983</v>
      </c>
      <c r="F258" s="29">
        <v>54677.292219999967</v>
      </c>
      <c r="G258" s="28">
        <v>50232.769300000007</v>
      </c>
      <c r="H258" s="28">
        <v>51166.249390000012</v>
      </c>
      <c r="I258" s="28">
        <v>50364.22260999999</v>
      </c>
      <c r="J258" s="28">
        <v>40633.98410999999</v>
      </c>
      <c r="K258" s="28">
        <v>54906.341769999999</v>
      </c>
      <c r="L258" s="28">
        <v>45949.000780000009</v>
      </c>
      <c r="M258" s="28">
        <v>37210.271949999995</v>
      </c>
      <c r="N258" s="28">
        <v>35696.24844000001</v>
      </c>
      <c r="O258" s="28">
        <v>24800.060750000004</v>
      </c>
      <c r="P258" s="27">
        <v>25529.296599999991</v>
      </c>
      <c r="T258" s="23"/>
      <c r="U258" s="23"/>
    </row>
    <row r="259" spans="1:21" ht="14.25" x14ac:dyDescent="0.25">
      <c r="A259" s="54"/>
      <c r="B259" s="29" t="s">
        <v>11</v>
      </c>
      <c r="C259" s="29"/>
      <c r="D259" s="29">
        <v>54057.764230000044</v>
      </c>
      <c r="E259" s="29">
        <v>47417.493280000024</v>
      </c>
      <c r="F259" s="29">
        <v>39821.127650000009</v>
      </c>
      <c r="G259" s="28">
        <v>53393.453500000003</v>
      </c>
      <c r="H259" s="28">
        <v>57553.827089999999</v>
      </c>
      <c r="I259" s="28">
        <v>50635.504129999994</v>
      </c>
      <c r="J259" s="28">
        <v>60758.424579999984</v>
      </c>
      <c r="K259" s="28">
        <v>48176.258249999984</v>
      </c>
      <c r="L259" s="28">
        <v>40154.239650000003</v>
      </c>
      <c r="M259" s="28">
        <v>34195.183400000016</v>
      </c>
      <c r="N259" s="28">
        <v>33303.532710000007</v>
      </c>
      <c r="O259" s="28">
        <v>32092.813520000011</v>
      </c>
      <c r="P259" s="27">
        <v>22852.123139999992</v>
      </c>
      <c r="T259" s="23"/>
      <c r="U259" s="23"/>
    </row>
    <row r="260" spans="1:21" ht="14.25" x14ac:dyDescent="0.25">
      <c r="A260" s="54"/>
      <c r="B260" s="29" t="s">
        <v>10</v>
      </c>
      <c r="C260" s="29"/>
      <c r="D260" s="29">
        <v>55149.352999999974</v>
      </c>
      <c r="E260" s="29">
        <v>48748.36124000002</v>
      </c>
      <c r="F260" s="29">
        <v>47676.823159999978</v>
      </c>
      <c r="G260" s="28">
        <v>44479.11240999998</v>
      </c>
      <c r="H260" s="28">
        <v>46921.479019999992</v>
      </c>
      <c r="I260" s="28">
        <v>56451.240429999969</v>
      </c>
      <c r="J260" s="28">
        <v>54948.654680000014</v>
      </c>
      <c r="K260" s="28">
        <v>51096.350480000008</v>
      </c>
      <c r="L260" s="28">
        <v>46646.826340000007</v>
      </c>
      <c r="M260" s="28">
        <v>34281.192449999995</v>
      </c>
      <c r="N260" s="28">
        <v>25403.304760000006</v>
      </c>
      <c r="O260" s="28">
        <v>33405.675750000002</v>
      </c>
      <c r="P260" s="27">
        <v>28203.48130000001</v>
      </c>
      <c r="T260" s="23"/>
      <c r="U260" s="23"/>
    </row>
    <row r="261" spans="1:21" ht="14.25" x14ac:dyDescent="0.25">
      <c r="A261" s="54"/>
      <c r="B261" s="29" t="s">
        <v>9</v>
      </c>
      <c r="C261" s="29"/>
      <c r="D261" s="29">
        <v>43813.152289999991</v>
      </c>
      <c r="E261" s="29">
        <v>47786.553599999985</v>
      </c>
      <c r="F261" s="29">
        <v>48085.480680000001</v>
      </c>
      <c r="G261" s="28">
        <v>46663.852860000028</v>
      </c>
      <c r="H261" s="28">
        <v>48894.089439999989</v>
      </c>
      <c r="I261" s="28">
        <v>48135.366260000017</v>
      </c>
      <c r="J261" s="28">
        <v>46797.525450000016</v>
      </c>
      <c r="K261" s="28">
        <v>48478.50581000001</v>
      </c>
      <c r="L261" s="28">
        <v>45014.930380000005</v>
      </c>
      <c r="M261" s="28">
        <v>36330.640559999971</v>
      </c>
      <c r="N261" s="28">
        <v>30741.209600000002</v>
      </c>
      <c r="O261" s="28">
        <v>32285.38014999999</v>
      </c>
      <c r="P261" s="27">
        <v>26977.268119999993</v>
      </c>
      <c r="T261" s="23"/>
      <c r="U261" s="23"/>
    </row>
    <row r="262" spans="1:21" ht="14.25" x14ac:dyDescent="0.25">
      <c r="A262" s="54"/>
      <c r="B262" s="29" t="s">
        <v>8</v>
      </c>
      <c r="C262" s="29"/>
      <c r="D262" s="29">
        <v>51657.050800000026</v>
      </c>
      <c r="E262" s="29">
        <v>47869.656309999933</v>
      </c>
      <c r="F262" s="29">
        <v>46555.126360000009</v>
      </c>
      <c r="G262" s="28">
        <v>42335.19863000005</v>
      </c>
      <c r="H262" s="28">
        <v>53836.304309999985</v>
      </c>
      <c r="I262" s="28">
        <v>56586.010490000001</v>
      </c>
      <c r="J262" s="28">
        <v>52735.818170000006</v>
      </c>
      <c r="K262" s="28">
        <v>50616.705079999985</v>
      </c>
      <c r="L262" s="28">
        <v>42420.282319999998</v>
      </c>
      <c r="M262" s="28">
        <v>36169.430489999984</v>
      </c>
      <c r="N262" s="28">
        <v>31262.879759999993</v>
      </c>
      <c r="O262" s="28">
        <v>35551.176650000001</v>
      </c>
      <c r="P262" s="27">
        <v>26299.22811</v>
      </c>
      <c r="T262" s="23"/>
      <c r="U262" s="23"/>
    </row>
    <row r="263" spans="1:21" ht="14.25" x14ac:dyDescent="0.25">
      <c r="A263" s="54"/>
      <c r="B263" s="29" t="s">
        <v>7</v>
      </c>
      <c r="C263" s="29"/>
      <c r="D263" s="29">
        <v>56632.992299999969</v>
      </c>
      <c r="E263" s="29">
        <v>53533.744109999992</v>
      </c>
      <c r="F263" s="29">
        <v>50351.639429999959</v>
      </c>
      <c r="G263" s="28">
        <v>54789.140960000033</v>
      </c>
      <c r="H263" s="28">
        <v>52775.873499999972</v>
      </c>
      <c r="I263" s="28">
        <v>53054.680629999988</v>
      </c>
      <c r="J263" s="28">
        <v>54224.179009999993</v>
      </c>
      <c r="K263" s="28">
        <v>48784.06243999998</v>
      </c>
      <c r="L263" s="28">
        <v>49630.662630000013</v>
      </c>
      <c r="M263" s="28">
        <v>39493.028540000014</v>
      </c>
      <c r="N263" s="28">
        <v>31803.510109999988</v>
      </c>
      <c r="O263" s="28">
        <v>31673.31113999998</v>
      </c>
      <c r="P263" s="27">
        <v>29062.475180000005</v>
      </c>
      <c r="T263" s="23"/>
      <c r="U263" s="23"/>
    </row>
    <row r="264" spans="1:21" ht="14.25" x14ac:dyDescent="0.25">
      <c r="A264" s="54"/>
      <c r="B264" s="29" t="s">
        <v>6</v>
      </c>
      <c r="C264" s="29"/>
      <c r="D264" s="29">
        <v>50807.665719999961</v>
      </c>
      <c r="E264" s="29">
        <v>44215.142340000028</v>
      </c>
      <c r="F264" s="29">
        <v>51963.55566000002</v>
      </c>
      <c r="G264" s="28">
        <v>42958.332639999986</v>
      </c>
      <c r="H264" s="28">
        <v>54331.187980000032</v>
      </c>
      <c r="I264" s="28">
        <v>57169.600929999942</v>
      </c>
      <c r="J264" s="28">
        <v>53493.452669999948</v>
      </c>
      <c r="K264" s="28">
        <v>48305.486180000029</v>
      </c>
      <c r="L264" s="28">
        <v>54742.229669999993</v>
      </c>
      <c r="M264" s="28">
        <v>37566.033989999982</v>
      </c>
      <c r="N264" s="28">
        <v>37697.613889999993</v>
      </c>
      <c r="O264" s="28">
        <v>32016.944430000032</v>
      </c>
      <c r="P264" s="27">
        <v>28834.879669999984</v>
      </c>
      <c r="T264" s="23"/>
      <c r="U264" s="23"/>
    </row>
    <row r="265" spans="1:21" ht="14.25" x14ac:dyDescent="0.25">
      <c r="A265" s="54"/>
      <c r="B265" s="29" t="s">
        <v>5</v>
      </c>
      <c r="C265" s="29"/>
      <c r="D265" s="29">
        <v>55740.649849999994</v>
      </c>
      <c r="E265" s="29">
        <v>51267.156910000027</v>
      </c>
      <c r="F265" s="29">
        <v>55772.487420000041</v>
      </c>
      <c r="G265" s="28">
        <v>47290.343639999985</v>
      </c>
      <c r="H265" s="28">
        <v>51051.212089999994</v>
      </c>
      <c r="I265" s="28">
        <v>57047.177730000003</v>
      </c>
      <c r="J265" s="28">
        <v>54362.035269999971</v>
      </c>
      <c r="K265" s="28">
        <v>53007.050310000013</v>
      </c>
      <c r="L265" s="28">
        <v>46127.66220999998</v>
      </c>
      <c r="M265" s="28">
        <v>39064.75224999999</v>
      </c>
      <c r="N265" s="28">
        <v>30569.118550000003</v>
      </c>
      <c r="O265" s="28">
        <v>29797.139760000009</v>
      </c>
      <c r="P265" s="27">
        <v>28918.155519999997</v>
      </c>
      <c r="T265" s="23"/>
      <c r="U265" s="23"/>
    </row>
    <row r="266" spans="1:21" ht="14.25" x14ac:dyDescent="0.25">
      <c r="A266" s="54"/>
      <c r="B266" s="29" t="s">
        <v>4</v>
      </c>
      <c r="C266" s="29"/>
      <c r="D266" s="29">
        <v>53550.713680000015</v>
      </c>
      <c r="E266" s="29">
        <v>52477.145730000062</v>
      </c>
      <c r="F266" s="29">
        <v>49592.959120000007</v>
      </c>
      <c r="G266" s="28">
        <v>50785.025599999943</v>
      </c>
      <c r="H266" s="28">
        <v>50218.328870000019</v>
      </c>
      <c r="I266" s="28">
        <v>48107.750630000002</v>
      </c>
      <c r="J266" s="28">
        <v>50227.355079999987</v>
      </c>
      <c r="K266" s="28">
        <v>45782.234380000016</v>
      </c>
      <c r="L266" s="28">
        <v>47855.109360000017</v>
      </c>
      <c r="M266" s="28">
        <v>37517.618090000011</v>
      </c>
      <c r="N266" s="28">
        <v>28699.781070000008</v>
      </c>
      <c r="O266" s="28">
        <v>30115.96607000002</v>
      </c>
      <c r="P266" s="27">
        <v>29761.249589999999</v>
      </c>
      <c r="T266" s="23"/>
      <c r="U266" s="23"/>
    </row>
    <row r="267" spans="1:21" ht="14.25" x14ac:dyDescent="0.25">
      <c r="A267" s="54"/>
      <c r="B267" s="29" t="s">
        <v>3</v>
      </c>
      <c r="C267" s="29"/>
      <c r="D267" s="29">
        <v>46389.759610000001</v>
      </c>
      <c r="E267" s="29">
        <v>44740.348109999999</v>
      </c>
      <c r="F267" s="29">
        <v>45020.791639999989</v>
      </c>
      <c r="G267" s="28">
        <v>44648.413119999997</v>
      </c>
      <c r="H267" s="28">
        <v>48911.582949999982</v>
      </c>
      <c r="I267" s="28">
        <v>51500.669999999991</v>
      </c>
      <c r="J267" s="28">
        <v>41868.545279999998</v>
      </c>
      <c r="K267" s="28">
        <v>39986.104219999994</v>
      </c>
      <c r="L267" s="28">
        <v>44577.546119999977</v>
      </c>
      <c r="M267" s="28">
        <v>33067.575100000002</v>
      </c>
      <c r="N267" s="28">
        <v>28312.745999999992</v>
      </c>
      <c r="O267" s="28">
        <v>28273.984109999998</v>
      </c>
      <c r="P267" s="27">
        <v>19412.012630000016</v>
      </c>
      <c r="T267" s="23"/>
      <c r="U267" s="23"/>
    </row>
    <row r="268" spans="1:21" ht="14.25" x14ac:dyDescent="0.25">
      <c r="A268" s="55"/>
      <c r="B268" s="26" t="s">
        <v>2</v>
      </c>
      <c r="C268" s="26">
        <v>52661.273989999958</v>
      </c>
      <c r="D268" s="26">
        <v>610252.55387000006</v>
      </c>
      <c r="E268" s="26">
        <v>569490.07068000012</v>
      </c>
      <c r="F268" s="26">
        <f>+SUM(F256:F267)</f>
        <v>571386.48335999984</v>
      </c>
      <c r="G268" s="25">
        <v>564517.32011999923</v>
      </c>
      <c r="H268" s="25">
        <v>613346.12633999996</v>
      </c>
      <c r="I268" s="25">
        <v>625539.51170999999</v>
      </c>
      <c r="J268" s="25">
        <v>604394.39387999987</v>
      </c>
      <c r="K268" s="25">
        <v>581641.34075999993</v>
      </c>
      <c r="L268" s="25">
        <v>538748.12951</v>
      </c>
      <c r="M268" s="25">
        <v>418177.90734000003</v>
      </c>
      <c r="N268" s="25">
        <v>371970.78326</v>
      </c>
      <c r="O268" s="25">
        <v>369026.21713000006</v>
      </c>
      <c r="P268" s="24">
        <v>310511.66782999953</v>
      </c>
      <c r="T268" s="23"/>
      <c r="U268" s="23"/>
    </row>
    <row r="269" spans="1:21" ht="14.25" x14ac:dyDescent="0.25">
      <c r="A269" s="53" t="s">
        <v>91</v>
      </c>
      <c r="B269" s="32" t="s">
        <v>14</v>
      </c>
      <c r="C269" s="32">
        <v>37293.065529999993</v>
      </c>
      <c r="D269" s="32">
        <v>33726.961729999995</v>
      </c>
      <c r="E269" s="32">
        <v>33643.381999999998</v>
      </c>
      <c r="F269" s="32">
        <v>41924.429419999986</v>
      </c>
      <c r="G269" s="31">
        <v>41617.453120000006</v>
      </c>
      <c r="H269" s="31">
        <v>47048.755999999987</v>
      </c>
      <c r="I269" s="31">
        <v>44807.707539999996</v>
      </c>
      <c r="J269" s="31">
        <v>45323.052569999993</v>
      </c>
      <c r="K269" s="31">
        <v>41274.92505000002</v>
      </c>
      <c r="L269" s="31">
        <v>31310.728270000007</v>
      </c>
      <c r="M269" s="31">
        <v>21948.356189999995</v>
      </c>
      <c r="N269" s="31">
        <v>22561.531199999994</v>
      </c>
      <c r="O269" s="31">
        <v>26217.838809999994</v>
      </c>
      <c r="P269" s="30">
        <v>17557.320679999993</v>
      </c>
      <c r="T269" s="23"/>
      <c r="U269" s="23"/>
    </row>
    <row r="270" spans="1:21" ht="14.25" x14ac:dyDescent="0.25">
      <c r="A270" s="54"/>
      <c r="B270" s="29" t="s">
        <v>13</v>
      </c>
      <c r="C270" s="29"/>
      <c r="D270" s="29">
        <v>36935.587880000014</v>
      </c>
      <c r="E270" s="29">
        <v>35911.719420000009</v>
      </c>
      <c r="F270" s="29">
        <v>37017.45156999999</v>
      </c>
      <c r="G270" s="28">
        <v>50869.389920000009</v>
      </c>
      <c r="H270" s="28">
        <v>54679.784009999996</v>
      </c>
      <c r="I270" s="28">
        <v>54894.450450000018</v>
      </c>
      <c r="J270" s="28">
        <v>54958.321630000013</v>
      </c>
      <c r="K270" s="28">
        <v>47973.16562</v>
      </c>
      <c r="L270" s="28">
        <v>39545.650930000003</v>
      </c>
      <c r="M270" s="28">
        <v>27620.277000000006</v>
      </c>
      <c r="N270" s="28">
        <v>27245.493560000003</v>
      </c>
      <c r="O270" s="28">
        <v>29515.88057999999</v>
      </c>
      <c r="P270" s="27">
        <v>23330.806730000004</v>
      </c>
      <c r="T270" s="23"/>
      <c r="U270" s="23"/>
    </row>
    <row r="271" spans="1:21" ht="14.25" x14ac:dyDescent="0.25">
      <c r="A271" s="54"/>
      <c r="B271" s="29" t="s">
        <v>12</v>
      </c>
      <c r="C271" s="29"/>
      <c r="D271" s="29">
        <v>40751.096979999995</v>
      </c>
      <c r="E271" s="29">
        <v>30356.498359999994</v>
      </c>
      <c r="F271" s="29">
        <v>37699.948300000011</v>
      </c>
      <c r="G271" s="28">
        <v>41601.216550000012</v>
      </c>
      <c r="H271" s="28">
        <v>45921.198930000006</v>
      </c>
      <c r="I271" s="28">
        <v>55933.809000000008</v>
      </c>
      <c r="J271" s="28">
        <v>53237.429500000006</v>
      </c>
      <c r="K271" s="28">
        <v>48968.481639999998</v>
      </c>
      <c r="L271" s="28">
        <v>41189.081340000012</v>
      </c>
      <c r="M271" s="28">
        <v>16736.399089999995</v>
      </c>
      <c r="N271" s="28">
        <v>24670.75822</v>
      </c>
      <c r="O271" s="28">
        <v>24872.232540000001</v>
      </c>
      <c r="P271" s="27">
        <v>24023.616299999998</v>
      </c>
      <c r="T271" s="23"/>
      <c r="U271" s="23"/>
    </row>
    <row r="272" spans="1:21" ht="14.25" x14ac:dyDescent="0.25">
      <c r="A272" s="54"/>
      <c r="B272" s="29" t="s">
        <v>11</v>
      </c>
      <c r="C272" s="29"/>
      <c r="D272" s="29">
        <v>31341.645370000002</v>
      </c>
      <c r="E272" s="29">
        <v>35905.978130000003</v>
      </c>
      <c r="F272" s="29">
        <v>27157.225800000004</v>
      </c>
      <c r="G272" s="28">
        <v>46789.717280000019</v>
      </c>
      <c r="H272" s="28">
        <v>50228.318020000021</v>
      </c>
      <c r="I272" s="28">
        <v>51177.730449999995</v>
      </c>
      <c r="J272" s="28">
        <v>54636.725560000028</v>
      </c>
      <c r="K272" s="28">
        <v>41979.98075000001</v>
      </c>
      <c r="L272" s="28">
        <v>37927.684369999988</v>
      </c>
      <c r="M272" s="28">
        <v>22821.58752999999</v>
      </c>
      <c r="N272" s="28">
        <v>19259.509150000005</v>
      </c>
      <c r="O272" s="28">
        <v>21769.392149999996</v>
      </c>
      <c r="P272" s="27">
        <v>22373.49037000001</v>
      </c>
      <c r="T272" s="23"/>
      <c r="U272" s="23"/>
    </row>
    <row r="273" spans="1:21" ht="14.25" x14ac:dyDescent="0.25">
      <c r="A273" s="54"/>
      <c r="B273" s="29" t="s">
        <v>10</v>
      </c>
      <c r="C273" s="29"/>
      <c r="D273" s="29">
        <v>38657.130989999991</v>
      </c>
      <c r="E273" s="29">
        <v>37611.803379999983</v>
      </c>
      <c r="F273" s="29">
        <v>32039.402320000001</v>
      </c>
      <c r="G273" s="28">
        <v>41232.773399999991</v>
      </c>
      <c r="H273" s="28">
        <v>55022.827519999992</v>
      </c>
      <c r="I273" s="28">
        <v>52053.796519999996</v>
      </c>
      <c r="J273" s="28">
        <v>56875.859350000006</v>
      </c>
      <c r="K273" s="28">
        <v>37313.533149999981</v>
      </c>
      <c r="L273" s="28">
        <v>38457.468310000004</v>
      </c>
      <c r="M273" s="28">
        <v>24131.131820000002</v>
      </c>
      <c r="N273" s="28">
        <v>18102.208950000004</v>
      </c>
      <c r="O273" s="28">
        <v>24265.222260000006</v>
      </c>
      <c r="P273" s="27">
        <v>25904.399529999992</v>
      </c>
      <c r="T273" s="23"/>
      <c r="U273" s="23"/>
    </row>
    <row r="274" spans="1:21" ht="14.25" x14ac:dyDescent="0.25">
      <c r="A274" s="54"/>
      <c r="B274" s="29" t="s">
        <v>9</v>
      </c>
      <c r="C274" s="29"/>
      <c r="D274" s="29">
        <v>33713.543979999995</v>
      </c>
      <c r="E274" s="29">
        <v>30593.670900000005</v>
      </c>
      <c r="F274" s="29">
        <v>30437.79968</v>
      </c>
      <c r="G274" s="28">
        <v>37593.277350000004</v>
      </c>
      <c r="H274" s="28">
        <v>53124.255919999989</v>
      </c>
      <c r="I274" s="28">
        <v>53709.77249000001</v>
      </c>
      <c r="J274" s="28">
        <v>49948.879120000005</v>
      </c>
      <c r="K274" s="28">
        <v>42406.406489999987</v>
      </c>
      <c r="L274" s="28">
        <v>36852.467580000011</v>
      </c>
      <c r="M274" s="28">
        <v>21234.124029999995</v>
      </c>
      <c r="N274" s="28">
        <v>17577.161790000002</v>
      </c>
      <c r="O274" s="28">
        <v>22071.203919999993</v>
      </c>
      <c r="P274" s="27">
        <v>22644.822909999995</v>
      </c>
      <c r="T274" s="23"/>
      <c r="U274" s="23"/>
    </row>
    <row r="275" spans="1:21" ht="14.25" x14ac:dyDescent="0.25">
      <c r="A275" s="54"/>
      <c r="B275" s="29" t="s">
        <v>8</v>
      </c>
      <c r="C275" s="29"/>
      <c r="D275" s="29">
        <v>39448.877740000011</v>
      </c>
      <c r="E275" s="29">
        <v>39245.467290000001</v>
      </c>
      <c r="F275" s="29">
        <v>29049.949439999986</v>
      </c>
      <c r="G275" s="28">
        <v>33719.307750000007</v>
      </c>
      <c r="H275" s="28">
        <v>58794.003320000003</v>
      </c>
      <c r="I275" s="28">
        <v>65350.452550000016</v>
      </c>
      <c r="J275" s="28">
        <v>56703.536500000002</v>
      </c>
      <c r="K275" s="28">
        <v>48576.178980000004</v>
      </c>
      <c r="L275" s="28">
        <v>40055.057089999995</v>
      </c>
      <c r="M275" s="28">
        <v>29384.944549999997</v>
      </c>
      <c r="N275" s="28">
        <v>21408.231349999998</v>
      </c>
      <c r="O275" s="28">
        <v>29760.241379999996</v>
      </c>
      <c r="P275" s="27">
        <v>26458.580099999999</v>
      </c>
      <c r="T275" s="23"/>
      <c r="U275" s="23"/>
    </row>
    <row r="276" spans="1:21" ht="14.25" x14ac:dyDescent="0.25">
      <c r="A276" s="54"/>
      <c r="B276" s="29" t="s">
        <v>7</v>
      </c>
      <c r="C276" s="29"/>
      <c r="D276" s="29">
        <v>40704.05533000001</v>
      </c>
      <c r="E276" s="29">
        <v>37546.008570000013</v>
      </c>
      <c r="F276" s="29">
        <v>36854.980179999999</v>
      </c>
      <c r="G276" s="28">
        <v>48013.660520000012</v>
      </c>
      <c r="H276" s="28">
        <v>54089.60555</v>
      </c>
      <c r="I276" s="28">
        <v>58097.334270000007</v>
      </c>
      <c r="J276" s="28">
        <v>56644.170289999995</v>
      </c>
      <c r="K276" s="28">
        <v>53461.495679999978</v>
      </c>
      <c r="L276" s="28">
        <v>46433.395860000004</v>
      </c>
      <c r="M276" s="28">
        <v>34796.568380000004</v>
      </c>
      <c r="N276" s="28">
        <v>24942.383430000009</v>
      </c>
      <c r="O276" s="28">
        <v>30299.070580000014</v>
      </c>
      <c r="P276" s="27">
        <v>29313.707569999999</v>
      </c>
      <c r="T276" s="23"/>
      <c r="U276" s="23"/>
    </row>
    <row r="277" spans="1:21" ht="14.25" x14ac:dyDescent="0.25">
      <c r="A277" s="54"/>
      <c r="B277" s="29" t="s">
        <v>6</v>
      </c>
      <c r="C277" s="29"/>
      <c r="D277" s="29">
        <v>43760.220860000023</v>
      </c>
      <c r="E277" s="29">
        <v>36825.336479999998</v>
      </c>
      <c r="F277" s="29">
        <v>38546.099059999986</v>
      </c>
      <c r="G277" s="28">
        <v>45638.58358000002</v>
      </c>
      <c r="H277" s="28">
        <v>57211.310779999985</v>
      </c>
      <c r="I277" s="28">
        <v>63301.543890000008</v>
      </c>
      <c r="J277" s="28">
        <v>59286.771720000019</v>
      </c>
      <c r="K277" s="28">
        <v>49050.979669999993</v>
      </c>
      <c r="L277" s="28">
        <v>49783.852959999982</v>
      </c>
      <c r="M277" s="28">
        <v>35311.611020000011</v>
      </c>
      <c r="N277" s="28">
        <v>25879.80258000001</v>
      </c>
      <c r="O277" s="28">
        <v>29115.219070000006</v>
      </c>
      <c r="P277" s="27">
        <v>28846.198109999987</v>
      </c>
      <c r="T277" s="23"/>
      <c r="U277" s="23"/>
    </row>
    <row r="278" spans="1:21" ht="14.25" x14ac:dyDescent="0.25">
      <c r="A278" s="54"/>
      <c r="B278" s="29" t="s">
        <v>5</v>
      </c>
      <c r="C278" s="29"/>
      <c r="D278" s="29">
        <v>43827.570919999991</v>
      </c>
      <c r="E278" s="29">
        <v>39608.865889999994</v>
      </c>
      <c r="F278" s="29">
        <v>36890.386679999981</v>
      </c>
      <c r="G278" s="28">
        <v>43933.595900000008</v>
      </c>
      <c r="H278" s="28">
        <v>53335.706769999975</v>
      </c>
      <c r="I278" s="28">
        <v>56359.416279999983</v>
      </c>
      <c r="J278" s="28">
        <v>60937.58284999997</v>
      </c>
      <c r="K278" s="28">
        <v>56083.436039999964</v>
      </c>
      <c r="L278" s="28">
        <v>49264.33167</v>
      </c>
      <c r="M278" s="28">
        <v>33569.461729999995</v>
      </c>
      <c r="N278" s="28">
        <v>22828.907959999997</v>
      </c>
      <c r="O278" s="28">
        <v>32657.95436</v>
      </c>
      <c r="P278" s="27">
        <v>30798.708339999994</v>
      </c>
      <c r="T278" s="23"/>
      <c r="U278" s="23"/>
    </row>
    <row r="279" spans="1:21" ht="14.25" x14ac:dyDescent="0.25">
      <c r="A279" s="54"/>
      <c r="B279" s="29" t="s">
        <v>4</v>
      </c>
      <c r="C279" s="29"/>
      <c r="D279" s="29">
        <v>42345.263799999972</v>
      </c>
      <c r="E279" s="29">
        <v>39364.567739999984</v>
      </c>
      <c r="F279" s="29">
        <v>35421.23352999999</v>
      </c>
      <c r="G279" s="28">
        <v>42597.807820000009</v>
      </c>
      <c r="H279" s="28">
        <v>42761.97969</v>
      </c>
      <c r="I279" s="28">
        <v>53258.038840000001</v>
      </c>
      <c r="J279" s="28">
        <v>54081.923900000002</v>
      </c>
      <c r="K279" s="28">
        <v>45572.212479999966</v>
      </c>
      <c r="L279" s="28">
        <v>47164.26146999999</v>
      </c>
      <c r="M279" s="28">
        <v>35264.778760000016</v>
      </c>
      <c r="N279" s="28">
        <v>20877.947929999995</v>
      </c>
      <c r="O279" s="28">
        <v>26273.310300000005</v>
      </c>
      <c r="P279" s="27">
        <v>26335.082500000004</v>
      </c>
      <c r="T279" s="23"/>
      <c r="U279" s="23"/>
    </row>
    <row r="280" spans="1:21" ht="14.25" x14ac:dyDescent="0.25">
      <c r="A280" s="54"/>
      <c r="B280" s="29" t="s">
        <v>3</v>
      </c>
      <c r="C280" s="29"/>
      <c r="D280" s="29">
        <v>35602.274939999996</v>
      </c>
      <c r="E280" s="29">
        <v>33892.743769999994</v>
      </c>
      <c r="F280" s="29">
        <v>32207.179529999994</v>
      </c>
      <c r="G280" s="28">
        <v>40891.094339999989</v>
      </c>
      <c r="H280" s="28">
        <v>44894.470629999982</v>
      </c>
      <c r="I280" s="28">
        <v>53791.331290000016</v>
      </c>
      <c r="J280" s="28">
        <v>49349.712840000007</v>
      </c>
      <c r="K280" s="28">
        <v>46068.624510000009</v>
      </c>
      <c r="L280" s="28">
        <v>45433.227789999997</v>
      </c>
      <c r="M280" s="28">
        <v>34714.41494000001</v>
      </c>
      <c r="N280" s="28">
        <v>23059.594379999999</v>
      </c>
      <c r="O280" s="28">
        <v>20128.458170000005</v>
      </c>
      <c r="P280" s="27">
        <v>22102.241269999999</v>
      </c>
      <c r="T280" s="23"/>
      <c r="U280" s="23"/>
    </row>
    <row r="281" spans="1:21" ht="14.25" x14ac:dyDescent="0.25">
      <c r="A281" s="55"/>
      <c r="B281" s="26" t="s">
        <v>2</v>
      </c>
      <c r="C281" s="26">
        <v>37293.065529999993</v>
      </c>
      <c r="D281" s="26">
        <v>460814.23051999998</v>
      </c>
      <c r="E281" s="26">
        <v>430506.04193000001</v>
      </c>
      <c r="F281" s="26">
        <f>+SUM(F269:F280)</f>
        <v>415246.08550999989</v>
      </c>
      <c r="G281" s="25">
        <v>514497.87752999924</v>
      </c>
      <c r="H281" s="25">
        <v>617112.21713999996</v>
      </c>
      <c r="I281" s="25">
        <v>662735.38356999995</v>
      </c>
      <c r="J281" s="25">
        <v>651983.96583000012</v>
      </c>
      <c r="K281" s="25">
        <v>558729.42005999992</v>
      </c>
      <c r="L281" s="25">
        <v>503417.2076400001</v>
      </c>
      <c r="M281" s="25">
        <v>337533.65503999998</v>
      </c>
      <c r="N281" s="25">
        <v>268413.53050000005</v>
      </c>
      <c r="O281" s="25">
        <v>316946.02411999996</v>
      </c>
      <c r="P281" s="24">
        <v>299688.97440999915</v>
      </c>
      <c r="T281" s="23"/>
      <c r="U281" s="23"/>
    </row>
    <row r="282" spans="1:21" ht="14.25" x14ac:dyDescent="0.25">
      <c r="A282" s="53" t="s">
        <v>90</v>
      </c>
      <c r="B282" s="32" t="s">
        <v>14</v>
      </c>
      <c r="C282" s="32">
        <v>32882.129989999965</v>
      </c>
      <c r="D282" s="32">
        <v>32907.419619999986</v>
      </c>
      <c r="E282" s="32">
        <v>26999.77685000002</v>
      </c>
      <c r="F282" s="32">
        <v>24762.684090000002</v>
      </c>
      <c r="G282" s="31">
        <v>25503.094430000005</v>
      </c>
      <c r="H282" s="31">
        <v>26616.741590000005</v>
      </c>
      <c r="I282" s="31">
        <v>37276.343190000014</v>
      </c>
      <c r="J282" s="31">
        <v>33499.048139999999</v>
      </c>
      <c r="K282" s="31">
        <v>31241.276169999994</v>
      </c>
      <c r="L282" s="31">
        <v>42134.392530000005</v>
      </c>
      <c r="M282" s="31">
        <v>20688.353009999995</v>
      </c>
      <c r="N282" s="31">
        <v>26345.062129999995</v>
      </c>
      <c r="O282" s="31">
        <v>31463.512529999956</v>
      </c>
      <c r="P282" s="30">
        <v>27848.083400000018</v>
      </c>
      <c r="T282" s="23"/>
      <c r="U282" s="23"/>
    </row>
    <row r="283" spans="1:21" ht="14.25" x14ac:dyDescent="0.25">
      <c r="A283" s="54"/>
      <c r="B283" s="29" t="s">
        <v>13</v>
      </c>
      <c r="C283" s="29"/>
      <c r="D283" s="29">
        <v>34610.69202000001</v>
      </c>
      <c r="E283" s="29">
        <v>29717.234100000005</v>
      </c>
      <c r="F283" s="29">
        <v>34268.649149999961</v>
      </c>
      <c r="G283" s="28">
        <v>32919.301950000008</v>
      </c>
      <c r="H283" s="28">
        <v>29101.409510000009</v>
      </c>
      <c r="I283" s="28">
        <v>31270.041209999996</v>
      </c>
      <c r="J283" s="28">
        <v>31410.945649999998</v>
      </c>
      <c r="K283" s="28">
        <v>35768.791650000014</v>
      </c>
      <c r="L283" s="28">
        <v>47386.750720000004</v>
      </c>
      <c r="M283" s="28">
        <v>23506.012750000009</v>
      </c>
      <c r="N283" s="28">
        <v>26564.404700000014</v>
      </c>
      <c r="O283" s="28">
        <v>27304.184159999993</v>
      </c>
      <c r="P283" s="27">
        <v>26696.164009999986</v>
      </c>
      <c r="T283" s="23"/>
      <c r="U283" s="23"/>
    </row>
    <row r="284" spans="1:21" ht="14.25" x14ac:dyDescent="0.25">
      <c r="A284" s="54"/>
      <c r="B284" s="29" t="s">
        <v>12</v>
      </c>
      <c r="C284" s="29"/>
      <c r="D284" s="29">
        <v>30807.339970000041</v>
      </c>
      <c r="E284" s="29">
        <v>35220.205960000014</v>
      </c>
      <c r="F284" s="29">
        <v>31837.653079999967</v>
      </c>
      <c r="G284" s="28">
        <v>32261.41113</v>
      </c>
      <c r="H284" s="28">
        <v>34340.126850000008</v>
      </c>
      <c r="I284" s="28">
        <v>38912.877340000028</v>
      </c>
      <c r="J284" s="28">
        <v>31645.001699999986</v>
      </c>
      <c r="K284" s="28">
        <v>41917.289470000018</v>
      </c>
      <c r="L284" s="28">
        <v>49077.437739999987</v>
      </c>
      <c r="M284" s="28">
        <v>27521.16716999999</v>
      </c>
      <c r="N284" s="28">
        <v>24415.9647</v>
      </c>
      <c r="O284" s="28">
        <v>24949.482469999988</v>
      </c>
      <c r="P284" s="27">
        <v>29489.945600000014</v>
      </c>
      <c r="T284" s="23"/>
      <c r="U284" s="23"/>
    </row>
    <row r="285" spans="1:21" ht="14.25" x14ac:dyDescent="0.25">
      <c r="A285" s="54"/>
      <c r="B285" s="29" t="s">
        <v>11</v>
      </c>
      <c r="C285" s="29"/>
      <c r="D285" s="29">
        <v>39138.250260000015</v>
      </c>
      <c r="E285" s="29">
        <v>41599.026410000042</v>
      </c>
      <c r="F285" s="29">
        <v>31241.526210000004</v>
      </c>
      <c r="G285" s="28">
        <v>40530.685690000042</v>
      </c>
      <c r="H285" s="28">
        <v>30928.591329999999</v>
      </c>
      <c r="I285" s="28">
        <v>46984.142909999995</v>
      </c>
      <c r="J285" s="28">
        <v>33722.289479999992</v>
      </c>
      <c r="K285" s="28">
        <v>42788.700390000005</v>
      </c>
      <c r="L285" s="28">
        <v>43015.528140000017</v>
      </c>
      <c r="M285" s="28">
        <v>28213.509890000005</v>
      </c>
      <c r="N285" s="28">
        <v>21771.488730000001</v>
      </c>
      <c r="O285" s="28">
        <v>33479.395029999992</v>
      </c>
      <c r="P285" s="27">
        <v>30181.734470000032</v>
      </c>
      <c r="T285" s="23"/>
      <c r="U285" s="23"/>
    </row>
    <row r="286" spans="1:21" ht="14.25" x14ac:dyDescent="0.25">
      <c r="A286" s="54"/>
      <c r="B286" s="29" t="s">
        <v>10</v>
      </c>
      <c r="C286" s="29"/>
      <c r="D286" s="29">
        <v>41088.85048999999</v>
      </c>
      <c r="E286" s="29">
        <v>45421.320639999991</v>
      </c>
      <c r="F286" s="29">
        <v>33589.568459999988</v>
      </c>
      <c r="G286" s="28">
        <v>39138.762890000013</v>
      </c>
      <c r="H286" s="28">
        <v>35895.700739999971</v>
      </c>
      <c r="I286" s="28">
        <v>51986.630830000002</v>
      </c>
      <c r="J286" s="28">
        <v>38393.957370000018</v>
      </c>
      <c r="K286" s="28">
        <v>47539.532030000002</v>
      </c>
      <c r="L286" s="28">
        <v>65749.915700000012</v>
      </c>
      <c r="M286" s="28">
        <v>33957.849469999994</v>
      </c>
      <c r="N286" s="28">
        <v>27584.29941</v>
      </c>
      <c r="O286" s="28">
        <v>31556.693700000018</v>
      </c>
      <c r="P286" s="27">
        <v>36870.004150000015</v>
      </c>
      <c r="T286" s="23"/>
      <c r="U286" s="23"/>
    </row>
    <row r="287" spans="1:21" ht="14.25" x14ac:dyDescent="0.25">
      <c r="A287" s="54"/>
      <c r="B287" s="29" t="s">
        <v>9</v>
      </c>
      <c r="C287" s="29"/>
      <c r="D287" s="29">
        <v>34619.367140000009</v>
      </c>
      <c r="E287" s="29">
        <v>54021.168230000025</v>
      </c>
      <c r="F287" s="29">
        <v>44445.696339999988</v>
      </c>
      <c r="G287" s="28">
        <v>45220.166829999966</v>
      </c>
      <c r="H287" s="28">
        <v>43679.876440000022</v>
      </c>
      <c r="I287" s="28">
        <v>50730.290920000007</v>
      </c>
      <c r="J287" s="28">
        <v>39393.350190000005</v>
      </c>
      <c r="K287" s="28">
        <v>56535.358079999991</v>
      </c>
      <c r="L287" s="28">
        <v>72548.112000000037</v>
      </c>
      <c r="M287" s="28">
        <v>41633.643080000002</v>
      </c>
      <c r="N287" s="28">
        <v>27110.25902999999</v>
      </c>
      <c r="O287" s="28">
        <v>30542.33653</v>
      </c>
      <c r="P287" s="27">
        <v>37871.166930000043</v>
      </c>
      <c r="T287" s="23"/>
      <c r="U287" s="23"/>
    </row>
    <row r="288" spans="1:21" ht="14.25" x14ac:dyDescent="0.25">
      <c r="A288" s="54"/>
      <c r="B288" s="29" t="s">
        <v>8</v>
      </c>
      <c r="C288" s="29"/>
      <c r="D288" s="29">
        <v>39678.628220000006</v>
      </c>
      <c r="E288" s="29">
        <v>53181.535070000042</v>
      </c>
      <c r="F288" s="29">
        <v>38333.441060000026</v>
      </c>
      <c r="G288" s="28">
        <v>39552.274720000016</v>
      </c>
      <c r="H288" s="28">
        <v>47775.866929999982</v>
      </c>
      <c r="I288" s="28">
        <v>62902.439260000006</v>
      </c>
      <c r="J288" s="28">
        <v>52235.402309999998</v>
      </c>
      <c r="K288" s="28">
        <v>54693.07626999999</v>
      </c>
      <c r="L288" s="28">
        <v>62147.506249999999</v>
      </c>
      <c r="M288" s="28">
        <v>46421.521309999982</v>
      </c>
      <c r="N288" s="28">
        <v>29369.563739999994</v>
      </c>
      <c r="O288" s="28">
        <v>37873.687370000014</v>
      </c>
      <c r="P288" s="27">
        <v>39728.696689999968</v>
      </c>
      <c r="T288" s="23"/>
      <c r="U288" s="23"/>
    </row>
    <row r="289" spans="1:21" ht="14.25" x14ac:dyDescent="0.25">
      <c r="A289" s="54"/>
      <c r="B289" s="29" t="s">
        <v>7</v>
      </c>
      <c r="C289" s="29"/>
      <c r="D289" s="29">
        <v>41746.678989999986</v>
      </c>
      <c r="E289" s="29">
        <v>62680.024649999992</v>
      </c>
      <c r="F289" s="29">
        <v>32064.331229999993</v>
      </c>
      <c r="G289" s="28">
        <v>45623.954250000024</v>
      </c>
      <c r="H289" s="28">
        <v>47444.109459999992</v>
      </c>
      <c r="I289" s="28">
        <v>56458.445499999987</v>
      </c>
      <c r="J289" s="28">
        <v>51461.146110000001</v>
      </c>
      <c r="K289" s="28">
        <v>53653.383729999994</v>
      </c>
      <c r="L289" s="28">
        <v>52000.107109999997</v>
      </c>
      <c r="M289" s="28">
        <v>56357.086660000008</v>
      </c>
      <c r="N289" s="28">
        <v>27846.073660000002</v>
      </c>
      <c r="O289" s="28">
        <v>34467.349709999995</v>
      </c>
      <c r="P289" s="27">
        <v>47953.990890000008</v>
      </c>
      <c r="T289" s="23"/>
      <c r="U289" s="23"/>
    </row>
    <row r="290" spans="1:21" ht="14.25" x14ac:dyDescent="0.25">
      <c r="A290" s="54"/>
      <c r="B290" s="29" t="s">
        <v>6</v>
      </c>
      <c r="C290" s="29"/>
      <c r="D290" s="29">
        <v>30028.381959999999</v>
      </c>
      <c r="E290" s="29">
        <v>39723.165699999998</v>
      </c>
      <c r="F290" s="29">
        <v>28352.785219999976</v>
      </c>
      <c r="G290" s="28">
        <v>36800.389709999996</v>
      </c>
      <c r="H290" s="28">
        <v>41495.157210000005</v>
      </c>
      <c r="I290" s="28">
        <v>51466.201259999994</v>
      </c>
      <c r="J290" s="28">
        <v>51179.628220000006</v>
      </c>
      <c r="K290" s="28">
        <v>48578.292280000001</v>
      </c>
      <c r="L290" s="28">
        <v>49039.12098</v>
      </c>
      <c r="M290" s="28">
        <v>55182.243180000005</v>
      </c>
      <c r="N290" s="28">
        <v>32312.120079999993</v>
      </c>
      <c r="O290" s="28">
        <v>40242.436550000006</v>
      </c>
      <c r="P290" s="27">
        <v>37456.642549999975</v>
      </c>
      <c r="T290" s="23"/>
      <c r="U290" s="23"/>
    </row>
    <row r="291" spans="1:21" ht="14.25" x14ac:dyDescent="0.25">
      <c r="A291" s="54"/>
      <c r="B291" s="29" t="s">
        <v>5</v>
      </c>
      <c r="C291" s="29"/>
      <c r="D291" s="29">
        <v>33670.834989999967</v>
      </c>
      <c r="E291" s="29">
        <v>41552.621960000011</v>
      </c>
      <c r="F291" s="29">
        <v>26141.616879999998</v>
      </c>
      <c r="G291" s="28">
        <v>30273.096669999955</v>
      </c>
      <c r="H291" s="28">
        <v>31393.136249999996</v>
      </c>
      <c r="I291" s="28">
        <v>39593.935839999991</v>
      </c>
      <c r="J291" s="28">
        <v>43987.808980000009</v>
      </c>
      <c r="K291" s="28">
        <v>41633.561899999979</v>
      </c>
      <c r="L291" s="28">
        <v>28278.789109999994</v>
      </c>
      <c r="M291" s="28">
        <v>51487.278830000017</v>
      </c>
      <c r="N291" s="28">
        <v>32074.40685000001</v>
      </c>
      <c r="O291" s="28">
        <v>37999.443039999991</v>
      </c>
      <c r="P291" s="27">
        <v>32575.834370000008</v>
      </c>
      <c r="T291" s="23"/>
      <c r="U291" s="23"/>
    </row>
    <row r="292" spans="1:21" ht="14.25" x14ac:dyDescent="0.25">
      <c r="A292" s="54"/>
      <c r="B292" s="29" t="s">
        <v>4</v>
      </c>
      <c r="C292" s="29"/>
      <c r="D292" s="29">
        <v>27519.892370000001</v>
      </c>
      <c r="E292" s="29">
        <v>27495.391729999999</v>
      </c>
      <c r="F292" s="29">
        <v>24083.337849999996</v>
      </c>
      <c r="G292" s="28">
        <v>26963.510370000011</v>
      </c>
      <c r="H292" s="28">
        <v>26424.491779999997</v>
      </c>
      <c r="I292" s="28">
        <v>23660.556919999995</v>
      </c>
      <c r="J292" s="28">
        <v>26703.315930000001</v>
      </c>
      <c r="K292" s="28">
        <v>39346.110119999998</v>
      </c>
      <c r="L292" s="28">
        <v>28236.816350000001</v>
      </c>
      <c r="M292" s="28">
        <v>34812.036800000016</v>
      </c>
      <c r="N292" s="28">
        <v>27472.383239999996</v>
      </c>
      <c r="O292" s="28">
        <v>26729.300440000028</v>
      </c>
      <c r="P292" s="27">
        <v>26242.359409999997</v>
      </c>
      <c r="T292" s="23"/>
      <c r="U292" s="23"/>
    </row>
    <row r="293" spans="1:21" ht="14.25" x14ac:dyDescent="0.25">
      <c r="A293" s="54"/>
      <c r="B293" s="29" t="s">
        <v>3</v>
      </c>
      <c r="C293" s="29"/>
      <c r="D293" s="29">
        <v>25123.291669999973</v>
      </c>
      <c r="E293" s="29">
        <v>27485.57086</v>
      </c>
      <c r="F293" s="29">
        <v>24048.558969999995</v>
      </c>
      <c r="G293" s="28">
        <v>25996.482699999968</v>
      </c>
      <c r="H293" s="28">
        <v>24442.953230000003</v>
      </c>
      <c r="I293" s="28">
        <v>19743.410049999995</v>
      </c>
      <c r="J293" s="28">
        <v>24971.706470000008</v>
      </c>
      <c r="K293" s="28">
        <v>27930.742930000004</v>
      </c>
      <c r="L293" s="28">
        <v>26604.695999999996</v>
      </c>
      <c r="M293" s="28">
        <v>44974.426489999991</v>
      </c>
      <c r="N293" s="28">
        <v>28375.036270000001</v>
      </c>
      <c r="O293" s="28">
        <v>16779.973590000001</v>
      </c>
      <c r="P293" s="27">
        <v>19561.267450000007</v>
      </c>
      <c r="T293" s="23"/>
      <c r="U293" s="23"/>
    </row>
    <row r="294" spans="1:21" ht="14.25" x14ac:dyDescent="0.25">
      <c r="A294" s="55"/>
      <c r="B294" s="26" t="s">
        <v>2</v>
      </c>
      <c r="C294" s="26">
        <v>32882.129989999965</v>
      </c>
      <c r="D294" s="26">
        <v>410939.62769999995</v>
      </c>
      <c r="E294" s="26">
        <v>485097.04216000013</v>
      </c>
      <c r="F294" s="26">
        <f>+SUM(F282:F293)</f>
        <v>373169.84853999992</v>
      </c>
      <c r="G294" s="25">
        <v>420783.13133999991</v>
      </c>
      <c r="H294" s="25">
        <v>419538.1613199999</v>
      </c>
      <c r="I294" s="25">
        <v>510985.31523000007</v>
      </c>
      <c r="J294" s="25">
        <v>458603.60055000009</v>
      </c>
      <c r="K294" s="25">
        <v>521626.11501999997</v>
      </c>
      <c r="L294" s="25">
        <v>566219.17263000016</v>
      </c>
      <c r="M294" s="25">
        <v>464755.12864000007</v>
      </c>
      <c r="N294" s="25">
        <v>331241.06253999996</v>
      </c>
      <c r="O294" s="25">
        <v>373387.79511999997</v>
      </c>
      <c r="P294" s="24">
        <v>392475.88992000051</v>
      </c>
      <c r="T294" s="23"/>
      <c r="U294" s="23"/>
    </row>
    <row r="295" spans="1:21" ht="14.25" x14ac:dyDescent="0.25">
      <c r="A295" s="53" t="s">
        <v>89</v>
      </c>
      <c r="B295" s="32" t="s">
        <v>14</v>
      </c>
      <c r="C295" s="32">
        <v>26138.829869999976</v>
      </c>
      <c r="D295" s="32">
        <v>34830.830180000012</v>
      </c>
      <c r="E295" s="32">
        <v>31913.199170000007</v>
      </c>
      <c r="F295" s="32">
        <v>29744.544070000033</v>
      </c>
      <c r="G295" s="31">
        <v>25367.594249999998</v>
      </c>
      <c r="H295" s="31">
        <v>30952.544870000005</v>
      </c>
      <c r="I295" s="31">
        <v>27530.53613</v>
      </c>
      <c r="J295" s="31">
        <v>33634.812559999991</v>
      </c>
      <c r="K295" s="31">
        <v>32742.729840000004</v>
      </c>
      <c r="L295" s="31">
        <v>24561.220580000001</v>
      </c>
      <c r="M295" s="31">
        <v>20092.968100000009</v>
      </c>
      <c r="N295" s="31">
        <v>27346.339379999998</v>
      </c>
      <c r="O295" s="31">
        <v>25740.165129999983</v>
      </c>
      <c r="P295" s="30">
        <v>22430.793819999999</v>
      </c>
      <c r="T295" s="23"/>
      <c r="U295" s="23"/>
    </row>
    <row r="296" spans="1:21" ht="14.25" x14ac:dyDescent="0.25">
      <c r="A296" s="54"/>
      <c r="B296" s="29" t="s">
        <v>13</v>
      </c>
      <c r="C296" s="29"/>
      <c r="D296" s="29">
        <v>33323.902889999961</v>
      </c>
      <c r="E296" s="29">
        <v>31972.324039999985</v>
      </c>
      <c r="F296" s="29">
        <v>33060.402409999995</v>
      </c>
      <c r="G296" s="28">
        <v>30342.88984</v>
      </c>
      <c r="H296" s="28">
        <v>26690.314200000001</v>
      </c>
      <c r="I296" s="28">
        <v>26708.176519999997</v>
      </c>
      <c r="J296" s="28">
        <v>34837.53787</v>
      </c>
      <c r="K296" s="28">
        <v>34671.514950000004</v>
      </c>
      <c r="L296" s="28">
        <v>32227.74847000001</v>
      </c>
      <c r="M296" s="28">
        <v>29706.767249999997</v>
      </c>
      <c r="N296" s="28">
        <v>42825.001189999995</v>
      </c>
      <c r="O296" s="28">
        <v>24488.765030000017</v>
      </c>
      <c r="P296" s="27">
        <v>21345.944120000004</v>
      </c>
      <c r="T296" s="23"/>
      <c r="U296" s="23"/>
    </row>
    <row r="297" spans="1:21" ht="14.25" x14ac:dyDescent="0.25">
      <c r="A297" s="54"/>
      <c r="B297" s="29" t="s">
        <v>12</v>
      </c>
      <c r="C297" s="29"/>
      <c r="D297" s="29">
        <v>30318.269570000044</v>
      </c>
      <c r="E297" s="29">
        <v>31541.21362000001</v>
      </c>
      <c r="F297" s="29">
        <v>27114.893669999987</v>
      </c>
      <c r="G297" s="28">
        <v>26109.031189999987</v>
      </c>
      <c r="H297" s="28">
        <v>34361.381930000003</v>
      </c>
      <c r="I297" s="28">
        <v>31104.84806</v>
      </c>
      <c r="J297" s="28">
        <v>28653.165389999998</v>
      </c>
      <c r="K297" s="28">
        <v>35831.366019999994</v>
      </c>
      <c r="L297" s="28">
        <v>36026.670269999988</v>
      </c>
      <c r="M297" s="28">
        <v>28672.543750000001</v>
      </c>
      <c r="N297" s="28">
        <v>29390.664439999997</v>
      </c>
      <c r="O297" s="28">
        <v>27226.954380000017</v>
      </c>
      <c r="P297" s="27">
        <v>21528.819650000005</v>
      </c>
      <c r="T297" s="23"/>
      <c r="U297" s="23"/>
    </row>
    <row r="298" spans="1:21" ht="14.25" x14ac:dyDescent="0.25">
      <c r="A298" s="54"/>
      <c r="B298" s="29" t="s">
        <v>11</v>
      </c>
      <c r="C298" s="29"/>
      <c r="D298" s="29">
        <v>34113.955749999994</v>
      </c>
      <c r="E298" s="29">
        <v>34893.721669999992</v>
      </c>
      <c r="F298" s="29">
        <v>30271.691310000009</v>
      </c>
      <c r="G298" s="28">
        <v>29004.059410000009</v>
      </c>
      <c r="H298" s="28">
        <v>29596.413540000005</v>
      </c>
      <c r="I298" s="28">
        <v>35784.159639999983</v>
      </c>
      <c r="J298" s="28">
        <v>44304.448430000011</v>
      </c>
      <c r="K298" s="28">
        <v>37710.183570000001</v>
      </c>
      <c r="L298" s="28">
        <v>37509.967930000013</v>
      </c>
      <c r="M298" s="28">
        <v>23752.618150000002</v>
      </c>
      <c r="N298" s="28">
        <v>23334.064500000008</v>
      </c>
      <c r="O298" s="28">
        <v>35541.130689999962</v>
      </c>
      <c r="P298" s="27">
        <v>19402.924530000015</v>
      </c>
      <c r="T298" s="23"/>
      <c r="U298" s="23"/>
    </row>
    <row r="299" spans="1:21" ht="14.25" x14ac:dyDescent="0.25">
      <c r="A299" s="54"/>
      <c r="B299" s="29" t="s">
        <v>10</v>
      </c>
      <c r="C299" s="29"/>
      <c r="D299" s="29">
        <v>33478.903919999997</v>
      </c>
      <c r="E299" s="29">
        <v>34608.383749999979</v>
      </c>
      <c r="F299" s="29">
        <v>28963.732220000005</v>
      </c>
      <c r="G299" s="28">
        <v>26008.478240000029</v>
      </c>
      <c r="H299" s="28">
        <v>36900.519899999999</v>
      </c>
      <c r="I299" s="28">
        <v>36605.6636</v>
      </c>
      <c r="J299" s="28">
        <v>35487.582290000006</v>
      </c>
      <c r="K299" s="28">
        <v>36976.266150000018</v>
      </c>
      <c r="L299" s="28">
        <v>37277.96686</v>
      </c>
      <c r="M299" s="28">
        <v>27887.960280000007</v>
      </c>
      <c r="N299" s="28">
        <v>21270.64265999999</v>
      </c>
      <c r="O299" s="28">
        <v>32422.650109999973</v>
      </c>
      <c r="P299" s="27">
        <v>28036.068289999996</v>
      </c>
      <c r="T299" s="23"/>
      <c r="U299" s="23"/>
    </row>
    <row r="300" spans="1:21" ht="14.25" x14ac:dyDescent="0.25">
      <c r="A300" s="54"/>
      <c r="B300" s="29" t="s">
        <v>9</v>
      </c>
      <c r="C300" s="29"/>
      <c r="D300" s="29">
        <v>27858.383769999979</v>
      </c>
      <c r="E300" s="29">
        <v>32735.824690000023</v>
      </c>
      <c r="F300" s="29">
        <v>32992.766449999988</v>
      </c>
      <c r="G300" s="28">
        <v>35221.948350000028</v>
      </c>
      <c r="H300" s="28">
        <v>25617.44053</v>
      </c>
      <c r="I300" s="28">
        <v>30232.97406</v>
      </c>
      <c r="J300" s="28">
        <v>30891.487639999999</v>
      </c>
      <c r="K300" s="28">
        <v>42493.999049999999</v>
      </c>
      <c r="L300" s="28">
        <v>33934.415640000007</v>
      </c>
      <c r="M300" s="28">
        <v>29408.79625000001</v>
      </c>
      <c r="N300" s="28">
        <v>23030.486969999991</v>
      </c>
      <c r="O300" s="28">
        <v>35195.279869999962</v>
      </c>
      <c r="P300" s="27">
        <v>22955.974319999976</v>
      </c>
      <c r="T300" s="23"/>
      <c r="U300" s="23"/>
    </row>
    <row r="301" spans="1:21" ht="14.25" x14ac:dyDescent="0.25">
      <c r="A301" s="54"/>
      <c r="B301" s="29" t="s">
        <v>8</v>
      </c>
      <c r="C301" s="29"/>
      <c r="D301" s="29">
        <v>32349.597219999996</v>
      </c>
      <c r="E301" s="29">
        <v>31833.624329999991</v>
      </c>
      <c r="F301" s="29">
        <v>24391.390099999986</v>
      </c>
      <c r="G301" s="28">
        <v>29135.936730000001</v>
      </c>
      <c r="H301" s="28">
        <v>33328.685920000004</v>
      </c>
      <c r="I301" s="28">
        <v>34714.806129999997</v>
      </c>
      <c r="J301" s="28">
        <v>34034.649889999993</v>
      </c>
      <c r="K301" s="28">
        <v>40956.762190000001</v>
      </c>
      <c r="L301" s="28">
        <v>35608.494599999991</v>
      </c>
      <c r="M301" s="28">
        <v>27810.336759999991</v>
      </c>
      <c r="N301" s="28">
        <v>23335.604709999996</v>
      </c>
      <c r="O301" s="28">
        <v>37169.27589000007</v>
      </c>
      <c r="P301" s="27">
        <v>20821.155490000005</v>
      </c>
      <c r="T301" s="23"/>
      <c r="U301" s="23"/>
    </row>
    <row r="302" spans="1:21" ht="14.25" x14ac:dyDescent="0.25">
      <c r="A302" s="54"/>
      <c r="B302" s="29" t="s">
        <v>7</v>
      </c>
      <c r="C302" s="29"/>
      <c r="D302" s="29">
        <v>26643.877959999998</v>
      </c>
      <c r="E302" s="29">
        <v>36758.541040000004</v>
      </c>
      <c r="F302" s="29">
        <v>27757.421200000023</v>
      </c>
      <c r="G302" s="28">
        <v>30229.03744</v>
      </c>
      <c r="H302" s="28">
        <v>32572.432980000009</v>
      </c>
      <c r="I302" s="28">
        <v>32519.014900000002</v>
      </c>
      <c r="J302" s="28">
        <v>38754.502370000009</v>
      </c>
      <c r="K302" s="28">
        <v>42710.143680000008</v>
      </c>
      <c r="L302" s="28">
        <v>39973.635100000007</v>
      </c>
      <c r="M302" s="28">
        <v>33334.594329999993</v>
      </c>
      <c r="N302" s="28">
        <v>22729.54104</v>
      </c>
      <c r="O302" s="28">
        <v>30145.966119999994</v>
      </c>
      <c r="P302" s="27">
        <v>26666.844310000015</v>
      </c>
      <c r="T302" s="23"/>
      <c r="U302" s="23"/>
    </row>
    <row r="303" spans="1:21" ht="14.25" x14ac:dyDescent="0.25">
      <c r="A303" s="54"/>
      <c r="B303" s="29" t="s">
        <v>6</v>
      </c>
      <c r="C303" s="29"/>
      <c r="D303" s="29">
        <v>29394.254860000012</v>
      </c>
      <c r="E303" s="29">
        <v>28063.007500000022</v>
      </c>
      <c r="F303" s="29">
        <v>26794.438700000006</v>
      </c>
      <c r="G303" s="28">
        <v>27555.64976</v>
      </c>
      <c r="H303" s="28">
        <v>31403.359410000008</v>
      </c>
      <c r="I303" s="28">
        <v>33512.410569999993</v>
      </c>
      <c r="J303" s="28">
        <v>28341.505439999994</v>
      </c>
      <c r="K303" s="28">
        <v>34330.758539999988</v>
      </c>
      <c r="L303" s="28">
        <v>35574.810430000012</v>
      </c>
      <c r="M303" s="28">
        <v>27096.263800000008</v>
      </c>
      <c r="N303" s="28">
        <v>21164.245219999997</v>
      </c>
      <c r="O303" s="28">
        <v>39563.013109999956</v>
      </c>
      <c r="P303" s="27">
        <v>19447.020130000004</v>
      </c>
      <c r="T303" s="23"/>
      <c r="U303" s="23"/>
    </row>
    <row r="304" spans="1:21" ht="14.25" x14ac:dyDescent="0.25">
      <c r="A304" s="54"/>
      <c r="B304" s="29" t="s">
        <v>5</v>
      </c>
      <c r="C304" s="29"/>
      <c r="D304" s="29">
        <v>36166.771060000036</v>
      </c>
      <c r="E304" s="29">
        <v>42137.15682000004</v>
      </c>
      <c r="F304" s="29">
        <v>27753.202889999997</v>
      </c>
      <c r="G304" s="28">
        <v>28084.895980000027</v>
      </c>
      <c r="H304" s="28">
        <v>31225.891530000004</v>
      </c>
      <c r="I304" s="28">
        <v>30906.820480000002</v>
      </c>
      <c r="J304" s="28">
        <v>31239.14747</v>
      </c>
      <c r="K304" s="28">
        <v>39890.497340000009</v>
      </c>
      <c r="L304" s="28">
        <v>31213.762429999999</v>
      </c>
      <c r="M304" s="28">
        <v>37546.286069999966</v>
      </c>
      <c r="N304" s="28">
        <v>24281.441510000004</v>
      </c>
      <c r="O304" s="28">
        <v>37293.661629999988</v>
      </c>
      <c r="P304" s="27">
        <v>30123.999749999981</v>
      </c>
      <c r="T304" s="23"/>
      <c r="U304" s="23"/>
    </row>
    <row r="305" spans="1:21" ht="14.25" x14ac:dyDescent="0.25">
      <c r="A305" s="54"/>
      <c r="B305" s="29" t="s">
        <v>4</v>
      </c>
      <c r="C305" s="29"/>
      <c r="D305" s="29">
        <v>32420.280530000004</v>
      </c>
      <c r="E305" s="29">
        <v>28839.27306000001</v>
      </c>
      <c r="F305" s="29">
        <v>32836.667279999987</v>
      </c>
      <c r="G305" s="28">
        <v>24989.569309999999</v>
      </c>
      <c r="H305" s="28">
        <v>29882.877659999995</v>
      </c>
      <c r="I305" s="28">
        <v>30571.292989999998</v>
      </c>
      <c r="J305" s="28">
        <v>31381.091420000001</v>
      </c>
      <c r="K305" s="28">
        <v>30698.859029999996</v>
      </c>
      <c r="L305" s="28">
        <v>39221.277489999993</v>
      </c>
      <c r="M305" s="28">
        <v>23369.000429999996</v>
      </c>
      <c r="N305" s="28">
        <v>21551.543829999995</v>
      </c>
      <c r="O305" s="28">
        <v>34468.872990000011</v>
      </c>
      <c r="P305" s="27">
        <v>22661.864909999982</v>
      </c>
      <c r="T305" s="23"/>
      <c r="U305" s="23"/>
    </row>
    <row r="306" spans="1:21" ht="14.25" x14ac:dyDescent="0.25">
      <c r="A306" s="54"/>
      <c r="B306" s="29" t="s">
        <v>3</v>
      </c>
      <c r="C306" s="29"/>
      <c r="D306" s="29">
        <v>29346.082480000008</v>
      </c>
      <c r="E306" s="29">
        <v>30575.963639999987</v>
      </c>
      <c r="F306" s="29">
        <v>28719.659970000008</v>
      </c>
      <c r="G306" s="28">
        <v>25767.474259999988</v>
      </c>
      <c r="H306" s="28">
        <v>24550.493990000003</v>
      </c>
      <c r="I306" s="28">
        <v>29157.111470000003</v>
      </c>
      <c r="J306" s="28">
        <v>23704.292249999995</v>
      </c>
      <c r="K306" s="28">
        <v>33937.190319999994</v>
      </c>
      <c r="L306" s="28">
        <v>33251.092210000003</v>
      </c>
      <c r="M306" s="28">
        <v>27527.105179999991</v>
      </c>
      <c r="N306" s="28">
        <v>24148.662839999997</v>
      </c>
      <c r="O306" s="28">
        <v>28945.727629999972</v>
      </c>
      <c r="P306" s="27">
        <v>20295.353890000002</v>
      </c>
      <c r="T306" s="23"/>
      <c r="U306" s="23"/>
    </row>
    <row r="307" spans="1:21" ht="14.25" x14ac:dyDescent="0.25">
      <c r="A307" s="55"/>
      <c r="B307" s="26" t="s">
        <v>2</v>
      </c>
      <c r="C307" s="26">
        <v>26138.829869999976</v>
      </c>
      <c r="D307" s="26">
        <v>380245.11019000009</v>
      </c>
      <c r="E307" s="26">
        <v>395872.23333000008</v>
      </c>
      <c r="F307" s="26">
        <f>+SUM(F295:F306)</f>
        <v>350400.81027000002</v>
      </c>
      <c r="G307" s="25">
        <v>337816.56476000021</v>
      </c>
      <c r="H307" s="25">
        <v>367082.35646000004</v>
      </c>
      <c r="I307" s="25">
        <v>379347.81455000007</v>
      </c>
      <c r="J307" s="25">
        <v>395264.22302000003</v>
      </c>
      <c r="K307" s="25">
        <v>442950.27068000002</v>
      </c>
      <c r="L307" s="25">
        <v>416381.06201000005</v>
      </c>
      <c r="M307" s="25">
        <v>336205.24035000004</v>
      </c>
      <c r="N307" s="25">
        <v>304408.23828999995</v>
      </c>
      <c r="O307" s="25">
        <v>388201.46257999993</v>
      </c>
      <c r="P307" s="24">
        <v>275716.76321000094</v>
      </c>
      <c r="T307" s="23"/>
      <c r="U307" s="23"/>
    </row>
    <row r="308" spans="1:21" ht="14.25" x14ac:dyDescent="0.25">
      <c r="A308" s="53" t="s">
        <v>88</v>
      </c>
      <c r="B308" s="32" t="s">
        <v>14</v>
      </c>
      <c r="C308" s="32">
        <v>15833.665720000008</v>
      </c>
      <c r="D308" s="32">
        <v>16141.672590000002</v>
      </c>
      <c r="E308" s="32">
        <v>14225.028500000011</v>
      </c>
      <c r="F308" s="32">
        <v>12099.580399999999</v>
      </c>
      <c r="G308" s="31">
        <v>11074.46552</v>
      </c>
      <c r="H308" s="31">
        <v>13610.991819999997</v>
      </c>
      <c r="I308" s="31">
        <v>20075.947960000012</v>
      </c>
      <c r="J308" s="31">
        <v>22656.007620000004</v>
      </c>
      <c r="K308" s="31">
        <v>16424.337899999984</v>
      </c>
      <c r="L308" s="31">
        <v>11271.251389999989</v>
      </c>
      <c r="M308" s="31">
        <v>8860.3651200000004</v>
      </c>
      <c r="N308" s="31">
        <v>8552.3174699999909</v>
      </c>
      <c r="O308" s="31">
        <v>7884.2928200000006</v>
      </c>
      <c r="P308" s="30">
        <v>8557.0561799999978</v>
      </c>
      <c r="T308" s="23"/>
      <c r="U308" s="23"/>
    </row>
    <row r="309" spans="1:21" ht="14.25" x14ac:dyDescent="0.25">
      <c r="A309" s="54"/>
      <c r="B309" s="29" t="s">
        <v>13</v>
      </c>
      <c r="C309" s="29"/>
      <c r="D309" s="29">
        <v>17107.803319999995</v>
      </c>
      <c r="E309" s="29">
        <v>16310.654070000004</v>
      </c>
      <c r="F309" s="29">
        <v>13534.570880000003</v>
      </c>
      <c r="G309" s="28">
        <v>12068.095579999996</v>
      </c>
      <c r="H309" s="28">
        <v>20550.555169999989</v>
      </c>
      <c r="I309" s="28">
        <v>19401.090630000013</v>
      </c>
      <c r="J309" s="28">
        <v>16351.535550000001</v>
      </c>
      <c r="K309" s="28">
        <v>19416.121840000007</v>
      </c>
      <c r="L309" s="28">
        <v>11694.059540000013</v>
      </c>
      <c r="M309" s="28">
        <v>8246.4536100000059</v>
      </c>
      <c r="N309" s="28">
        <v>8932.8071099999943</v>
      </c>
      <c r="O309" s="28">
        <v>10317.676469999999</v>
      </c>
      <c r="P309" s="27">
        <v>5902.2236200000016</v>
      </c>
      <c r="T309" s="23"/>
      <c r="U309" s="23"/>
    </row>
    <row r="310" spans="1:21" ht="14.25" x14ac:dyDescent="0.25">
      <c r="A310" s="54"/>
      <c r="B310" s="29" t="s">
        <v>12</v>
      </c>
      <c r="C310" s="29"/>
      <c r="D310" s="29">
        <v>12697.389449999995</v>
      </c>
      <c r="E310" s="29">
        <v>15965.697259999992</v>
      </c>
      <c r="F310" s="29">
        <v>16237.626400000003</v>
      </c>
      <c r="G310" s="28">
        <v>12635.949580000004</v>
      </c>
      <c r="H310" s="28">
        <v>21210.908819999993</v>
      </c>
      <c r="I310" s="28">
        <v>19297.182819999987</v>
      </c>
      <c r="J310" s="28">
        <v>18015.747429999996</v>
      </c>
      <c r="K310" s="28">
        <v>15761.263769999994</v>
      </c>
      <c r="L310" s="28">
        <v>13769.59362</v>
      </c>
      <c r="M310" s="28">
        <v>10525.419029999995</v>
      </c>
      <c r="N310" s="28">
        <v>8304.5153100000025</v>
      </c>
      <c r="O310" s="28">
        <v>7725.2776699999995</v>
      </c>
      <c r="P310" s="27">
        <v>9496.4193399999986</v>
      </c>
      <c r="T310" s="23"/>
      <c r="U310" s="23"/>
    </row>
    <row r="311" spans="1:21" ht="14.25" x14ac:dyDescent="0.25">
      <c r="A311" s="54"/>
      <c r="B311" s="29" t="s">
        <v>11</v>
      </c>
      <c r="C311" s="29"/>
      <c r="D311" s="29">
        <v>16790.215739999996</v>
      </c>
      <c r="E311" s="29">
        <v>21882.958709999992</v>
      </c>
      <c r="F311" s="29">
        <v>14547.910319999994</v>
      </c>
      <c r="G311" s="28">
        <v>11081.122230000008</v>
      </c>
      <c r="H311" s="28">
        <v>17107.477089999989</v>
      </c>
      <c r="I311" s="28">
        <v>24753.556550000005</v>
      </c>
      <c r="J311" s="28">
        <v>23910.703510000007</v>
      </c>
      <c r="K311" s="28">
        <v>17461.774920000014</v>
      </c>
      <c r="L311" s="28">
        <v>11659.183740000002</v>
      </c>
      <c r="M311" s="28">
        <v>12092.47775</v>
      </c>
      <c r="N311" s="28">
        <v>9226.9254400000063</v>
      </c>
      <c r="O311" s="28">
        <v>12400.406009999995</v>
      </c>
      <c r="P311" s="27">
        <v>7793.8898699999954</v>
      </c>
      <c r="T311" s="23"/>
      <c r="U311" s="23"/>
    </row>
    <row r="312" spans="1:21" ht="14.25" x14ac:dyDescent="0.25">
      <c r="A312" s="54"/>
      <c r="B312" s="29" t="s">
        <v>10</v>
      </c>
      <c r="C312" s="29"/>
      <c r="D312" s="29">
        <v>20896.633719999991</v>
      </c>
      <c r="E312" s="29">
        <v>18356.99151</v>
      </c>
      <c r="F312" s="29">
        <v>17199.196799999994</v>
      </c>
      <c r="G312" s="28">
        <v>13308.238150000008</v>
      </c>
      <c r="H312" s="28">
        <v>19169.576460000004</v>
      </c>
      <c r="I312" s="28">
        <v>26496.276030000001</v>
      </c>
      <c r="J312" s="28">
        <v>20995.393879999996</v>
      </c>
      <c r="K312" s="28">
        <v>23034.188670000029</v>
      </c>
      <c r="L312" s="28">
        <v>17877.429939999969</v>
      </c>
      <c r="M312" s="28">
        <v>13321.319669999995</v>
      </c>
      <c r="N312" s="28">
        <v>8216.7337399999924</v>
      </c>
      <c r="O312" s="28">
        <v>12233.811369999996</v>
      </c>
      <c r="P312" s="27">
        <v>11863.044509999998</v>
      </c>
      <c r="T312" s="23"/>
      <c r="U312" s="23"/>
    </row>
    <row r="313" spans="1:21" ht="14.25" x14ac:dyDescent="0.25">
      <c r="A313" s="54"/>
      <c r="B313" s="29" t="s">
        <v>9</v>
      </c>
      <c r="C313" s="29"/>
      <c r="D313" s="29">
        <v>18770.088400000001</v>
      </c>
      <c r="E313" s="29">
        <v>19141.863570000009</v>
      </c>
      <c r="F313" s="29">
        <v>21080.44841999999</v>
      </c>
      <c r="G313" s="28">
        <v>22536.944079999983</v>
      </c>
      <c r="H313" s="28">
        <v>18578.760879999976</v>
      </c>
      <c r="I313" s="28">
        <v>20130.082160000002</v>
      </c>
      <c r="J313" s="28">
        <v>20371.117629999982</v>
      </c>
      <c r="K313" s="28">
        <v>25961.001490000006</v>
      </c>
      <c r="L313" s="28">
        <v>22021.254099999976</v>
      </c>
      <c r="M313" s="28">
        <v>14166.543750000004</v>
      </c>
      <c r="N313" s="28">
        <v>12006.123009999987</v>
      </c>
      <c r="O313" s="28">
        <v>14258.723379999989</v>
      </c>
      <c r="P313" s="27">
        <v>12689.508149999987</v>
      </c>
      <c r="T313" s="23"/>
      <c r="U313" s="23"/>
    </row>
    <row r="314" spans="1:21" ht="14.25" x14ac:dyDescent="0.25">
      <c r="A314" s="54"/>
      <c r="B314" s="29" t="s">
        <v>8</v>
      </c>
      <c r="C314" s="29"/>
      <c r="D314" s="29">
        <v>28972.74371000001</v>
      </c>
      <c r="E314" s="29">
        <v>30531.372369999986</v>
      </c>
      <c r="F314" s="29">
        <v>25085.369739999995</v>
      </c>
      <c r="G314" s="28">
        <v>18105.448749999996</v>
      </c>
      <c r="H314" s="28">
        <v>34744.473890000001</v>
      </c>
      <c r="I314" s="28">
        <v>35058.803889999952</v>
      </c>
      <c r="J314" s="28">
        <v>35233.220069999945</v>
      </c>
      <c r="K314" s="28">
        <v>35632.587290000069</v>
      </c>
      <c r="L314" s="28">
        <v>33659.330640000037</v>
      </c>
      <c r="M314" s="28">
        <v>19453.091579999971</v>
      </c>
      <c r="N314" s="28">
        <v>18337.81069999998</v>
      </c>
      <c r="O314" s="28">
        <v>21592.608849999997</v>
      </c>
      <c r="P314" s="27">
        <v>17421.968020000004</v>
      </c>
      <c r="T314" s="23"/>
      <c r="U314" s="23"/>
    </row>
    <row r="315" spans="1:21" ht="14.25" x14ac:dyDescent="0.25">
      <c r="A315" s="54"/>
      <c r="B315" s="29" t="s">
        <v>7</v>
      </c>
      <c r="C315" s="29"/>
      <c r="D315" s="29">
        <v>39656.790329999982</v>
      </c>
      <c r="E315" s="29">
        <v>39800.987870000026</v>
      </c>
      <c r="F315" s="29">
        <v>39258.288510000035</v>
      </c>
      <c r="G315" s="28">
        <v>34714.630679999995</v>
      </c>
      <c r="H315" s="28">
        <v>44335.416309999993</v>
      </c>
      <c r="I315" s="28">
        <v>48125.067770000089</v>
      </c>
      <c r="J315" s="28">
        <v>47270.423630000092</v>
      </c>
      <c r="K315" s="28">
        <v>60657.647330000058</v>
      </c>
      <c r="L315" s="28">
        <v>42369.489040000073</v>
      </c>
      <c r="M315" s="28">
        <v>29420.922750000005</v>
      </c>
      <c r="N315" s="28">
        <v>22891.144580000033</v>
      </c>
      <c r="O315" s="28">
        <v>30010.354719999985</v>
      </c>
      <c r="P315" s="27">
        <v>28401.194919999984</v>
      </c>
      <c r="T315" s="23"/>
      <c r="U315" s="23"/>
    </row>
    <row r="316" spans="1:21" ht="14.25" x14ac:dyDescent="0.25">
      <c r="A316" s="54"/>
      <c r="B316" s="29" t="s">
        <v>6</v>
      </c>
      <c r="C316" s="29"/>
      <c r="D316" s="29">
        <v>44340.993709999995</v>
      </c>
      <c r="E316" s="29">
        <v>39354.912940000002</v>
      </c>
      <c r="F316" s="29">
        <v>40603.463259999982</v>
      </c>
      <c r="G316" s="28">
        <v>37437.387860000039</v>
      </c>
      <c r="H316" s="28">
        <v>46347.744890000118</v>
      </c>
      <c r="I316" s="28">
        <v>59969.081349999993</v>
      </c>
      <c r="J316" s="28">
        <v>53802.774149999917</v>
      </c>
      <c r="K316" s="28">
        <v>55100.318440000265</v>
      </c>
      <c r="L316" s="28">
        <v>54550.540810000217</v>
      </c>
      <c r="M316" s="28">
        <v>40051.429720000044</v>
      </c>
      <c r="N316" s="28">
        <v>26757.144529999925</v>
      </c>
      <c r="O316" s="28">
        <v>34219.855130000004</v>
      </c>
      <c r="P316" s="27">
        <v>27883.562230000029</v>
      </c>
      <c r="T316" s="23"/>
      <c r="U316" s="23"/>
    </row>
    <row r="317" spans="1:21" ht="14.25" x14ac:dyDescent="0.25">
      <c r="A317" s="54"/>
      <c r="B317" s="29" t="s">
        <v>5</v>
      </c>
      <c r="C317" s="29"/>
      <c r="D317" s="29">
        <v>44916.336679999964</v>
      </c>
      <c r="E317" s="29">
        <v>42634.315330000027</v>
      </c>
      <c r="F317" s="29">
        <v>37742.408489999987</v>
      </c>
      <c r="G317" s="28">
        <v>36784.105130000004</v>
      </c>
      <c r="H317" s="28">
        <v>41550.394239999943</v>
      </c>
      <c r="I317" s="28">
        <v>57450.132030000044</v>
      </c>
      <c r="J317" s="28">
        <v>53714.665590000055</v>
      </c>
      <c r="K317" s="28">
        <v>61655.776150000071</v>
      </c>
      <c r="L317" s="28">
        <v>47030.072079999976</v>
      </c>
      <c r="M317" s="28">
        <v>35847.148869999961</v>
      </c>
      <c r="N317" s="28">
        <v>25839.621140000054</v>
      </c>
      <c r="O317" s="28">
        <v>39485.530969999993</v>
      </c>
      <c r="P317" s="27">
        <v>24045.573019999974</v>
      </c>
      <c r="T317" s="23"/>
      <c r="U317" s="23"/>
    </row>
    <row r="318" spans="1:21" ht="14.25" x14ac:dyDescent="0.25">
      <c r="A318" s="54"/>
      <c r="B318" s="29" t="s">
        <v>4</v>
      </c>
      <c r="C318" s="29"/>
      <c r="D318" s="29">
        <v>28115.795349999968</v>
      </c>
      <c r="E318" s="29">
        <v>31650.058830000005</v>
      </c>
      <c r="F318" s="29">
        <v>33620.187079999982</v>
      </c>
      <c r="G318" s="28">
        <v>27154.864460000004</v>
      </c>
      <c r="H318" s="28">
        <v>27755.917239999988</v>
      </c>
      <c r="I318" s="28">
        <v>41753.052940000009</v>
      </c>
      <c r="J318" s="28">
        <v>37278.883680000043</v>
      </c>
      <c r="K318" s="28">
        <v>30761.992690000043</v>
      </c>
      <c r="L318" s="28">
        <v>36031.451169999986</v>
      </c>
      <c r="M318" s="28">
        <v>34482.684409999994</v>
      </c>
      <c r="N318" s="28">
        <v>18902.681809999998</v>
      </c>
      <c r="O318" s="28">
        <v>20391.645350000021</v>
      </c>
      <c r="P318" s="27">
        <v>22168.069209999994</v>
      </c>
      <c r="T318" s="23"/>
      <c r="U318" s="23"/>
    </row>
    <row r="319" spans="1:21" ht="14.25" x14ac:dyDescent="0.25">
      <c r="A319" s="54"/>
      <c r="B319" s="29" t="s">
        <v>3</v>
      </c>
      <c r="C319" s="29"/>
      <c r="D319" s="29">
        <v>19531.609549999994</v>
      </c>
      <c r="E319" s="29">
        <v>20502.264319999991</v>
      </c>
      <c r="F319" s="29">
        <v>20305.953709999994</v>
      </c>
      <c r="G319" s="28">
        <v>23552.826659999973</v>
      </c>
      <c r="H319" s="28">
        <v>13414.112809999995</v>
      </c>
      <c r="I319" s="28">
        <v>24874.247259999993</v>
      </c>
      <c r="J319" s="28">
        <v>21616.276350000004</v>
      </c>
      <c r="K319" s="28">
        <v>29786.965249999968</v>
      </c>
      <c r="L319" s="28">
        <v>22722.944510000016</v>
      </c>
      <c r="M319" s="28">
        <v>19587.719610000011</v>
      </c>
      <c r="N319" s="28">
        <v>16343.670360000018</v>
      </c>
      <c r="O319" s="28">
        <v>18343.967330000007</v>
      </c>
      <c r="P319" s="27">
        <v>12848.608030000007</v>
      </c>
      <c r="T319" s="23"/>
      <c r="U319" s="23"/>
    </row>
    <row r="320" spans="1:21" ht="14.25" x14ac:dyDescent="0.25">
      <c r="A320" s="55"/>
      <c r="B320" s="26" t="s">
        <v>2</v>
      </c>
      <c r="C320" s="26">
        <v>15833.665720000008</v>
      </c>
      <c r="D320" s="26">
        <v>307938.07254999987</v>
      </c>
      <c r="E320" s="26">
        <v>310357.10528000008</v>
      </c>
      <c r="F320" s="26">
        <f>+SUM(F308:F319)</f>
        <v>291315.00400999998</v>
      </c>
      <c r="G320" s="25">
        <v>260454.07868000024</v>
      </c>
      <c r="H320" s="25">
        <v>318376.32961999997</v>
      </c>
      <c r="I320" s="25">
        <v>397384.52139000007</v>
      </c>
      <c r="J320" s="25">
        <v>371216.74909</v>
      </c>
      <c r="K320" s="25">
        <v>391653.97574000049</v>
      </c>
      <c r="L320" s="25">
        <v>324656.6005800002</v>
      </c>
      <c r="M320" s="25">
        <v>246055.57586999997</v>
      </c>
      <c r="N320" s="25">
        <v>184311.49519999995</v>
      </c>
      <c r="O320" s="25">
        <v>228864.15006999997</v>
      </c>
      <c r="P320" s="24">
        <v>189071.11710000009</v>
      </c>
      <c r="T320" s="23"/>
      <c r="U320" s="23"/>
    </row>
    <row r="321" spans="1:21" ht="14.25" x14ac:dyDescent="0.25">
      <c r="A321" s="53" t="s">
        <v>87</v>
      </c>
      <c r="B321" s="32" t="s">
        <v>14</v>
      </c>
      <c r="C321" s="32">
        <v>36567.790190000029</v>
      </c>
      <c r="D321" s="32">
        <v>36139.359839999983</v>
      </c>
      <c r="E321" s="32">
        <v>36653.705880000016</v>
      </c>
      <c r="F321" s="32">
        <v>32232.005229999992</v>
      </c>
      <c r="G321" s="31">
        <v>26206.786189999999</v>
      </c>
      <c r="H321" s="31">
        <v>31507.64728000003</v>
      </c>
      <c r="I321" s="31">
        <v>33576.062819999977</v>
      </c>
      <c r="J321" s="31">
        <v>30668.830289999987</v>
      </c>
      <c r="K321" s="31">
        <v>29142.113239999999</v>
      </c>
      <c r="L321" s="31">
        <v>24197.223870000005</v>
      </c>
      <c r="M321" s="31">
        <v>21679.05631</v>
      </c>
      <c r="N321" s="31">
        <v>20759.664419999997</v>
      </c>
      <c r="O321" s="31">
        <v>24813.516020000017</v>
      </c>
      <c r="P321" s="30">
        <v>20371.671859999995</v>
      </c>
      <c r="T321" s="23"/>
      <c r="U321" s="23"/>
    </row>
    <row r="322" spans="1:21" ht="14.25" x14ac:dyDescent="0.25">
      <c r="A322" s="54"/>
      <c r="B322" s="29" t="s">
        <v>13</v>
      </c>
      <c r="C322" s="29"/>
      <c r="D322" s="29">
        <v>31807.434099999991</v>
      </c>
      <c r="E322" s="29">
        <v>33661.275920000036</v>
      </c>
      <c r="F322" s="29">
        <v>29450.853650000001</v>
      </c>
      <c r="G322" s="28">
        <v>30078.716499999995</v>
      </c>
      <c r="H322" s="28">
        <v>33658.399839999998</v>
      </c>
      <c r="I322" s="28">
        <v>31983.869969999992</v>
      </c>
      <c r="J322" s="28">
        <v>29322.354380000012</v>
      </c>
      <c r="K322" s="28">
        <v>31925.89218999997</v>
      </c>
      <c r="L322" s="28">
        <v>27112.066149999988</v>
      </c>
      <c r="M322" s="28">
        <v>20919.381980000002</v>
      </c>
      <c r="N322" s="28">
        <v>16794.072719999996</v>
      </c>
      <c r="O322" s="28">
        <v>20784.137900000009</v>
      </c>
      <c r="P322" s="27">
        <v>18522.232570000004</v>
      </c>
      <c r="T322" s="23"/>
      <c r="U322" s="23"/>
    </row>
    <row r="323" spans="1:21" ht="14.25" x14ac:dyDescent="0.25">
      <c r="A323" s="54"/>
      <c r="B323" s="29" t="s">
        <v>12</v>
      </c>
      <c r="C323" s="29"/>
      <c r="D323" s="29">
        <v>32820.636579999991</v>
      </c>
      <c r="E323" s="29">
        <v>32673.880489999992</v>
      </c>
      <c r="F323" s="29">
        <v>32383.837129999989</v>
      </c>
      <c r="G323" s="28">
        <v>29423.748730000003</v>
      </c>
      <c r="H323" s="28">
        <v>31057.660060000002</v>
      </c>
      <c r="I323" s="28">
        <v>31240.419050000008</v>
      </c>
      <c r="J323" s="28">
        <v>27286.713380000005</v>
      </c>
      <c r="K323" s="28">
        <v>34213.026449999998</v>
      </c>
      <c r="L323" s="28">
        <v>27719.63773000002</v>
      </c>
      <c r="M323" s="28">
        <v>27364.615460000001</v>
      </c>
      <c r="N323" s="28">
        <v>20290.239420000005</v>
      </c>
      <c r="O323" s="28">
        <v>20314.925299999984</v>
      </c>
      <c r="P323" s="27">
        <v>23261.990020000008</v>
      </c>
      <c r="T323" s="23"/>
      <c r="U323" s="23"/>
    </row>
    <row r="324" spans="1:21" ht="14.25" x14ac:dyDescent="0.25">
      <c r="A324" s="54"/>
      <c r="B324" s="29" t="s">
        <v>11</v>
      </c>
      <c r="C324" s="29"/>
      <c r="D324" s="29">
        <v>41396.71906999997</v>
      </c>
      <c r="E324" s="29">
        <v>37321.557750000014</v>
      </c>
      <c r="F324" s="29">
        <v>31394.890380000001</v>
      </c>
      <c r="G324" s="28">
        <v>31784.053569999985</v>
      </c>
      <c r="H324" s="28">
        <v>34053.61709</v>
      </c>
      <c r="I324" s="28">
        <v>36441.627189999985</v>
      </c>
      <c r="J324" s="28">
        <v>36181.404949999996</v>
      </c>
      <c r="K324" s="28">
        <v>30091.251300000011</v>
      </c>
      <c r="L324" s="28">
        <v>32142.448949999995</v>
      </c>
      <c r="M324" s="28">
        <v>25067.448670000005</v>
      </c>
      <c r="N324" s="28">
        <v>18983.532300000006</v>
      </c>
      <c r="O324" s="28">
        <v>27044.707939999971</v>
      </c>
      <c r="P324" s="27">
        <v>21076.61632999999</v>
      </c>
      <c r="T324" s="23"/>
      <c r="U324" s="23"/>
    </row>
    <row r="325" spans="1:21" ht="14.25" x14ac:dyDescent="0.25">
      <c r="A325" s="54"/>
      <c r="B325" s="29" t="s">
        <v>10</v>
      </c>
      <c r="C325" s="29"/>
      <c r="D325" s="29">
        <v>36787.390489999976</v>
      </c>
      <c r="E325" s="29">
        <v>38126.889749999988</v>
      </c>
      <c r="F325" s="29">
        <v>30639.798459999995</v>
      </c>
      <c r="G325" s="28">
        <v>31031.94322000003</v>
      </c>
      <c r="H325" s="28">
        <v>32822.398500000003</v>
      </c>
      <c r="I325" s="28">
        <v>41867.276529999981</v>
      </c>
      <c r="J325" s="28">
        <v>31367.673669999986</v>
      </c>
      <c r="K325" s="28">
        <v>31412.276959999996</v>
      </c>
      <c r="L325" s="28">
        <v>31365.222929999985</v>
      </c>
      <c r="M325" s="28">
        <v>24165.241249999981</v>
      </c>
      <c r="N325" s="28">
        <v>16321.035419999998</v>
      </c>
      <c r="O325" s="28">
        <v>23267.571250000008</v>
      </c>
      <c r="P325" s="27">
        <v>21401.237590000004</v>
      </c>
      <c r="T325" s="23"/>
      <c r="U325" s="23"/>
    </row>
    <row r="326" spans="1:21" ht="14.25" x14ac:dyDescent="0.25">
      <c r="A326" s="54"/>
      <c r="B326" s="29" t="s">
        <v>9</v>
      </c>
      <c r="C326" s="29"/>
      <c r="D326" s="29">
        <v>31389.095239999984</v>
      </c>
      <c r="E326" s="29">
        <v>37295.605050000049</v>
      </c>
      <c r="F326" s="29">
        <v>33933.177019999996</v>
      </c>
      <c r="G326" s="28">
        <v>34648.949699999968</v>
      </c>
      <c r="H326" s="28">
        <v>31572.896230000009</v>
      </c>
      <c r="I326" s="28">
        <v>32351.087629999995</v>
      </c>
      <c r="J326" s="28">
        <v>27165.137699999999</v>
      </c>
      <c r="K326" s="28">
        <v>29071.122579999992</v>
      </c>
      <c r="L326" s="28">
        <v>32823.336099999993</v>
      </c>
      <c r="M326" s="28">
        <v>26400.55023999999</v>
      </c>
      <c r="N326" s="28">
        <v>18291.697039999995</v>
      </c>
      <c r="O326" s="28">
        <v>24790.862890000004</v>
      </c>
      <c r="P326" s="27">
        <v>19551.927360000016</v>
      </c>
      <c r="T326" s="23"/>
      <c r="U326" s="23"/>
    </row>
    <row r="327" spans="1:21" ht="14.25" x14ac:dyDescent="0.25">
      <c r="A327" s="54"/>
      <c r="B327" s="29" t="s">
        <v>8</v>
      </c>
      <c r="C327" s="29"/>
      <c r="D327" s="29">
        <v>36866.275429999914</v>
      </c>
      <c r="E327" s="29">
        <v>34190.622970000011</v>
      </c>
      <c r="F327" s="29">
        <v>31139.359229999973</v>
      </c>
      <c r="G327" s="28">
        <v>30903.371150000021</v>
      </c>
      <c r="H327" s="28">
        <v>35035.610999999997</v>
      </c>
      <c r="I327" s="28">
        <v>39791.856279999978</v>
      </c>
      <c r="J327" s="28">
        <v>33391.393229999987</v>
      </c>
      <c r="K327" s="28">
        <v>33060.556490000003</v>
      </c>
      <c r="L327" s="28">
        <v>34742.101470000001</v>
      </c>
      <c r="M327" s="28">
        <v>27213.623509999998</v>
      </c>
      <c r="N327" s="28">
        <v>23205.242709999995</v>
      </c>
      <c r="O327" s="28">
        <v>23147.114770000011</v>
      </c>
      <c r="P327" s="27">
        <v>23615.723440000002</v>
      </c>
      <c r="T327" s="23"/>
      <c r="U327" s="23"/>
    </row>
    <row r="328" spans="1:21" ht="14.25" x14ac:dyDescent="0.25">
      <c r="A328" s="54"/>
      <c r="B328" s="29" t="s">
        <v>7</v>
      </c>
      <c r="C328" s="29"/>
      <c r="D328" s="29">
        <v>35326.598949999971</v>
      </c>
      <c r="E328" s="29">
        <v>40525.96914000003</v>
      </c>
      <c r="F328" s="29">
        <v>30946.741459999983</v>
      </c>
      <c r="G328" s="28">
        <v>30005.075980000023</v>
      </c>
      <c r="H328" s="28">
        <v>32747.496690000007</v>
      </c>
      <c r="I328" s="28">
        <v>35802.819680000015</v>
      </c>
      <c r="J328" s="28">
        <v>30356.069300000017</v>
      </c>
      <c r="K328" s="28">
        <v>36516.51872</v>
      </c>
      <c r="L328" s="28">
        <v>35108.195729999992</v>
      </c>
      <c r="M328" s="28">
        <v>25208.612359999996</v>
      </c>
      <c r="N328" s="28">
        <v>20291.434570000012</v>
      </c>
      <c r="O328" s="28">
        <v>21703.535550000004</v>
      </c>
      <c r="P328" s="27">
        <v>22836.484519999995</v>
      </c>
      <c r="T328" s="23"/>
      <c r="U328" s="23"/>
    </row>
    <row r="329" spans="1:21" ht="14.25" x14ac:dyDescent="0.25">
      <c r="A329" s="54"/>
      <c r="B329" s="29" t="s">
        <v>6</v>
      </c>
      <c r="C329" s="29"/>
      <c r="D329" s="29">
        <v>32276.75725000001</v>
      </c>
      <c r="E329" s="29">
        <v>34735.269250000005</v>
      </c>
      <c r="F329" s="29">
        <v>31506.172970000003</v>
      </c>
      <c r="G329" s="28">
        <v>32056.248510000027</v>
      </c>
      <c r="H329" s="28">
        <v>33085.373140000011</v>
      </c>
      <c r="I329" s="28">
        <v>36377.959380000015</v>
      </c>
      <c r="J329" s="28">
        <v>34016.127319999985</v>
      </c>
      <c r="K329" s="28">
        <v>32954.314230000011</v>
      </c>
      <c r="L329" s="28">
        <v>38623.605540000004</v>
      </c>
      <c r="M329" s="28">
        <v>28427.532749999995</v>
      </c>
      <c r="N329" s="28">
        <v>24108.564170000009</v>
      </c>
      <c r="O329" s="28">
        <v>23477.42757</v>
      </c>
      <c r="P329" s="27">
        <v>22795.493579999991</v>
      </c>
      <c r="T329" s="23"/>
      <c r="U329" s="23"/>
    </row>
    <row r="330" spans="1:21" ht="14.25" x14ac:dyDescent="0.25">
      <c r="A330" s="54"/>
      <c r="B330" s="29" t="s">
        <v>5</v>
      </c>
      <c r="C330" s="29"/>
      <c r="D330" s="29">
        <v>36988.074789999999</v>
      </c>
      <c r="E330" s="29">
        <v>41877.096649999978</v>
      </c>
      <c r="F330" s="29">
        <v>34160.091559999986</v>
      </c>
      <c r="G330" s="28">
        <v>29451.091229999991</v>
      </c>
      <c r="H330" s="28">
        <v>35203.205710000024</v>
      </c>
      <c r="I330" s="28">
        <v>44911.981849999982</v>
      </c>
      <c r="J330" s="28">
        <v>36158.78202999998</v>
      </c>
      <c r="K330" s="28">
        <v>40809.868889999998</v>
      </c>
      <c r="L330" s="28">
        <v>35286.357479999991</v>
      </c>
      <c r="M330" s="28">
        <v>29108.258979999991</v>
      </c>
      <c r="N330" s="28">
        <v>21038.664319999985</v>
      </c>
      <c r="O330" s="28">
        <v>27351.366929999997</v>
      </c>
      <c r="P330" s="27">
        <v>25383.422409999988</v>
      </c>
      <c r="T330" s="23"/>
      <c r="U330" s="23"/>
    </row>
    <row r="331" spans="1:21" ht="14.25" x14ac:dyDescent="0.25">
      <c r="A331" s="54"/>
      <c r="B331" s="29" t="s">
        <v>4</v>
      </c>
      <c r="C331" s="29"/>
      <c r="D331" s="29">
        <v>34585.407270000011</v>
      </c>
      <c r="E331" s="29">
        <v>33600.807790000021</v>
      </c>
      <c r="F331" s="29">
        <v>32619.172900000034</v>
      </c>
      <c r="G331" s="28">
        <v>30687.860870000026</v>
      </c>
      <c r="H331" s="28">
        <v>29473.523690000009</v>
      </c>
      <c r="I331" s="28">
        <v>30357.39808000001</v>
      </c>
      <c r="J331" s="28">
        <v>33198.428870000018</v>
      </c>
      <c r="K331" s="28">
        <v>33769.761320000012</v>
      </c>
      <c r="L331" s="28">
        <v>30838.977650000008</v>
      </c>
      <c r="M331" s="28">
        <v>31455.448440000004</v>
      </c>
      <c r="N331" s="28">
        <v>23619.33705000002</v>
      </c>
      <c r="O331" s="28">
        <v>23236.701950000028</v>
      </c>
      <c r="P331" s="27">
        <v>26992.704289999994</v>
      </c>
      <c r="T331" s="23"/>
      <c r="U331" s="23"/>
    </row>
    <row r="332" spans="1:21" ht="14.25" x14ac:dyDescent="0.25">
      <c r="A332" s="54"/>
      <c r="B332" s="29" t="s">
        <v>3</v>
      </c>
      <c r="C332" s="29"/>
      <c r="D332" s="29">
        <v>33300.574509999955</v>
      </c>
      <c r="E332" s="29">
        <v>28990.648910000004</v>
      </c>
      <c r="F332" s="29">
        <v>28284.130729999997</v>
      </c>
      <c r="G332" s="28">
        <v>29880.187139999991</v>
      </c>
      <c r="H332" s="28">
        <v>29679.025450000001</v>
      </c>
      <c r="I332" s="28">
        <v>31650.895309999996</v>
      </c>
      <c r="J332" s="28">
        <v>27179.424140000003</v>
      </c>
      <c r="K332" s="28">
        <v>27032.036349999998</v>
      </c>
      <c r="L332" s="28">
        <v>29891.320789999987</v>
      </c>
      <c r="M332" s="28">
        <v>24747.026370000007</v>
      </c>
      <c r="N332" s="28">
        <v>24303.301399999989</v>
      </c>
      <c r="O332" s="28">
        <v>20447.870800000019</v>
      </c>
      <c r="P332" s="27">
        <v>20183.061209999989</v>
      </c>
      <c r="T332" s="23"/>
      <c r="U332" s="23"/>
    </row>
    <row r="333" spans="1:21" ht="14.25" x14ac:dyDescent="0.25">
      <c r="A333" s="55"/>
      <c r="B333" s="26" t="s">
        <v>2</v>
      </c>
      <c r="C333" s="26">
        <v>36567.790190000029</v>
      </c>
      <c r="D333" s="26">
        <v>419684.3235199998</v>
      </c>
      <c r="E333" s="26">
        <v>429653.32955000002</v>
      </c>
      <c r="F333" s="26">
        <f>+SUM(F321:F332)</f>
        <v>378690.23071999988</v>
      </c>
      <c r="G333" s="25">
        <v>366158.03279000102</v>
      </c>
      <c r="H333" s="25">
        <v>389896.85468000005</v>
      </c>
      <c r="I333" s="25">
        <v>426353.25376999989</v>
      </c>
      <c r="J333" s="25">
        <v>376292.33925999998</v>
      </c>
      <c r="K333" s="25">
        <v>389998.73871999996</v>
      </c>
      <c r="L333" s="25">
        <v>379850.49438999989</v>
      </c>
      <c r="M333" s="25">
        <v>311756.79631999991</v>
      </c>
      <c r="N333" s="25">
        <v>248006.78554000001</v>
      </c>
      <c r="O333" s="25">
        <v>280379.73887</v>
      </c>
      <c r="P333" s="24">
        <v>265992.56518000027</v>
      </c>
      <c r="T333" s="23"/>
      <c r="U333" s="23"/>
    </row>
    <row r="334" spans="1:21" ht="14.25" x14ac:dyDescent="0.25">
      <c r="A334" s="53" t="s">
        <v>86</v>
      </c>
      <c r="B334" s="32" t="s">
        <v>14</v>
      </c>
      <c r="C334" s="32">
        <v>28218.481210000005</v>
      </c>
      <c r="D334" s="29">
        <v>35394.752250000005</v>
      </c>
      <c r="E334" s="29">
        <v>35748.424070000008</v>
      </c>
      <c r="F334" s="29">
        <v>28967.967350000028</v>
      </c>
      <c r="G334" s="28">
        <v>24473.250329999999</v>
      </c>
      <c r="H334" s="28">
        <v>32954.678859999949</v>
      </c>
      <c r="I334" s="28">
        <v>33776.184499999967</v>
      </c>
      <c r="J334" s="28">
        <v>32052.228350000016</v>
      </c>
      <c r="K334" s="31">
        <v>26991.701759999996</v>
      </c>
      <c r="L334" s="31">
        <v>20378.894700000001</v>
      </c>
      <c r="M334" s="31">
        <v>14363.084030000009</v>
      </c>
      <c r="N334" s="31">
        <v>20878.514459999991</v>
      </c>
      <c r="O334" s="31">
        <v>17203.978829999993</v>
      </c>
      <c r="P334" s="30">
        <v>9529.2010200000113</v>
      </c>
      <c r="T334" s="23"/>
      <c r="U334" s="23"/>
    </row>
    <row r="335" spans="1:21" ht="14.25" x14ac:dyDescent="0.25">
      <c r="A335" s="54"/>
      <c r="B335" s="29" t="s">
        <v>13</v>
      </c>
      <c r="C335" s="29"/>
      <c r="D335" s="29">
        <v>31224.574539999994</v>
      </c>
      <c r="E335" s="29">
        <v>26640.614130000002</v>
      </c>
      <c r="F335" s="29">
        <v>28222.224770000012</v>
      </c>
      <c r="G335" s="28">
        <v>26200.163320000003</v>
      </c>
      <c r="H335" s="28">
        <v>34669.406660000015</v>
      </c>
      <c r="I335" s="28">
        <v>32997.080769999971</v>
      </c>
      <c r="J335" s="28">
        <v>29604.192549999989</v>
      </c>
      <c r="K335" s="28">
        <v>26276.394310000003</v>
      </c>
      <c r="L335" s="28">
        <v>23790.583469999994</v>
      </c>
      <c r="M335" s="28">
        <v>13770.714350000006</v>
      </c>
      <c r="N335" s="28">
        <v>13920.67708000001</v>
      </c>
      <c r="O335" s="28">
        <v>15073.756230000003</v>
      </c>
      <c r="P335" s="27">
        <v>11157.500970000001</v>
      </c>
      <c r="T335" s="23"/>
      <c r="U335" s="23"/>
    </row>
    <row r="336" spans="1:21" ht="14.25" x14ac:dyDescent="0.25">
      <c r="A336" s="54"/>
      <c r="B336" s="29" t="s">
        <v>12</v>
      </c>
      <c r="C336" s="29"/>
      <c r="D336" s="29">
        <v>31509.375030000017</v>
      </c>
      <c r="E336" s="29">
        <v>29883.432190000018</v>
      </c>
      <c r="F336" s="29">
        <v>29834.470119999994</v>
      </c>
      <c r="G336" s="28">
        <v>24984.958360000019</v>
      </c>
      <c r="H336" s="28">
        <v>32376.917599999986</v>
      </c>
      <c r="I336" s="28">
        <v>27896.431899999996</v>
      </c>
      <c r="J336" s="28">
        <v>28911.144119999964</v>
      </c>
      <c r="K336" s="28">
        <v>28117.586989999993</v>
      </c>
      <c r="L336" s="28">
        <v>25630.037279999993</v>
      </c>
      <c r="M336" s="28">
        <v>19782.108</v>
      </c>
      <c r="N336" s="28">
        <v>13452.558910000005</v>
      </c>
      <c r="O336" s="28">
        <v>13227.060620000002</v>
      </c>
      <c r="P336" s="27">
        <v>12415.379999999997</v>
      </c>
      <c r="T336" s="23"/>
      <c r="U336" s="23"/>
    </row>
    <row r="337" spans="1:21" ht="14.25" x14ac:dyDescent="0.25">
      <c r="A337" s="54"/>
      <c r="B337" s="29" t="s">
        <v>11</v>
      </c>
      <c r="C337" s="29"/>
      <c r="D337" s="29">
        <v>28112.065130000014</v>
      </c>
      <c r="E337" s="29">
        <v>24676.126200000021</v>
      </c>
      <c r="F337" s="29">
        <v>22243.642259999997</v>
      </c>
      <c r="G337" s="28">
        <v>20848.273050000014</v>
      </c>
      <c r="H337" s="28">
        <v>26931.549069999979</v>
      </c>
      <c r="I337" s="28">
        <v>28807.490569999991</v>
      </c>
      <c r="J337" s="28">
        <v>29677.322069999984</v>
      </c>
      <c r="K337" s="28">
        <v>26332.547340000023</v>
      </c>
      <c r="L337" s="28">
        <v>25812.149600000012</v>
      </c>
      <c r="M337" s="28">
        <v>17210.495449999991</v>
      </c>
      <c r="N337" s="28">
        <v>12676.875859999989</v>
      </c>
      <c r="O337" s="28">
        <v>14150.118849999997</v>
      </c>
      <c r="P337" s="27">
        <v>10906.397950000002</v>
      </c>
      <c r="T337" s="23"/>
      <c r="U337" s="23"/>
    </row>
    <row r="338" spans="1:21" ht="14.25" x14ac:dyDescent="0.25">
      <c r="A338" s="54"/>
      <c r="B338" s="29" t="s">
        <v>10</v>
      </c>
      <c r="C338" s="29"/>
      <c r="D338" s="29">
        <v>30511.972699999995</v>
      </c>
      <c r="E338" s="29">
        <v>25978.381559999983</v>
      </c>
      <c r="F338" s="29">
        <v>24084.63361999999</v>
      </c>
      <c r="G338" s="28">
        <v>23911.953460000001</v>
      </c>
      <c r="H338" s="28">
        <v>29103.254869999986</v>
      </c>
      <c r="I338" s="28">
        <v>35658.251940000002</v>
      </c>
      <c r="J338" s="28">
        <v>31487.308589999997</v>
      </c>
      <c r="K338" s="28">
        <v>34843.424479999951</v>
      </c>
      <c r="L338" s="28">
        <v>30358.387610000005</v>
      </c>
      <c r="M338" s="28">
        <v>18061.676189999991</v>
      </c>
      <c r="N338" s="28">
        <v>10707.831870000004</v>
      </c>
      <c r="O338" s="28">
        <v>14609.483010000004</v>
      </c>
      <c r="P338" s="27">
        <v>12591.893209999995</v>
      </c>
      <c r="T338" s="23"/>
      <c r="U338" s="23"/>
    </row>
    <row r="339" spans="1:21" ht="14.25" x14ac:dyDescent="0.25">
      <c r="A339" s="54"/>
      <c r="B339" s="29" t="s">
        <v>9</v>
      </c>
      <c r="C339" s="29"/>
      <c r="D339" s="29">
        <v>33746.07604</v>
      </c>
      <c r="E339" s="29">
        <v>35175.342859999975</v>
      </c>
      <c r="F339" s="29">
        <v>29635.146550000019</v>
      </c>
      <c r="G339" s="28">
        <v>26911.528410000003</v>
      </c>
      <c r="H339" s="28">
        <v>28157.787610000014</v>
      </c>
      <c r="I339" s="28">
        <v>33376.530080000026</v>
      </c>
      <c r="J339" s="28">
        <v>32178.046520000011</v>
      </c>
      <c r="K339" s="28">
        <v>36569.657570000039</v>
      </c>
      <c r="L339" s="28">
        <v>31650.070709999971</v>
      </c>
      <c r="M339" s="28">
        <v>19814.967310000022</v>
      </c>
      <c r="N339" s="28">
        <v>12785.957660000009</v>
      </c>
      <c r="O339" s="28">
        <v>15566.774669999986</v>
      </c>
      <c r="P339" s="27">
        <v>14571.596290000007</v>
      </c>
      <c r="T339" s="23"/>
      <c r="U339" s="23"/>
    </row>
    <row r="340" spans="1:21" ht="14.25" x14ac:dyDescent="0.25">
      <c r="A340" s="54"/>
      <c r="B340" s="29" t="s">
        <v>8</v>
      </c>
      <c r="C340" s="29"/>
      <c r="D340" s="29">
        <v>34408.873279999985</v>
      </c>
      <c r="E340" s="29">
        <v>36631.271100000027</v>
      </c>
      <c r="F340" s="29">
        <v>30397.751320000032</v>
      </c>
      <c r="G340" s="28">
        <v>26020.589060000024</v>
      </c>
      <c r="H340" s="28">
        <v>32562.578360000025</v>
      </c>
      <c r="I340" s="28">
        <v>46188.181709999983</v>
      </c>
      <c r="J340" s="28">
        <v>34842.012989999988</v>
      </c>
      <c r="K340" s="28">
        <v>37372.214719999931</v>
      </c>
      <c r="L340" s="28">
        <v>31387.731969999975</v>
      </c>
      <c r="M340" s="28">
        <v>23403.365999999991</v>
      </c>
      <c r="N340" s="28">
        <v>13156.661820000007</v>
      </c>
      <c r="O340" s="28">
        <v>18719.603409999992</v>
      </c>
      <c r="P340" s="27">
        <v>19240.523900000004</v>
      </c>
      <c r="T340" s="23"/>
      <c r="U340" s="23"/>
    </row>
    <row r="341" spans="1:21" ht="14.25" x14ac:dyDescent="0.25">
      <c r="A341" s="54"/>
      <c r="B341" s="29" t="s">
        <v>7</v>
      </c>
      <c r="C341" s="29"/>
      <c r="D341" s="29">
        <v>37648.31676999999</v>
      </c>
      <c r="E341" s="29">
        <v>38570.646800000039</v>
      </c>
      <c r="F341" s="29">
        <v>31215.542129999994</v>
      </c>
      <c r="G341" s="28">
        <v>34356.05214</v>
      </c>
      <c r="H341" s="28">
        <v>31449.25021000002</v>
      </c>
      <c r="I341" s="28">
        <v>37203.542900000029</v>
      </c>
      <c r="J341" s="28">
        <v>35676.248650000023</v>
      </c>
      <c r="K341" s="28">
        <v>44221.688710000031</v>
      </c>
      <c r="L341" s="28">
        <v>33883.482609999999</v>
      </c>
      <c r="M341" s="28">
        <v>25731.020909999992</v>
      </c>
      <c r="N341" s="28">
        <v>13823.772889999997</v>
      </c>
      <c r="O341" s="28">
        <v>18718.706309999987</v>
      </c>
      <c r="P341" s="27">
        <v>17876.874020000003</v>
      </c>
      <c r="T341" s="23"/>
      <c r="U341" s="23"/>
    </row>
    <row r="342" spans="1:21" ht="14.25" x14ac:dyDescent="0.25">
      <c r="A342" s="54"/>
      <c r="B342" s="29" t="s">
        <v>6</v>
      </c>
      <c r="C342" s="29"/>
      <c r="D342" s="29">
        <v>33155.641590000021</v>
      </c>
      <c r="E342" s="29">
        <v>32628.019069999995</v>
      </c>
      <c r="F342" s="29">
        <v>26701.933980000016</v>
      </c>
      <c r="G342" s="28">
        <v>28703.414729999997</v>
      </c>
      <c r="H342" s="28">
        <v>32341.127899999974</v>
      </c>
      <c r="I342" s="28">
        <v>42955.853529999993</v>
      </c>
      <c r="J342" s="28">
        <v>32759.690489999997</v>
      </c>
      <c r="K342" s="28">
        <v>37384.133609999961</v>
      </c>
      <c r="L342" s="28">
        <v>33493.566759999987</v>
      </c>
      <c r="M342" s="28">
        <v>31372.978689999996</v>
      </c>
      <c r="N342" s="28">
        <v>16027.961009999999</v>
      </c>
      <c r="O342" s="28">
        <v>25507.636460000002</v>
      </c>
      <c r="P342" s="27">
        <v>19453.154029999994</v>
      </c>
      <c r="T342" s="23"/>
      <c r="U342" s="23"/>
    </row>
    <row r="343" spans="1:21" ht="14.25" x14ac:dyDescent="0.25">
      <c r="A343" s="54"/>
      <c r="B343" s="29" t="s">
        <v>5</v>
      </c>
      <c r="C343" s="29"/>
      <c r="D343" s="29">
        <v>35234.220819999988</v>
      </c>
      <c r="E343" s="29">
        <v>40892.644590000025</v>
      </c>
      <c r="F343" s="29">
        <v>27308.14869000002</v>
      </c>
      <c r="G343" s="28">
        <v>28226.408340000002</v>
      </c>
      <c r="H343" s="28">
        <v>33340.070590000039</v>
      </c>
      <c r="I343" s="28">
        <v>41624.007590000001</v>
      </c>
      <c r="J343" s="28">
        <v>45947.71823000002</v>
      </c>
      <c r="K343" s="28">
        <v>44168.762119999934</v>
      </c>
      <c r="L343" s="28">
        <v>32644.43890999999</v>
      </c>
      <c r="M343" s="28">
        <v>31046.319140000021</v>
      </c>
      <c r="N343" s="28">
        <v>17773.572750000018</v>
      </c>
      <c r="O343" s="28">
        <v>25965.900650000007</v>
      </c>
      <c r="P343" s="27">
        <v>19240.274930000003</v>
      </c>
      <c r="T343" s="23"/>
      <c r="U343" s="23"/>
    </row>
    <row r="344" spans="1:21" ht="14.25" x14ac:dyDescent="0.25">
      <c r="A344" s="54"/>
      <c r="B344" s="29" t="s">
        <v>4</v>
      </c>
      <c r="C344" s="29"/>
      <c r="D344" s="29">
        <v>33942.142530000012</v>
      </c>
      <c r="E344" s="29">
        <v>34325.501829999972</v>
      </c>
      <c r="F344" s="29">
        <v>28307.818370000005</v>
      </c>
      <c r="G344" s="28">
        <v>30257.480919999998</v>
      </c>
      <c r="H344" s="28">
        <v>30063.273370000014</v>
      </c>
      <c r="I344" s="28">
        <v>37707.724390000069</v>
      </c>
      <c r="J344" s="28">
        <v>30732.128469999978</v>
      </c>
      <c r="K344" s="28">
        <v>30699.987840000045</v>
      </c>
      <c r="L344" s="28">
        <v>32719.986300000008</v>
      </c>
      <c r="M344" s="28">
        <v>24545.145650000006</v>
      </c>
      <c r="N344" s="28">
        <v>14992.583700000012</v>
      </c>
      <c r="O344" s="28">
        <v>23891.28021999999</v>
      </c>
      <c r="P344" s="27">
        <v>22274.193130000011</v>
      </c>
      <c r="T344" s="23"/>
      <c r="U344" s="23"/>
    </row>
    <row r="345" spans="1:21" ht="14.25" x14ac:dyDescent="0.25">
      <c r="A345" s="54"/>
      <c r="B345" s="29" t="s">
        <v>3</v>
      </c>
      <c r="C345" s="29"/>
      <c r="D345" s="29">
        <v>37163.69112000001</v>
      </c>
      <c r="E345" s="29">
        <v>33042.98781999998</v>
      </c>
      <c r="F345" s="29">
        <v>26649.181519999958</v>
      </c>
      <c r="G345" s="28">
        <v>29807.033039999973</v>
      </c>
      <c r="H345" s="28">
        <v>30521.791220000025</v>
      </c>
      <c r="I345" s="28">
        <v>40310.034800000001</v>
      </c>
      <c r="J345" s="28">
        <v>40618.208959999953</v>
      </c>
      <c r="K345" s="28">
        <v>33479.170529999945</v>
      </c>
      <c r="L345" s="28">
        <v>28914.883870000005</v>
      </c>
      <c r="M345" s="28">
        <v>27708.78046000002</v>
      </c>
      <c r="N345" s="28">
        <v>18934.451629999996</v>
      </c>
      <c r="O345" s="28">
        <v>23340.962880000006</v>
      </c>
      <c r="P345" s="27">
        <v>17048.162300000004</v>
      </c>
      <c r="T345" s="23"/>
      <c r="U345" s="23"/>
    </row>
    <row r="346" spans="1:21" ht="14.25" x14ac:dyDescent="0.25">
      <c r="A346" s="55"/>
      <c r="B346" s="26" t="s">
        <v>2</v>
      </c>
      <c r="C346" s="26">
        <v>28218.481210000005</v>
      </c>
      <c r="D346" s="26">
        <v>402051.7018000001</v>
      </c>
      <c r="E346" s="26">
        <v>394193.39222000004</v>
      </c>
      <c r="F346" s="26">
        <f>+SUM(F334:F345)</f>
        <v>333568.46068000002</v>
      </c>
      <c r="G346" s="25">
        <v>324701.10515999893</v>
      </c>
      <c r="H346" s="25">
        <v>374471.68631999998</v>
      </c>
      <c r="I346" s="25">
        <v>438501.31467999995</v>
      </c>
      <c r="J346" s="25">
        <v>404486.24998999992</v>
      </c>
      <c r="K346" s="25">
        <v>406457.26997999981</v>
      </c>
      <c r="L346" s="25">
        <v>350664.21378999989</v>
      </c>
      <c r="M346" s="25">
        <v>266810.65617999999</v>
      </c>
      <c r="N346" s="25">
        <v>179131.41964000004</v>
      </c>
      <c r="O346" s="25">
        <v>225975.26213999998</v>
      </c>
      <c r="P346" s="24">
        <v>186305.15174999964</v>
      </c>
      <c r="T346" s="23"/>
      <c r="U346" s="23"/>
    </row>
    <row r="347" spans="1:21" ht="14.25" x14ac:dyDescent="0.25">
      <c r="A347" s="53" t="s">
        <v>85</v>
      </c>
      <c r="B347" s="32" t="s">
        <v>14</v>
      </c>
      <c r="C347" s="32">
        <v>27567.263749999998</v>
      </c>
      <c r="D347" s="32">
        <v>29690.358239999972</v>
      </c>
      <c r="E347" s="32">
        <v>24023.471679999999</v>
      </c>
      <c r="F347" s="32">
        <v>20675.759640000007</v>
      </c>
      <c r="G347" s="31">
        <v>23347.064749999987</v>
      </c>
      <c r="H347" s="31">
        <v>23693.493280000002</v>
      </c>
      <c r="I347" s="31">
        <v>33690.626980000008</v>
      </c>
      <c r="J347" s="31">
        <v>42910.000459999996</v>
      </c>
      <c r="K347" s="31">
        <v>24761.350869999995</v>
      </c>
      <c r="L347" s="31">
        <v>23090.745660000004</v>
      </c>
      <c r="M347" s="31">
        <v>22951.406259999996</v>
      </c>
      <c r="N347" s="31">
        <v>13948.501209999999</v>
      </c>
      <c r="O347" s="31">
        <v>37445.111969999991</v>
      </c>
      <c r="P347" s="30">
        <v>27918.305370000002</v>
      </c>
      <c r="T347" s="23"/>
      <c r="U347" s="23"/>
    </row>
    <row r="348" spans="1:21" ht="14.25" x14ac:dyDescent="0.25">
      <c r="A348" s="54"/>
      <c r="B348" s="29" t="s">
        <v>13</v>
      </c>
      <c r="C348" s="29"/>
      <c r="D348" s="29">
        <v>22035.076539999973</v>
      </c>
      <c r="E348" s="29">
        <v>24478.27560999999</v>
      </c>
      <c r="F348" s="29">
        <v>27639.930950000016</v>
      </c>
      <c r="G348" s="28">
        <v>19047.018329999984</v>
      </c>
      <c r="H348" s="28">
        <v>25672.378270000001</v>
      </c>
      <c r="I348" s="28">
        <v>32365.223719999987</v>
      </c>
      <c r="J348" s="28">
        <v>32134.206460000001</v>
      </c>
      <c r="K348" s="28">
        <v>37611.405109999985</v>
      </c>
      <c r="L348" s="28">
        <v>41490.774079999981</v>
      </c>
      <c r="M348" s="28">
        <v>30310.132850000002</v>
      </c>
      <c r="N348" s="28">
        <v>17078.14791</v>
      </c>
      <c r="O348" s="28">
        <v>28357.651379999992</v>
      </c>
      <c r="P348" s="27">
        <v>22117.68722</v>
      </c>
      <c r="T348" s="23"/>
      <c r="U348" s="23"/>
    </row>
    <row r="349" spans="1:21" ht="14.25" x14ac:dyDescent="0.25">
      <c r="A349" s="54"/>
      <c r="B349" s="29" t="s">
        <v>12</v>
      </c>
      <c r="C349" s="29"/>
      <c r="D349" s="29">
        <v>26887.506249999999</v>
      </c>
      <c r="E349" s="29">
        <v>25531.926020000021</v>
      </c>
      <c r="F349" s="29">
        <v>28663.390369999979</v>
      </c>
      <c r="G349" s="28">
        <v>25833.453629999989</v>
      </c>
      <c r="H349" s="28">
        <v>29777.592180000003</v>
      </c>
      <c r="I349" s="28">
        <v>45234.902929999989</v>
      </c>
      <c r="J349" s="28">
        <v>31957.648170000004</v>
      </c>
      <c r="K349" s="28">
        <v>37874.713519999998</v>
      </c>
      <c r="L349" s="28">
        <v>37065.344810000002</v>
      </c>
      <c r="M349" s="28">
        <v>36010.705980000013</v>
      </c>
      <c r="N349" s="28">
        <v>15052.12681</v>
      </c>
      <c r="O349" s="28">
        <v>35658.653700000068</v>
      </c>
      <c r="P349" s="27">
        <v>28179.648200000018</v>
      </c>
      <c r="T349" s="23"/>
      <c r="U349" s="23"/>
    </row>
    <row r="350" spans="1:21" ht="14.25" x14ac:dyDescent="0.25">
      <c r="A350" s="54"/>
      <c r="B350" s="29" t="s">
        <v>11</v>
      </c>
      <c r="C350" s="29"/>
      <c r="D350" s="29">
        <v>28204.901580000005</v>
      </c>
      <c r="E350" s="29">
        <v>27527.365340000008</v>
      </c>
      <c r="F350" s="29">
        <v>21724.00928999998</v>
      </c>
      <c r="G350" s="28">
        <v>20851.766900000013</v>
      </c>
      <c r="H350" s="28">
        <v>32855.190490000008</v>
      </c>
      <c r="I350" s="28">
        <v>24487.381450000001</v>
      </c>
      <c r="J350" s="28">
        <v>37859.48440999999</v>
      </c>
      <c r="K350" s="28">
        <v>31845.718359999988</v>
      </c>
      <c r="L350" s="28">
        <v>53890.143369999998</v>
      </c>
      <c r="M350" s="28">
        <v>35422.955329999997</v>
      </c>
      <c r="N350" s="28">
        <v>16428.235100000002</v>
      </c>
      <c r="O350" s="28">
        <v>40065.354159999988</v>
      </c>
      <c r="P350" s="27">
        <v>29706.981730000007</v>
      </c>
      <c r="T350" s="23"/>
      <c r="U350" s="23"/>
    </row>
    <row r="351" spans="1:21" ht="14.25" x14ac:dyDescent="0.25">
      <c r="A351" s="54"/>
      <c r="B351" s="29" t="s">
        <v>10</v>
      </c>
      <c r="C351" s="29"/>
      <c r="D351" s="29">
        <v>29245.493839999985</v>
      </c>
      <c r="E351" s="29">
        <v>27258.080790000018</v>
      </c>
      <c r="F351" s="29">
        <v>20392.087850000004</v>
      </c>
      <c r="G351" s="28">
        <v>24858.040150000001</v>
      </c>
      <c r="H351" s="28">
        <v>26100.721499999992</v>
      </c>
      <c r="I351" s="28">
        <v>37519.984860000004</v>
      </c>
      <c r="J351" s="28">
        <v>40992.299930000001</v>
      </c>
      <c r="K351" s="28">
        <v>31915.451779999999</v>
      </c>
      <c r="L351" s="28">
        <v>41691.251379999994</v>
      </c>
      <c r="M351" s="28">
        <v>22152.063989999995</v>
      </c>
      <c r="N351" s="28">
        <v>20366.349539999996</v>
      </c>
      <c r="O351" s="28">
        <v>38548.105230000016</v>
      </c>
      <c r="P351" s="27">
        <v>37271.292050000004</v>
      </c>
      <c r="T351" s="23"/>
      <c r="U351" s="23"/>
    </row>
    <row r="352" spans="1:21" ht="14.25" x14ac:dyDescent="0.25">
      <c r="A352" s="54"/>
      <c r="B352" s="29" t="s">
        <v>9</v>
      </c>
      <c r="C352" s="29"/>
      <c r="D352" s="29">
        <v>24219.085489999994</v>
      </c>
      <c r="E352" s="29">
        <v>27371.498720000014</v>
      </c>
      <c r="F352" s="29">
        <v>17190.052810000008</v>
      </c>
      <c r="G352" s="28">
        <v>15290.957709999993</v>
      </c>
      <c r="H352" s="28">
        <v>23430.16203000001</v>
      </c>
      <c r="I352" s="28">
        <v>27479.877029999992</v>
      </c>
      <c r="J352" s="28">
        <v>30342.632409999998</v>
      </c>
      <c r="K352" s="28">
        <v>28543.919479999997</v>
      </c>
      <c r="L352" s="28">
        <v>24214.992160000005</v>
      </c>
      <c r="M352" s="28">
        <v>29354.699889999993</v>
      </c>
      <c r="N352" s="28">
        <v>23427.28456</v>
      </c>
      <c r="O352" s="28">
        <v>38010.457829999999</v>
      </c>
      <c r="P352" s="27">
        <v>44193.035629999969</v>
      </c>
      <c r="T352" s="23"/>
      <c r="U352" s="23"/>
    </row>
    <row r="353" spans="1:21" ht="14.25" x14ac:dyDescent="0.25">
      <c r="A353" s="54"/>
      <c r="B353" s="29" t="s">
        <v>8</v>
      </c>
      <c r="C353" s="29"/>
      <c r="D353" s="29">
        <v>25030.323190000003</v>
      </c>
      <c r="E353" s="29">
        <v>29488.550519999982</v>
      </c>
      <c r="F353" s="29">
        <v>15737.509999999987</v>
      </c>
      <c r="G353" s="28">
        <v>18911.694070000005</v>
      </c>
      <c r="H353" s="28">
        <v>30756.231220000001</v>
      </c>
      <c r="I353" s="28">
        <v>31861.349570000009</v>
      </c>
      <c r="J353" s="28">
        <v>35484.973280000027</v>
      </c>
      <c r="K353" s="28">
        <v>24435.379279999994</v>
      </c>
      <c r="L353" s="28">
        <v>36190.394520000002</v>
      </c>
      <c r="M353" s="28">
        <v>29426.600930000001</v>
      </c>
      <c r="N353" s="28">
        <v>25092.213869999996</v>
      </c>
      <c r="O353" s="28">
        <v>39243.816699999981</v>
      </c>
      <c r="P353" s="27">
        <v>31625.846169999993</v>
      </c>
      <c r="T353" s="23"/>
      <c r="U353" s="23"/>
    </row>
    <row r="354" spans="1:21" ht="14.25" x14ac:dyDescent="0.25">
      <c r="A354" s="54"/>
      <c r="B354" s="29" t="s">
        <v>7</v>
      </c>
      <c r="C354" s="29"/>
      <c r="D354" s="29">
        <v>30021.264289999996</v>
      </c>
      <c r="E354" s="29">
        <v>37151.919679999992</v>
      </c>
      <c r="F354" s="29">
        <v>27184.930579999975</v>
      </c>
      <c r="G354" s="28">
        <v>19586.509439999987</v>
      </c>
      <c r="H354" s="28">
        <v>18665.905469999998</v>
      </c>
      <c r="I354" s="28">
        <v>39302.412350000006</v>
      </c>
      <c r="J354" s="28">
        <v>22264.337100000008</v>
      </c>
      <c r="K354" s="28">
        <v>26024.424750000009</v>
      </c>
      <c r="L354" s="28">
        <v>38008.988909999971</v>
      </c>
      <c r="M354" s="28">
        <v>25719.255870000001</v>
      </c>
      <c r="N354" s="28">
        <v>14000.56847</v>
      </c>
      <c r="O354" s="28">
        <v>39559.430690000008</v>
      </c>
      <c r="P354" s="27">
        <v>38462.074270000005</v>
      </c>
      <c r="T354" s="23"/>
      <c r="U354" s="23"/>
    </row>
    <row r="355" spans="1:21" ht="14.25" x14ac:dyDescent="0.25">
      <c r="A355" s="54"/>
      <c r="B355" s="29" t="s">
        <v>6</v>
      </c>
      <c r="C355" s="29"/>
      <c r="D355" s="29">
        <v>23246.966349999984</v>
      </c>
      <c r="E355" s="29">
        <v>22134.187230000003</v>
      </c>
      <c r="F355" s="29">
        <v>30022.416910000018</v>
      </c>
      <c r="G355" s="28">
        <v>25168.45645999999</v>
      </c>
      <c r="H355" s="28">
        <v>25309.543979999995</v>
      </c>
      <c r="I355" s="28">
        <v>30785.917869999997</v>
      </c>
      <c r="J355" s="28">
        <v>33656.509330000008</v>
      </c>
      <c r="K355" s="28">
        <v>25780.607339999995</v>
      </c>
      <c r="L355" s="28">
        <v>36301.849129999988</v>
      </c>
      <c r="M355" s="28">
        <v>33211.358939999998</v>
      </c>
      <c r="N355" s="28">
        <v>28657.211320000006</v>
      </c>
      <c r="O355" s="28">
        <v>26455.322090000001</v>
      </c>
      <c r="P355" s="27">
        <v>35249.664280000019</v>
      </c>
      <c r="T355" s="23"/>
      <c r="U355" s="23"/>
    </row>
    <row r="356" spans="1:21" ht="14.25" x14ac:dyDescent="0.25">
      <c r="A356" s="54"/>
      <c r="B356" s="29" t="s">
        <v>5</v>
      </c>
      <c r="C356" s="29"/>
      <c r="D356" s="29">
        <v>25018.454429999976</v>
      </c>
      <c r="E356" s="29">
        <v>33217.518650000005</v>
      </c>
      <c r="F356" s="29">
        <v>27934.386320000001</v>
      </c>
      <c r="G356" s="28">
        <v>21770.948139999997</v>
      </c>
      <c r="H356" s="28">
        <v>27017.288810000005</v>
      </c>
      <c r="I356" s="28">
        <v>30366.981720000003</v>
      </c>
      <c r="J356" s="28">
        <v>36773.32626999999</v>
      </c>
      <c r="K356" s="28">
        <v>40110.330880000023</v>
      </c>
      <c r="L356" s="28">
        <v>30957.41142</v>
      </c>
      <c r="M356" s="28">
        <v>31288.11407</v>
      </c>
      <c r="N356" s="28">
        <v>25698.122519999997</v>
      </c>
      <c r="O356" s="28">
        <v>29883.559340000007</v>
      </c>
      <c r="P356" s="27">
        <v>37752.725759999994</v>
      </c>
      <c r="T356" s="23"/>
      <c r="U356" s="23"/>
    </row>
    <row r="357" spans="1:21" ht="14.25" x14ac:dyDescent="0.25">
      <c r="A357" s="54"/>
      <c r="B357" s="29" t="s">
        <v>4</v>
      </c>
      <c r="C357" s="29"/>
      <c r="D357" s="29">
        <v>24743.458870000017</v>
      </c>
      <c r="E357" s="29">
        <v>29562.627320000011</v>
      </c>
      <c r="F357" s="29">
        <v>31629.197800000005</v>
      </c>
      <c r="G357" s="28">
        <v>22103.724890000009</v>
      </c>
      <c r="H357" s="28">
        <v>28003.48875</v>
      </c>
      <c r="I357" s="28">
        <v>31920.347110000002</v>
      </c>
      <c r="J357" s="28">
        <v>31044.291199999996</v>
      </c>
      <c r="K357" s="28">
        <v>40759.778249999988</v>
      </c>
      <c r="L357" s="28">
        <v>36914.255700000009</v>
      </c>
      <c r="M357" s="28">
        <v>33452.293770000011</v>
      </c>
      <c r="N357" s="28">
        <v>23587.231510000001</v>
      </c>
      <c r="O357" s="28">
        <v>16300.686759999988</v>
      </c>
      <c r="P357" s="27">
        <v>38670.216910000017</v>
      </c>
      <c r="T357" s="23"/>
      <c r="U357" s="23"/>
    </row>
    <row r="358" spans="1:21" ht="14.25" x14ac:dyDescent="0.25">
      <c r="A358" s="54"/>
      <c r="B358" s="29" t="s">
        <v>3</v>
      </c>
      <c r="C358" s="29"/>
      <c r="D358" s="29">
        <v>22002.275729999979</v>
      </c>
      <c r="E358" s="29">
        <v>21763.931529999991</v>
      </c>
      <c r="F358" s="29">
        <v>20420.456780000004</v>
      </c>
      <c r="G358" s="28">
        <v>23015.951610000015</v>
      </c>
      <c r="H358" s="28">
        <v>16050.782720000001</v>
      </c>
      <c r="I358" s="28">
        <v>24469.653420000002</v>
      </c>
      <c r="J358" s="28">
        <v>30885.830629999993</v>
      </c>
      <c r="K358" s="28">
        <v>30301.368060000008</v>
      </c>
      <c r="L358" s="28">
        <v>23703.119119999996</v>
      </c>
      <c r="M358" s="28">
        <v>42146.243109999981</v>
      </c>
      <c r="N358" s="28">
        <v>24921.072939999998</v>
      </c>
      <c r="O358" s="28">
        <v>16645.122119999996</v>
      </c>
      <c r="P358" s="27">
        <v>33839.480149999981</v>
      </c>
      <c r="T358" s="23"/>
      <c r="U358" s="23"/>
    </row>
    <row r="359" spans="1:21" ht="14.25" x14ac:dyDescent="0.25">
      <c r="A359" s="55"/>
      <c r="B359" s="26" t="s">
        <v>2</v>
      </c>
      <c r="C359" s="26">
        <v>27567.263749999998</v>
      </c>
      <c r="D359" s="26">
        <v>310345.16479999991</v>
      </c>
      <c r="E359" s="26">
        <v>329509.35309000005</v>
      </c>
      <c r="F359" s="26">
        <f>+SUM(F347:F358)</f>
        <v>289214.12929999997</v>
      </c>
      <c r="G359" s="25">
        <v>259785.5860799994</v>
      </c>
      <c r="H359" s="25">
        <v>307332.77870000008</v>
      </c>
      <c r="I359" s="25">
        <v>389484.65901000006</v>
      </c>
      <c r="J359" s="25">
        <v>406305.53965000005</v>
      </c>
      <c r="K359" s="25">
        <v>379964.44767999998</v>
      </c>
      <c r="L359" s="25">
        <v>423519.27025999996</v>
      </c>
      <c r="M359" s="25">
        <v>371445.83098999999</v>
      </c>
      <c r="N359" s="25">
        <v>248257.06576</v>
      </c>
      <c r="O359" s="25">
        <v>386173.27197000012</v>
      </c>
      <c r="P359" s="24">
        <v>404986.9577399994</v>
      </c>
      <c r="T359" s="23"/>
      <c r="U359" s="23"/>
    </row>
    <row r="360" spans="1:21" ht="14.25" x14ac:dyDescent="0.25">
      <c r="A360" s="53" t="s">
        <v>84</v>
      </c>
      <c r="B360" s="32" t="s">
        <v>14</v>
      </c>
      <c r="C360" s="32">
        <v>29959.551910000042</v>
      </c>
      <c r="D360" s="32">
        <v>32369.491790000007</v>
      </c>
      <c r="E360" s="32">
        <v>34846.38081000001</v>
      </c>
      <c r="F360" s="32">
        <v>30463.081799999978</v>
      </c>
      <c r="G360" s="31">
        <v>24406.479250000019</v>
      </c>
      <c r="H360" s="31">
        <v>29257.094320000004</v>
      </c>
      <c r="I360" s="31">
        <v>36737.861379999995</v>
      </c>
      <c r="J360" s="31">
        <v>32723.077709999998</v>
      </c>
      <c r="K360" s="31">
        <v>30770.489899999997</v>
      </c>
      <c r="L360" s="31">
        <v>20910.600990000003</v>
      </c>
      <c r="M360" s="31">
        <v>15522.896189999992</v>
      </c>
      <c r="N360" s="31">
        <v>18951.172419999995</v>
      </c>
      <c r="O360" s="31">
        <v>24100.154240000007</v>
      </c>
      <c r="P360" s="30">
        <v>29861.871659999993</v>
      </c>
      <c r="T360" s="23"/>
      <c r="U360" s="23"/>
    </row>
    <row r="361" spans="1:21" ht="14.25" x14ac:dyDescent="0.25">
      <c r="A361" s="54"/>
      <c r="B361" s="29" t="s">
        <v>13</v>
      </c>
      <c r="C361" s="29"/>
      <c r="D361" s="29">
        <v>30658.047310000034</v>
      </c>
      <c r="E361" s="29">
        <v>33473.967220000006</v>
      </c>
      <c r="F361" s="29">
        <v>28260.98827999999</v>
      </c>
      <c r="G361" s="28">
        <v>29551.836910000013</v>
      </c>
      <c r="H361" s="28">
        <v>39184.22615000001</v>
      </c>
      <c r="I361" s="28">
        <v>30142.231090000005</v>
      </c>
      <c r="J361" s="28">
        <v>26210.695620000013</v>
      </c>
      <c r="K361" s="28">
        <v>32617.86075</v>
      </c>
      <c r="L361" s="28">
        <v>19743.533429999999</v>
      </c>
      <c r="M361" s="28">
        <v>18496.945289999996</v>
      </c>
      <c r="N361" s="28">
        <v>16347.491070000004</v>
      </c>
      <c r="O361" s="28">
        <v>24258.922130000014</v>
      </c>
      <c r="P361" s="27">
        <v>32519.834770000016</v>
      </c>
      <c r="T361" s="23"/>
      <c r="U361" s="23"/>
    </row>
    <row r="362" spans="1:21" ht="14.25" x14ac:dyDescent="0.25">
      <c r="A362" s="54"/>
      <c r="B362" s="29" t="s">
        <v>12</v>
      </c>
      <c r="C362" s="29"/>
      <c r="D362" s="29">
        <v>32391.284799999998</v>
      </c>
      <c r="E362" s="29">
        <v>35895.622070000005</v>
      </c>
      <c r="F362" s="29">
        <v>31317.492149999995</v>
      </c>
      <c r="G362" s="28">
        <v>33296.270639999995</v>
      </c>
      <c r="H362" s="28">
        <v>34495.694590000014</v>
      </c>
      <c r="I362" s="28">
        <v>26157.834200000001</v>
      </c>
      <c r="J362" s="28">
        <v>28197.884139999995</v>
      </c>
      <c r="K362" s="28">
        <v>27807.452590000001</v>
      </c>
      <c r="L362" s="28">
        <v>26214.263329999998</v>
      </c>
      <c r="M362" s="28">
        <v>24091.03236999999</v>
      </c>
      <c r="N362" s="28">
        <v>14880.006099999991</v>
      </c>
      <c r="O362" s="28">
        <v>21549.639829999996</v>
      </c>
      <c r="P362" s="27">
        <v>27240.243049999997</v>
      </c>
      <c r="T362" s="23"/>
      <c r="U362" s="23"/>
    </row>
    <row r="363" spans="1:21" ht="14.25" x14ac:dyDescent="0.25">
      <c r="A363" s="54"/>
      <c r="B363" s="29" t="s">
        <v>11</v>
      </c>
      <c r="C363" s="29"/>
      <c r="D363" s="29">
        <v>32347.528179999987</v>
      </c>
      <c r="E363" s="29">
        <v>37482.956330000023</v>
      </c>
      <c r="F363" s="29">
        <v>26350.559370000014</v>
      </c>
      <c r="G363" s="28">
        <v>29310.727849999996</v>
      </c>
      <c r="H363" s="28">
        <v>34935.465460000014</v>
      </c>
      <c r="I363" s="28">
        <v>38960.654670000011</v>
      </c>
      <c r="J363" s="28">
        <v>32643.093140000012</v>
      </c>
      <c r="K363" s="28">
        <v>28160.731090000023</v>
      </c>
      <c r="L363" s="28">
        <v>22447.752649999995</v>
      </c>
      <c r="M363" s="28">
        <v>21604.159090000012</v>
      </c>
      <c r="N363" s="28">
        <v>15481.448090000002</v>
      </c>
      <c r="O363" s="28">
        <v>35438.058320000026</v>
      </c>
      <c r="P363" s="27">
        <v>27966.455979999988</v>
      </c>
      <c r="T363" s="23"/>
      <c r="U363" s="23"/>
    </row>
    <row r="364" spans="1:21" ht="14.25" x14ac:dyDescent="0.25">
      <c r="A364" s="54"/>
      <c r="B364" s="29" t="s">
        <v>10</v>
      </c>
      <c r="C364" s="29"/>
      <c r="D364" s="29">
        <v>31349.257130000005</v>
      </c>
      <c r="E364" s="29">
        <v>35012.494869999988</v>
      </c>
      <c r="F364" s="29">
        <v>26509.235820000013</v>
      </c>
      <c r="G364" s="28">
        <v>29394.549979999985</v>
      </c>
      <c r="H364" s="28">
        <v>34351.174419999996</v>
      </c>
      <c r="I364" s="28">
        <v>38906.169770000022</v>
      </c>
      <c r="J364" s="28">
        <v>28199.730340000013</v>
      </c>
      <c r="K364" s="28">
        <v>32667.436920000007</v>
      </c>
      <c r="L364" s="28">
        <v>32142.020689999994</v>
      </c>
      <c r="M364" s="28">
        <v>22135.780470000016</v>
      </c>
      <c r="N364" s="28">
        <v>14664.13595</v>
      </c>
      <c r="O364" s="28">
        <v>26142.133389999966</v>
      </c>
      <c r="P364" s="27">
        <v>30302.865090000007</v>
      </c>
      <c r="T364" s="23"/>
      <c r="U364" s="23"/>
    </row>
    <row r="365" spans="1:21" ht="14.25" x14ac:dyDescent="0.25">
      <c r="A365" s="54"/>
      <c r="B365" s="29" t="s">
        <v>9</v>
      </c>
      <c r="C365" s="29"/>
      <c r="D365" s="29">
        <v>36653.753479999948</v>
      </c>
      <c r="E365" s="29">
        <v>35241.452910000015</v>
      </c>
      <c r="F365" s="29">
        <v>36205.123330000031</v>
      </c>
      <c r="G365" s="28">
        <v>31802.15212000001</v>
      </c>
      <c r="H365" s="28">
        <v>31352.335019999999</v>
      </c>
      <c r="I365" s="28">
        <v>31386.766009999996</v>
      </c>
      <c r="J365" s="28">
        <v>27956.970459999993</v>
      </c>
      <c r="K365" s="28">
        <v>38627.908689999982</v>
      </c>
      <c r="L365" s="28">
        <v>29324.492760000008</v>
      </c>
      <c r="M365" s="28">
        <v>23836.826199999992</v>
      </c>
      <c r="N365" s="28">
        <v>16297.391479999998</v>
      </c>
      <c r="O365" s="28">
        <v>22593.42017999999</v>
      </c>
      <c r="P365" s="27">
        <v>30492.101420000025</v>
      </c>
      <c r="T365" s="23"/>
      <c r="U365" s="23"/>
    </row>
    <row r="366" spans="1:21" ht="14.25" x14ac:dyDescent="0.25">
      <c r="A366" s="54"/>
      <c r="B366" s="29" t="s">
        <v>8</v>
      </c>
      <c r="C366" s="29"/>
      <c r="D366" s="29">
        <v>34193.855380000001</v>
      </c>
      <c r="E366" s="29">
        <v>39824.460579999984</v>
      </c>
      <c r="F366" s="29">
        <v>27701.953679999999</v>
      </c>
      <c r="G366" s="28">
        <v>32137.246329999984</v>
      </c>
      <c r="H366" s="28">
        <v>35490.809389999995</v>
      </c>
      <c r="I366" s="28">
        <v>38460.369640000041</v>
      </c>
      <c r="J366" s="28">
        <v>30059.448139999997</v>
      </c>
      <c r="K366" s="28">
        <v>28636.085989999992</v>
      </c>
      <c r="L366" s="28">
        <v>27873.886750000012</v>
      </c>
      <c r="M366" s="28">
        <v>23124.675889999991</v>
      </c>
      <c r="N366" s="28">
        <v>17977.379240000006</v>
      </c>
      <c r="O366" s="28">
        <v>33119.978659999972</v>
      </c>
      <c r="P366" s="27">
        <v>33257.866430000002</v>
      </c>
      <c r="T366" s="23"/>
      <c r="U366" s="23"/>
    </row>
    <row r="367" spans="1:21" ht="14.25" x14ac:dyDescent="0.25">
      <c r="A367" s="54"/>
      <c r="B367" s="29" t="s">
        <v>7</v>
      </c>
      <c r="C367" s="29"/>
      <c r="D367" s="29">
        <v>34491.559410000002</v>
      </c>
      <c r="E367" s="29">
        <v>36879.654270000014</v>
      </c>
      <c r="F367" s="29">
        <v>40762.238179999986</v>
      </c>
      <c r="G367" s="28">
        <v>29987.465589999982</v>
      </c>
      <c r="H367" s="28">
        <v>30426.433530000017</v>
      </c>
      <c r="I367" s="28">
        <v>36402.446570000007</v>
      </c>
      <c r="J367" s="28">
        <v>28043.633689999988</v>
      </c>
      <c r="K367" s="28">
        <v>33563.925750000009</v>
      </c>
      <c r="L367" s="28">
        <v>28396.678830000001</v>
      </c>
      <c r="M367" s="28">
        <v>26014.335840000018</v>
      </c>
      <c r="N367" s="28">
        <v>18617.34849</v>
      </c>
      <c r="O367" s="28">
        <v>32192.33538000004</v>
      </c>
      <c r="P367" s="27">
        <v>24036.969710000005</v>
      </c>
      <c r="T367" s="23"/>
      <c r="U367" s="23"/>
    </row>
    <row r="368" spans="1:21" ht="14.25" x14ac:dyDescent="0.25">
      <c r="A368" s="54"/>
      <c r="B368" s="29" t="s">
        <v>6</v>
      </c>
      <c r="C368" s="29"/>
      <c r="D368" s="29">
        <v>30871.286590000014</v>
      </c>
      <c r="E368" s="29">
        <v>33309.886980000003</v>
      </c>
      <c r="F368" s="29">
        <v>34237.114269999998</v>
      </c>
      <c r="G368" s="28">
        <v>32920.755629999992</v>
      </c>
      <c r="H368" s="28">
        <v>34975.519379999998</v>
      </c>
      <c r="I368" s="28">
        <v>34007.085619999991</v>
      </c>
      <c r="J368" s="28">
        <v>33455.090120000001</v>
      </c>
      <c r="K368" s="28">
        <v>31074.683200000007</v>
      </c>
      <c r="L368" s="28">
        <v>28977.966710000001</v>
      </c>
      <c r="M368" s="28">
        <v>25554.754770000003</v>
      </c>
      <c r="N368" s="28">
        <v>15608.076010000002</v>
      </c>
      <c r="O368" s="28">
        <v>26011.921740000005</v>
      </c>
      <c r="P368" s="27">
        <v>24417.594909999993</v>
      </c>
      <c r="T368" s="23"/>
      <c r="U368" s="23"/>
    </row>
    <row r="369" spans="1:21" ht="14.25" x14ac:dyDescent="0.25">
      <c r="A369" s="54"/>
      <c r="B369" s="29" t="s">
        <v>5</v>
      </c>
      <c r="C369" s="29"/>
      <c r="D369" s="29">
        <v>33519.57213</v>
      </c>
      <c r="E369" s="29">
        <v>45463.612689999994</v>
      </c>
      <c r="F369" s="29">
        <v>39171.696319999974</v>
      </c>
      <c r="G369" s="28">
        <v>27476.80601</v>
      </c>
      <c r="H369" s="28">
        <v>36001.851259999989</v>
      </c>
      <c r="I369" s="28">
        <v>34427.176179999988</v>
      </c>
      <c r="J369" s="28">
        <v>34456.086759999991</v>
      </c>
      <c r="K369" s="28">
        <v>34029.375780000002</v>
      </c>
      <c r="L369" s="28">
        <v>27935.313440000009</v>
      </c>
      <c r="M369" s="28">
        <v>24633.391319999995</v>
      </c>
      <c r="N369" s="28">
        <v>19271.159489999995</v>
      </c>
      <c r="O369" s="28">
        <v>26901.774339999989</v>
      </c>
      <c r="P369" s="27">
        <v>31408.138400000003</v>
      </c>
      <c r="T369" s="23"/>
      <c r="U369" s="23"/>
    </row>
    <row r="370" spans="1:21" ht="14.25" x14ac:dyDescent="0.25">
      <c r="A370" s="54"/>
      <c r="B370" s="29" t="s">
        <v>4</v>
      </c>
      <c r="C370" s="29"/>
      <c r="D370" s="29">
        <v>36463.651679999959</v>
      </c>
      <c r="E370" s="29">
        <v>40238.198979999994</v>
      </c>
      <c r="F370" s="29">
        <v>48339.901749999961</v>
      </c>
      <c r="G370" s="28">
        <v>36812.872710000011</v>
      </c>
      <c r="H370" s="28">
        <v>32395.166919999992</v>
      </c>
      <c r="I370" s="28">
        <v>33926.302509999987</v>
      </c>
      <c r="J370" s="28">
        <v>37216.594020000004</v>
      </c>
      <c r="K370" s="28">
        <v>26282.823240000009</v>
      </c>
      <c r="L370" s="28">
        <v>28289.939969999999</v>
      </c>
      <c r="M370" s="28">
        <v>25652.575949999999</v>
      </c>
      <c r="N370" s="28">
        <v>16079.592189999999</v>
      </c>
      <c r="O370" s="28">
        <v>25402.843209999995</v>
      </c>
      <c r="P370" s="27">
        <v>32067.760649999978</v>
      </c>
      <c r="T370" s="23"/>
      <c r="U370" s="23"/>
    </row>
    <row r="371" spans="1:21" ht="14.25" x14ac:dyDescent="0.25">
      <c r="A371" s="54"/>
      <c r="B371" s="29" t="s">
        <v>3</v>
      </c>
      <c r="C371" s="29"/>
      <c r="D371" s="29">
        <v>37140.476929999983</v>
      </c>
      <c r="E371" s="29">
        <v>37188.91543000003</v>
      </c>
      <c r="F371" s="29">
        <v>38257.419700000006</v>
      </c>
      <c r="G371" s="28">
        <v>32390.631739999986</v>
      </c>
      <c r="H371" s="28">
        <v>31699.453819999999</v>
      </c>
      <c r="I371" s="28">
        <v>38118.439360000004</v>
      </c>
      <c r="J371" s="28">
        <v>34900.170149999984</v>
      </c>
      <c r="K371" s="28">
        <v>29749.584089999986</v>
      </c>
      <c r="L371" s="28">
        <v>25225.359489999995</v>
      </c>
      <c r="M371" s="28">
        <v>24738.495639999997</v>
      </c>
      <c r="N371" s="28">
        <v>18867.21788</v>
      </c>
      <c r="O371" s="28">
        <v>20419.519839999994</v>
      </c>
      <c r="P371" s="27">
        <v>23690.954899999968</v>
      </c>
      <c r="T371" s="23"/>
      <c r="U371" s="23"/>
    </row>
    <row r="372" spans="1:21" ht="14.25" x14ac:dyDescent="0.25">
      <c r="A372" s="55"/>
      <c r="B372" s="26" t="s">
        <v>2</v>
      </c>
      <c r="C372" s="26">
        <v>29959.551910000042</v>
      </c>
      <c r="D372" s="26">
        <v>402449.76480999996</v>
      </c>
      <c r="E372" s="26">
        <v>444857.60314000008</v>
      </c>
      <c r="F372" s="26">
        <f>+SUM(F360:F371)</f>
        <v>407576.80465000001</v>
      </c>
      <c r="G372" s="25">
        <v>369487.79475999938</v>
      </c>
      <c r="H372" s="25">
        <v>404565.22426000005</v>
      </c>
      <c r="I372" s="25">
        <v>417633.33700000006</v>
      </c>
      <c r="J372" s="25">
        <v>374062.47428999993</v>
      </c>
      <c r="K372" s="25">
        <v>373988.35798999999</v>
      </c>
      <c r="L372" s="25">
        <v>317481.80904000002</v>
      </c>
      <c r="M372" s="25">
        <v>275405.86902000004</v>
      </c>
      <c r="N372" s="25">
        <v>203042.41840999995</v>
      </c>
      <c r="O372" s="25">
        <v>318130.70126</v>
      </c>
      <c r="P372" s="24">
        <v>347262.65697000007</v>
      </c>
      <c r="T372" s="23"/>
      <c r="U372" s="23"/>
    </row>
    <row r="373" spans="1:21" ht="14.25" x14ac:dyDescent="0.25">
      <c r="A373" s="53" t="s">
        <v>83</v>
      </c>
      <c r="B373" s="32" t="s">
        <v>14</v>
      </c>
      <c r="C373" s="32">
        <v>20462.583179999987</v>
      </c>
      <c r="D373" s="32">
        <v>23855.908070000009</v>
      </c>
      <c r="E373" s="32">
        <v>27903.348009999972</v>
      </c>
      <c r="F373" s="32">
        <v>18934.135190000023</v>
      </c>
      <c r="G373" s="31">
        <v>24598.946260000012</v>
      </c>
      <c r="H373" s="31">
        <v>24074.887789999968</v>
      </c>
      <c r="I373" s="31">
        <v>26304.763210000016</v>
      </c>
      <c r="J373" s="31">
        <v>25013.109340000006</v>
      </c>
      <c r="K373" s="31">
        <v>23129.263759999983</v>
      </c>
      <c r="L373" s="31">
        <v>13133.746569999999</v>
      </c>
      <c r="M373" s="31">
        <v>7699.4667900000013</v>
      </c>
      <c r="N373" s="31">
        <v>10840.96901999999</v>
      </c>
      <c r="O373" s="31">
        <v>9395.0858900000039</v>
      </c>
      <c r="P373" s="30">
        <v>4556.942449999995</v>
      </c>
      <c r="T373" s="23"/>
      <c r="U373" s="23"/>
    </row>
    <row r="374" spans="1:21" ht="14.25" x14ac:dyDescent="0.25">
      <c r="A374" s="54"/>
      <c r="B374" s="29" t="s">
        <v>13</v>
      </c>
      <c r="C374" s="29"/>
      <c r="D374" s="29">
        <v>25040.173860000024</v>
      </c>
      <c r="E374" s="29">
        <v>23133.593730000022</v>
      </c>
      <c r="F374" s="29">
        <v>20206.757680000002</v>
      </c>
      <c r="G374" s="28">
        <v>19667.982830000026</v>
      </c>
      <c r="H374" s="28">
        <v>29820.225800000004</v>
      </c>
      <c r="I374" s="28">
        <v>28289.300699999974</v>
      </c>
      <c r="J374" s="28">
        <v>35870.983760000061</v>
      </c>
      <c r="K374" s="28">
        <v>27920.954169999979</v>
      </c>
      <c r="L374" s="28">
        <v>16867.114460000008</v>
      </c>
      <c r="M374" s="28">
        <v>8850.7180200000057</v>
      </c>
      <c r="N374" s="28">
        <v>8302.8338199999962</v>
      </c>
      <c r="O374" s="28">
        <v>7552.9946300000029</v>
      </c>
      <c r="P374" s="27">
        <v>6367.4513399999996</v>
      </c>
      <c r="T374" s="23"/>
      <c r="U374" s="23"/>
    </row>
    <row r="375" spans="1:21" ht="14.25" x14ac:dyDescent="0.25">
      <c r="A375" s="54"/>
      <c r="B375" s="29" t="s">
        <v>12</v>
      </c>
      <c r="C375" s="29"/>
      <c r="D375" s="29">
        <v>27330.998590000032</v>
      </c>
      <c r="E375" s="29">
        <v>24413.677100000019</v>
      </c>
      <c r="F375" s="29">
        <v>20754.799339999998</v>
      </c>
      <c r="G375" s="28">
        <v>22992.525499999996</v>
      </c>
      <c r="H375" s="28">
        <v>29240.198900000018</v>
      </c>
      <c r="I375" s="28">
        <v>28378.377539999994</v>
      </c>
      <c r="J375" s="28">
        <v>36246.026830000017</v>
      </c>
      <c r="K375" s="28">
        <v>27093.206910000048</v>
      </c>
      <c r="L375" s="28">
        <v>18339.667419999991</v>
      </c>
      <c r="M375" s="28">
        <v>12660.751480000003</v>
      </c>
      <c r="N375" s="28">
        <v>8950.4146499999933</v>
      </c>
      <c r="O375" s="28">
        <v>9512.8421000000053</v>
      </c>
      <c r="P375" s="27">
        <v>7688.4742199999928</v>
      </c>
      <c r="T375" s="23"/>
      <c r="U375" s="23"/>
    </row>
    <row r="376" spans="1:21" ht="14.25" x14ac:dyDescent="0.25">
      <c r="A376" s="54"/>
      <c r="B376" s="29" t="s">
        <v>11</v>
      </c>
      <c r="C376" s="29"/>
      <c r="D376" s="29">
        <v>25314.410210000038</v>
      </c>
      <c r="E376" s="29">
        <v>23351.713439999978</v>
      </c>
      <c r="F376" s="29">
        <v>20794.262459999987</v>
      </c>
      <c r="G376" s="28">
        <v>19596.555279999993</v>
      </c>
      <c r="H376" s="28">
        <v>26796.922699999959</v>
      </c>
      <c r="I376" s="28">
        <v>31984.826299999986</v>
      </c>
      <c r="J376" s="28">
        <v>24704.296950000004</v>
      </c>
      <c r="K376" s="28">
        <v>23793.502350000006</v>
      </c>
      <c r="L376" s="28">
        <v>16795.786139999989</v>
      </c>
      <c r="M376" s="28">
        <v>11467.56885999999</v>
      </c>
      <c r="N376" s="28">
        <v>8859.8147100000042</v>
      </c>
      <c r="O376" s="28">
        <v>9976.0999100000026</v>
      </c>
      <c r="P376" s="27">
        <v>7489.3657200000007</v>
      </c>
      <c r="T376" s="23"/>
      <c r="U376" s="23"/>
    </row>
    <row r="377" spans="1:21" ht="14.25" x14ac:dyDescent="0.25">
      <c r="A377" s="54"/>
      <c r="B377" s="29" t="s">
        <v>10</v>
      </c>
      <c r="C377" s="29"/>
      <c r="D377" s="29">
        <v>34745.791340000018</v>
      </c>
      <c r="E377" s="29">
        <v>24387.572489999962</v>
      </c>
      <c r="F377" s="29">
        <v>22147.424540000029</v>
      </c>
      <c r="G377" s="28">
        <v>17006.842770000007</v>
      </c>
      <c r="H377" s="28">
        <v>21525.32185</v>
      </c>
      <c r="I377" s="28">
        <v>29765.729119999949</v>
      </c>
      <c r="J377" s="28">
        <v>21980.64290999998</v>
      </c>
      <c r="K377" s="28">
        <v>24686.489980000038</v>
      </c>
      <c r="L377" s="28">
        <v>17651.657950000012</v>
      </c>
      <c r="M377" s="28">
        <v>10015.709449999997</v>
      </c>
      <c r="N377" s="28">
        <v>9319.1905599999918</v>
      </c>
      <c r="O377" s="28">
        <v>9865.4573800000035</v>
      </c>
      <c r="P377" s="27">
        <v>6853.8753499999957</v>
      </c>
      <c r="T377" s="23"/>
      <c r="U377" s="23"/>
    </row>
    <row r="378" spans="1:21" ht="14.25" x14ac:dyDescent="0.25">
      <c r="A378" s="54"/>
      <c r="B378" s="29" t="s">
        <v>9</v>
      </c>
      <c r="C378" s="29"/>
      <c r="D378" s="29">
        <v>27747.205660000007</v>
      </c>
      <c r="E378" s="29">
        <v>25482.842790000017</v>
      </c>
      <c r="F378" s="29">
        <v>21268.050309999988</v>
      </c>
      <c r="G378" s="28">
        <v>18017.015729999996</v>
      </c>
      <c r="H378" s="28">
        <v>27430.332750000001</v>
      </c>
      <c r="I378" s="28">
        <v>24068.512210000004</v>
      </c>
      <c r="J378" s="28">
        <v>24575.835070000045</v>
      </c>
      <c r="K378" s="28">
        <v>25780.726190000027</v>
      </c>
      <c r="L378" s="28">
        <v>20781.510729999998</v>
      </c>
      <c r="M378" s="28">
        <v>10892.504780000001</v>
      </c>
      <c r="N378" s="28">
        <v>8516.5181599999996</v>
      </c>
      <c r="O378" s="28">
        <v>7876.1239700000006</v>
      </c>
      <c r="P378" s="27">
        <v>6829.5622499999954</v>
      </c>
      <c r="T378" s="23"/>
      <c r="U378" s="23"/>
    </row>
    <row r="379" spans="1:21" ht="14.25" x14ac:dyDescent="0.25">
      <c r="A379" s="54"/>
      <c r="B379" s="29" t="s">
        <v>8</v>
      </c>
      <c r="C379" s="29"/>
      <c r="D379" s="29">
        <v>30022.860419999979</v>
      </c>
      <c r="E379" s="29">
        <v>29726.533869999977</v>
      </c>
      <c r="F379" s="29">
        <v>26447.799309999999</v>
      </c>
      <c r="G379" s="28">
        <v>18701.974880000005</v>
      </c>
      <c r="H379" s="28">
        <v>26673.362760000015</v>
      </c>
      <c r="I379" s="28">
        <v>36699.663850000026</v>
      </c>
      <c r="J379" s="28">
        <v>23987.129540000038</v>
      </c>
      <c r="K379" s="28">
        <v>24040.894319999996</v>
      </c>
      <c r="L379" s="28">
        <v>20852.226230000026</v>
      </c>
      <c r="M379" s="28">
        <v>10271.218830000011</v>
      </c>
      <c r="N379" s="28">
        <v>11035.984779999999</v>
      </c>
      <c r="O379" s="28">
        <v>8432.5130700000063</v>
      </c>
      <c r="P379" s="27">
        <v>6146.6985199999972</v>
      </c>
      <c r="T379" s="23"/>
      <c r="U379" s="23"/>
    </row>
    <row r="380" spans="1:21" ht="14.25" x14ac:dyDescent="0.25">
      <c r="A380" s="54"/>
      <c r="B380" s="29" t="s">
        <v>7</v>
      </c>
      <c r="C380" s="29"/>
      <c r="D380" s="29">
        <v>29720.285810000005</v>
      </c>
      <c r="E380" s="29">
        <v>34212.581330000023</v>
      </c>
      <c r="F380" s="29">
        <v>28456.269820000001</v>
      </c>
      <c r="G380" s="28">
        <v>23019.590120000008</v>
      </c>
      <c r="H380" s="28">
        <v>28834.342139999986</v>
      </c>
      <c r="I380" s="28">
        <v>38172.464210000049</v>
      </c>
      <c r="J380" s="28">
        <v>37502.383379999963</v>
      </c>
      <c r="K380" s="28">
        <v>36252.86713999998</v>
      </c>
      <c r="L380" s="28">
        <v>29100.125019999927</v>
      </c>
      <c r="M380" s="28">
        <v>15907.676100000004</v>
      </c>
      <c r="N380" s="28">
        <v>9850.0986899999953</v>
      </c>
      <c r="O380" s="28">
        <v>10811.530860000008</v>
      </c>
      <c r="P380" s="27">
        <v>9890.5131600000004</v>
      </c>
      <c r="T380" s="23"/>
      <c r="U380" s="23"/>
    </row>
    <row r="381" spans="1:21" ht="14.25" x14ac:dyDescent="0.25">
      <c r="A381" s="54"/>
      <c r="B381" s="29" t="s">
        <v>6</v>
      </c>
      <c r="C381" s="29"/>
      <c r="D381" s="29">
        <v>35852.395059999973</v>
      </c>
      <c r="E381" s="29">
        <v>32208.756610000011</v>
      </c>
      <c r="F381" s="29">
        <v>29766.036229999991</v>
      </c>
      <c r="G381" s="28">
        <v>24566.23099000004</v>
      </c>
      <c r="H381" s="28">
        <v>32511.235150000091</v>
      </c>
      <c r="I381" s="28">
        <v>36280.440689999981</v>
      </c>
      <c r="J381" s="28">
        <v>36531.832009999991</v>
      </c>
      <c r="K381" s="28">
        <v>38383.530949999906</v>
      </c>
      <c r="L381" s="28">
        <v>31153.741420000057</v>
      </c>
      <c r="M381" s="28">
        <v>16332.880050000007</v>
      </c>
      <c r="N381" s="28">
        <v>12438.669450000007</v>
      </c>
      <c r="O381" s="28">
        <v>15031.431600000004</v>
      </c>
      <c r="P381" s="27">
        <v>9239.5532099999928</v>
      </c>
      <c r="T381" s="23"/>
      <c r="U381" s="23"/>
    </row>
    <row r="382" spans="1:21" ht="14.25" x14ac:dyDescent="0.25">
      <c r="A382" s="54"/>
      <c r="B382" s="29" t="s">
        <v>5</v>
      </c>
      <c r="C382" s="29"/>
      <c r="D382" s="29">
        <v>41826.779979999978</v>
      </c>
      <c r="E382" s="29">
        <v>34968.019319999919</v>
      </c>
      <c r="F382" s="29">
        <v>32740.998409999978</v>
      </c>
      <c r="G382" s="28">
        <v>25400.876879999982</v>
      </c>
      <c r="H382" s="28">
        <v>31120.859330000018</v>
      </c>
      <c r="I382" s="28">
        <v>41317.843510000108</v>
      </c>
      <c r="J382" s="28">
        <v>43327.388989999992</v>
      </c>
      <c r="K382" s="28">
        <v>44170.07626999986</v>
      </c>
      <c r="L382" s="28">
        <v>30704.745760000045</v>
      </c>
      <c r="M382" s="28">
        <v>21763.781580000032</v>
      </c>
      <c r="N382" s="28">
        <v>13877.358179999997</v>
      </c>
      <c r="O382" s="28">
        <v>15748.679259999979</v>
      </c>
      <c r="P382" s="27">
        <v>12950.292749999995</v>
      </c>
      <c r="T382" s="23"/>
      <c r="U382" s="23"/>
    </row>
    <row r="383" spans="1:21" ht="14.25" x14ac:dyDescent="0.25">
      <c r="A383" s="54"/>
      <c r="B383" s="29" t="s">
        <v>4</v>
      </c>
      <c r="C383" s="29"/>
      <c r="D383" s="29">
        <v>31520.132410000031</v>
      </c>
      <c r="E383" s="29">
        <v>37107.82090000005</v>
      </c>
      <c r="F383" s="29">
        <v>35100.40182000005</v>
      </c>
      <c r="G383" s="28">
        <v>27132.365900000008</v>
      </c>
      <c r="H383" s="28">
        <v>33382.333710000086</v>
      </c>
      <c r="I383" s="28">
        <v>42070.348989999984</v>
      </c>
      <c r="J383" s="28">
        <v>42947.319429999909</v>
      </c>
      <c r="K383" s="28">
        <v>37530.876420000015</v>
      </c>
      <c r="L383" s="28">
        <v>34560.375610000039</v>
      </c>
      <c r="M383" s="28">
        <v>20684.175780000009</v>
      </c>
      <c r="N383" s="28">
        <v>14467.674550000003</v>
      </c>
      <c r="O383" s="28">
        <v>16396.733160000007</v>
      </c>
      <c r="P383" s="27">
        <v>18635.455090000007</v>
      </c>
      <c r="T383" s="23"/>
      <c r="U383" s="23"/>
    </row>
    <row r="384" spans="1:21" ht="14.25" x14ac:dyDescent="0.25">
      <c r="A384" s="54"/>
      <c r="B384" s="29" t="s">
        <v>3</v>
      </c>
      <c r="C384" s="29"/>
      <c r="D384" s="29">
        <v>29312.953190000015</v>
      </c>
      <c r="E384" s="29">
        <v>32575.212059999983</v>
      </c>
      <c r="F384" s="29">
        <v>32372.64794999998</v>
      </c>
      <c r="G384" s="28">
        <v>26948.591219999969</v>
      </c>
      <c r="H384" s="28">
        <v>28416.369680000033</v>
      </c>
      <c r="I384" s="28">
        <v>40700.073389999961</v>
      </c>
      <c r="J384" s="28">
        <v>36425.441249999982</v>
      </c>
      <c r="K384" s="28">
        <v>34850.592169999967</v>
      </c>
      <c r="L384" s="28">
        <v>28615.921669999978</v>
      </c>
      <c r="M384" s="28">
        <v>18528.229359999987</v>
      </c>
      <c r="N384" s="28">
        <v>11876.795310000005</v>
      </c>
      <c r="O384" s="28">
        <v>15382.743889999996</v>
      </c>
      <c r="P384" s="27">
        <v>11367.77170999999</v>
      </c>
      <c r="T384" s="23"/>
      <c r="U384" s="23"/>
    </row>
    <row r="385" spans="1:21" ht="14.25" x14ac:dyDescent="0.25">
      <c r="A385" s="55"/>
      <c r="B385" s="26" t="s">
        <v>2</v>
      </c>
      <c r="C385" s="26">
        <v>20462.583179999987</v>
      </c>
      <c r="D385" s="26">
        <v>362289.89460000006</v>
      </c>
      <c r="E385" s="26">
        <v>349471.67164999992</v>
      </c>
      <c r="F385" s="26">
        <f>+SUM(F373:F384)</f>
        <v>308989.58305999998</v>
      </c>
      <c r="G385" s="25">
        <v>267649.49835999822</v>
      </c>
      <c r="H385" s="25">
        <v>339826.39256000018</v>
      </c>
      <c r="I385" s="25">
        <v>404032.34372000006</v>
      </c>
      <c r="J385" s="25">
        <v>389112.38946000003</v>
      </c>
      <c r="K385" s="25">
        <v>367632.98062999977</v>
      </c>
      <c r="L385" s="25">
        <v>278556.61897999997</v>
      </c>
      <c r="M385" s="25">
        <v>165074.68108000004</v>
      </c>
      <c r="N385" s="25">
        <v>128336.32187999996</v>
      </c>
      <c r="O385" s="25">
        <v>135982.23572</v>
      </c>
      <c r="P385" s="24">
        <v>108015.95577000016</v>
      </c>
      <c r="T385" s="23"/>
      <c r="U385" s="23"/>
    </row>
    <row r="386" spans="1:21" ht="14.25" x14ac:dyDescent="0.25">
      <c r="A386" s="53" t="s">
        <v>82</v>
      </c>
      <c r="B386" s="32" t="s">
        <v>14</v>
      </c>
      <c r="C386" s="32">
        <v>17992.893910000003</v>
      </c>
      <c r="D386" s="32">
        <v>23627.21154</v>
      </c>
      <c r="E386" s="32">
        <v>22075.161179999974</v>
      </c>
      <c r="F386" s="32">
        <v>19617.516639999998</v>
      </c>
      <c r="G386" s="31">
        <v>19343.040639999996</v>
      </c>
      <c r="H386" s="31">
        <v>23831.139680000018</v>
      </c>
      <c r="I386" s="31">
        <v>25289.811520000003</v>
      </c>
      <c r="J386" s="31">
        <v>22887.895229999976</v>
      </c>
      <c r="K386" s="31">
        <v>20194.858040000014</v>
      </c>
      <c r="L386" s="31">
        <v>13738.068760000013</v>
      </c>
      <c r="M386" s="31">
        <v>8108.5756200000033</v>
      </c>
      <c r="N386" s="31">
        <v>10274.406130000001</v>
      </c>
      <c r="O386" s="31">
        <v>9880.0434799999966</v>
      </c>
      <c r="P386" s="30">
        <v>4140.9878299999973</v>
      </c>
      <c r="T386" s="23"/>
      <c r="U386" s="23"/>
    </row>
    <row r="387" spans="1:21" ht="14.25" x14ac:dyDescent="0.25">
      <c r="A387" s="54"/>
      <c r="B387" s="29" t="s">
        <v>13</v>
      </c>
      <c r="C387" s="29"/>
      <c r="D387" s="29">
        <v>22580.457160000002</v>
      </c>
      <c r="E387" s="29">
        <v>22428.707530000007</v>
      </c>
      <c r="F387" s="29">
        <v>18770.043960000017</v>
      </c>
      <c r="G387" s="28">
        <v>16870.883380000017</v>
      </c>
      <c r="H387" s="28">
        <v>26270.391749999977</v>
      </c>
      <c r="I387" s="28">
        <v>27771.057089999962</v>
      </c>
      <c r="J387" s="28">
        <v>31104.413789999984</v>
      </c>
      <c r="K387" s="28">
        <v>24904.344479999992</v>
      </c>
      <c r="L387" s="28">
        <v>15276.316910000012</v>
      </c>
      <c r="M387" s="28">
        <v>9553.364789999996</v>
      </c>
      <c r="N387" s="28">
        <v>8842.3496099999993</v>
      </c>
      <c r="O387" s="28">
        <v>6875.5710400000007</v>
      </c>
      <c r="P387" s="27">
        <v>4888.7156300000042</v>
      </c>
      <c r="T387" s="23"/>
      <c r="U387" s="23"/>
    </row>
    <row r="388" spans="1:21" ht="14.25" x14ac:dyDescent="0.25">
      <c r="A388" s="54"/>
      <c r="B388" s="29" t="s">
        <v>12</v>
      </c>
      <c r="C388" s="29"/>
      <c r="D388" s="29">
        <v>20863.221780000044</v>
      </c>
      <c r="E388" s="29">
        <v>21818.002449999996</v>
      </c>
      <c r="F388" s="29">
        <v>18903.841619999974</v>
      </c>
      <c r="G388" s="28">
        <v>17568.533649999987</v>
      </c>
      <c r="H388" s="28">
        <v>27791.432459999982</v>
      </c>
      <c r="I388" s="28">
        <v>27380.705670000014</v>
      </c>
      <c r="J388" s="28">
        <v>33316.549000000014</v>
      </c>
      <c r="K388" s="28">
        <v>27059.049449999973</v>
      </c>
      <c r="L388" s="28">
        <v>19002.790329999978</v>
      </c>
      <c r="M388" s="28">
        <v>11094.677870000021</v>
      </c>
      <c r="N388" s="28">
        <v>8550.4672500000033</v>
      </c>
      <c r="O388" s="28">
        <v>10899.167700000002</v>
      </c>
      <c r="P388" s="27">
        <v>6248.5932400000002</v>
      </c>
      <c r="T388" s="23"/>
      <c r="U388" s="23"/>
    </row>
    <row r="389" spans="1:21" ht="14.25" x14ac:dyDescent="0.25">
      <c r="A389" s="54"/>
      <c r="B389" s="29" t="s">
        <v>11</v>
      </c>
      <c r="C389" s="29"/>
      <c r="D389" s="29">
        <v>22826.167509999948</v>
      </c>
      <c r="E389" s="29">
        <v>22906.977970000007</v>
      </c>
      <c r="F389" s="29">
        <v>17406.240920000004</v>
      </c>
      <c r="G389" s="28">
        <v>16129.830940000016</v>
      </c>
      <c r="H389" s="28">
        <v>23847.892410000011</v>
      </c>
      <c r="I389" s="28">
        <v>30773.239199999975</v>
      </c>
      <c r="J389" s="28">
        <v>21736.079260000006</v>
      </c>
      <c r="K389" s="28">
        <v>22807.947790000002</v>
      </c>
      <c r="L389" s="28">
        <v>16811.591330000007</v>
      </c>
      <c r="M389" s="28">
        <v>11344.18259</v>
      </c>
      <c r="N389" s="28">
        <v>9683.5444900000002</v>
      </c>
      <c r="O389" s="28">
        <v>10126.37838</v>
      </c>
      <c r="P389" s="27">
        <v>6790.6977700000007</v>
      </c>
      <c r="T389" s="23"/>
      <c r="U389" s="23"/>
    </row>
    <row r="390" spans="1:21" ht="14.25" x14ac:dyDescent="0.25">
      <c r="A390" s="54"/>
      <c r="B390" s="29" t="s">
        <v>10</v>
      </c>
      <c r="C390" s="29"/>
      <c r="D390" s="29">
        <v>29633.628390000053</v>
      </c>
      <c r="E390" s="29">
        <v>20852.814359999986</v>
      </c>
      <c r="F390" s="29">
        <v>19934.341990000041</v>
      </c>
      <c r="G390" s="28">
        <v>14619.12018999998</v>
      </c>
      <c r="H390" s="28">
        <v>19061.487749999997</v>
      </c>
      <c r="I390" s="28">
        <v>30906.845220000017</v>
      </c>
      <c r="J390" s="28">
        <v>20015.355719999985</v>
      </c>
      <c r="K390" s="28">
        <v>25284.899879999961</v>
      </c>
      <c r="L390" s="28">
        <v>22822.905910000009</v>
      </c>
      <c r="M390" s="28">
        <v>9777.3751999999895</v>
      </c>
      <c r="N390" s="28">
        <v>9361.40074000001</v>
      </c>
      <c r="O390" s="28">
        <v>8708.6714300000021</v>
      </c>
      <c r="P390" s="27">
        <v>5986.3507800000007</v>
      </c>
      <c r="T390" s="23"/>
      <c r="U390" s="23"/>
    </row>
    <row r="391" spans="1:21" ht="14.25" x14ac:dyDescent="0.25">
      <c r="A391" s="54"/>
      <c r="B391" s="29" t="s">
        <v>9</v>
      </c>
      <c r="C391" s="29"/>
      <c r="D391" s="29">
        <v>23747.184170000033</v>
      </c>
      <c r="E391" s="29">
        <v>23500.278019999987</v>
      </c>
      <c r="F391" s="29">
        <v>19774.824540000016</v>
      </c>
      <c r="G391" s="28">
        <v>15309.374389999983</v>
      </c>
      <c r="H391" s="28">
        <v>22861.816270000003</v>
      </c>
      <c r="I391" s="28">
        <v>22460.396570000012</v>
      </c>
      <c r="J391" s="28">
        <v>20647.465219999976</v>
      </c>
      <c r="K391" s="28">
        <v>24766.980310000039</v>
      </c>
      <c r="L391" s="28">
        <v>17384.181920000021</v>
      </c>
      <c r="M391" s="28">
        <v>10602.037460000003</v>
      </c>
      <c r="N391" s="28">
        <v>7413.8152499999969</v>
      </c>
      <c r="O391" s="28">
        <v>7456.9611899999973</v>
      </c>
      <c r="P391" s="27">
        <v>6386.4082899999985</v>
      </c>
      <c r="T391" s="23"/>
      <c r="U391" s="23"/>
    </row>
    <row r="392" spans="1:21" ht="14.25" x14ac:dyDescent="0.25">
      <c r="A392" s="54"/>
      <c r="B392" s="29" t="s">
        <v>8</v>
      </c>
      <c r="C392" s="29"/>
      <c r="D392" s="29">
        <v>29330.474050000008</v>
      </c>
      <c r="E392" s="29">
        <v>25745.722859999994</v>
      </c>
      <c r="F392" s="29">
        <v>24544.126830000005</v>
      </c>
      <c r="G392" s="28">
        <v>16490.142750000003</v>
      </c>
      <c r="H392" s="28">
        <v>26344.890130000014</v>
      </c>
      <c r="I392" s="28">
        <v>33128.289240000013</v>
      </c>
      <c r="J392" s="28">
        <v>24377.719349999996</v>
      </c>
      <c r="K392" s="28">
        <v>21897.324139999972</v>
      </c>
      <c r="L392" s="28">
        <v>20502.910040000006</v>
      </c>
      <c r="M392" s="28">
        <v>11160.192999999999</v>
      </c>
      <c r="N392" s="28">
        <v>10693.586320000004</v>
      </c>
      <c r="O392" s="28">
        <v>7271.7711200000022</v>
      </c>
      <c r="P392" s="27">
        <v>6743.5565999999908</v>
      </c>
      <c r="T392" s="23"/>
      <c r="U392" s="23"/>
    </row>
    <row r="393" spans="1:21" ht="14.25" x14ac:dyDescent="0.25">
      <c r="A393" s="54"/>
      <c r="B393" s="29" t="s">
        <v>7</v>
      </c>
      <c r="C393" s="29"/>
      <c r="D393" s="29">
        <v>28151.643060000024</v>
      </c>
      <c r="E393" s="29">
        <v>33659.943749999977</v>
      </c>
      <c r="F393" s="29">
        <v>25014.729120000004</v>
      </c>
      <c r="G393" s="28">
        <v>20728.597069999989</v>
      </c>
      <c r="H393" s="28">
        <v>25828.922140000042</v>
      </c>
      <c r="I393" s="28">
        <v>34011.498089999994</v>
      </c>
      <c r="J393" s="28">
        <v>30056.547529999971</v>
      </c>
      <c r="K393" s="28">
        <v>34794.347539999966</v>
      </c>
      <c r="L393" s="28">
        <v>26708.266370000038</v>
      </c>
      <c r="M393" s="28">
        <v>13734.715539999996</v>
      </c>
      <c r="N393" s="28">
        <v>8109.8495499999981</v>
      </c>
      <c r="O393" s="28">
        <v>11290.780210000001</v>
      </c>
      <c r="P393" s="27">
        <v>10552.113019999993</v>
      </c>
      <c r="T393" s="23"/>
      <c r="U393" s="23"/>
    </row>
    <row r="394" spans="1:21" ht="14.25" x14ac:dyDescent="0.25">
      <c r="A394" s="54"/>
      <c r="B394" s="29" t="s">
        <v>6</v>
      </c>
      <c r="C394" s="29"/>
      <c r="D394" s="29">
        <v>25612.83552000003</v>
      </c>
      <c r="E394" s="29">
        <v>30582.318209999972</v>
      </c>
      <c r="F394" s="29">
        <v>27897.172620000005</v>
      </c>
      <c r="G394" s="28">
        <v>23665.495869999988</v>
      </c>
      <c r="H394" s="28">
        <v>26898.337419999985</v>
      </c>
      <c r="I394" s="28">
        <v>35458.046569999991</v>
      </c>
      <c r="J394" s="28">
        <v>31895.02047000005</v>
      </c>
      <c r="K394" s="28">
        <v>34750.069489999936</v>
      </c>
      <c r="L394" s="28">
        <v>30641.241890000001</v>
      </c>
      <c r="M394" s="28">
        <v>16771.939079999996</v>
      </c>
      <c r="N394" s="28">
        <v>12372.73907999999</v>
      </c>
      <c r="O394" s="28">
        <v>15443.244059999983</v>
      </c>
      <c r="P394" s="27">
        <v>8767.7965799999929</v>
      </c>
      <c r="T394" s="23"/>
      <c r="U394" s="23"/>
    </row>
    <row r="395" spans="1:21" ht="14.25" x14ac:dyDescent="0.25">
      <c r="A395" s="54"/>
      <c r="B395" s="29" t="s">
        <v>5</v>
      </c>
      <c r="C395" s="29"/>
      <c r="D395" s="29">
        <v>36443.87882000002</v>
      </c>
      <c r="E395" s="29">
        <v>31841.131720000005</v>
      </c>
      <c r="F395" s="29">
        <v>26722.161249999979</v>
      </c>
      <c r="G395" s="28">
        <v>20868.137260000003</v>
      </c>
      <c r="H395" s="28">
        <v>25046.007570000027</v>
      </c>
      <c r="I395" s="28">
        <v>44436.319820000135</v>
      </c>
      <c r="J395" s="28">
        <v>42595.522449999946</v>
      </c>
      <c r="K395" s="28">
        <v>45103.556320000098</v>
      </c>
      <c r="L395" s="28">
        <v>32852.579670000057</v>
      </c>
      <c r="M395" s="28">
        <v>21909.189169999983</v>
      </c>
      <c r="N395" s="28">
        <v>15838.828420000018</v>
      </c>
      <c r="O395" s="28">
        <v>15471.741070000015</v>
      </c>
      <c r="P395" s="27">
        <v>11996.028900000003</v>
      </c>
      <c r="T395" s="23"/>
      <c r="U395" s="23"/>
    </row>
    <row r="396" spans="1:21" ht="14.25" x14ac:dyDescent="0.25">
      <c r="A396" s="54"/>
      <c r="B396" s="29" t="s">
        <v>4</v>
      </c>
      <c r="C396" s="29"/>
      <c r="D396" s="29">
        <v>27881.403600000016</v>
      </c>
      <c r="E396" s="29">
        <v>33322.667770000036</v>
      </c>
      <c r="F396" s="29">
        <v>31670.382430000005</v>
      </c>
      <c r="G396" s="28">
        <v>28195.156850000025</v>
      </c>
      <c r="H396" s="28">
        <v>28418.572080000002</v>
      </c>
      <c r="I396" s="28">
        <v>34847.959450000024</v>
      </c>
      <c r="J396" s="28">
        <v>41773.777840000002</v>
      </c>
      <c r="K396" s="28">
        <v>36450.688200000106</v>
      </c>
      <c r="L396" s="28">
        <v>38468.697619999992</v>
      </c>
      <c r="M396" s="28">
        <v>23375.350999999984</v>
      </c>
      <c r="N396" s="28">
        <v>16252.919640000013</v>
      </c>
      <c r="O396" s="28">
        <v>19235.901200000022</v>
      </c>
      <c r="P396" s="27">
        <v>18573.514560000021</v>
      </c>
      <c r="T396" s="23"/>
      <c r="U396" s="23"/>
    </row>
    <row r="397" spans="1:21" ht="14.25" x14ac:dyDescent="0.25">
      <c r="A397" s="54"/>
      <c r="B397" s="29" t="s">
        <v>3</v>
      </c>
      <c r="C397" s="29"/>
      <c r="D397" s="29">
        <v>28607.125310000007</v>
      </c>
      <c r="E397" s="29">
        <v>33684.98662000004</v>
      </c>
      <c r="F397" s="29">
        <v>26274.582339999994</v>
      </c>
      <c r="G397" s="28">
        <v>26099.947589999982</v>
      </c>
      <c r="H397" s="28">
        <v>25940.858450000032</v>
      </c>
      <c r="I397" s="28">
        <v>37226.93284999999</v>
      </c>
      <c r="J397" s="28">
        <v>31074.000690000041</v>
      </c>
      <c r="K397" s="28">
        <v>32573.930759999937</v>
      </c>
      <c r="L397" s="28">
        <v>28600.020489999999</v>
      </c>
      <c r="M397" s="28">
        <v>17792.537939999987</v>
      </c>
      <c r="N397" s="28">
        <v>12044.959309999997</v>
      </c>
      <c r="O397" s="28">
        <v>14754.855710000005</v>
      </c>
      <c r="P397" s="27">
        <v>11811.597350000007</v>
      </c>
      <c r="T397" s="23"/>
      <c r="U397" s="23"/>
    </row>
    <row r="398" spans="1:21" ht="14.25" x14ac:dyDescent="0.25">
      <c r="A398" s="55"/>
      <c r="B398" s="26" t="s">
        <v>2</v>
      </c>
      <c r="C398" s="26">
        <v>17992.893910000003</v>
      </c>
      <c r="D398" s="26">
        <v>319305.23091000022</v>
      </c>
      <c r="E398" s="26">
        <v>322418.71243999997</v>
      </c>
      <c r="F398" s="26">
        <f>+SUM(F386:F397)</f>
        <v>276529.96426000004</v>
      </c>
      <c r="G398" s="25">
        <v>235888.26058000035</v>
      </c>
      <c r="H398" s="25">
        <v>302141.74811000016</v>
      </c>
      <c r="I398" s="25">
        <v>383691.10129000014</v>
      </c>
      <c r="J398" s="25">
        <v>351480.34654999996</v>
      </c>
      <c r="K398" s="25">
        <v>350587.9964</v>
      </c>
      <c r="L398" s="25">
        <v>282809.57124000008</v>
      </c>
      <c r="M398" s="25">
        <v>165224.13925999997</v>
      </c>
      <c r="N398" s="25">
        <v>129438.86579000005</v>
      </c>
      <c r="O398" s="25">
        <v>137415.08659000002</v>
      </c>
      <c r="P398" s="24">
        <v>102886.36054999991</v>
      </c>
      <c r="T398" s="23"/>
      <c r="U398" s="23"/>
    </row>
    <row r="399" spans="1:21" ht="14.25" x14ac:dyDescent="0.25">
      <c r="A399" s="53" t="s">
        <v>81</v>
      </c>
      <c r="B399" s="32" t="s">
        <v>14</v>
      </c>
      <c r="C399" s="32">
        <v>3860.8678500000001</v>
      </c>
      <c r="D399" s="32">
        <v>771.00289999999995</v>
      </c>
      <c r="E399" s="32">
        <v>1124.39375</v>
      </c>
      <c r="F399" s="32">
        <v>6430.5108599999994</v>
      </c>
      <c r="G399" s="31">
        <v>5835.5028899999998</v>
      </c>
      <c r="H399" s="31">
        <v>6901.9103799999993</v>
      </c>
      <c r="I399" s="31">
        <v>6988.0136700000003</v>
      </c>
      <c r="J399" s="31">
        <v>37542.294249999999</v>
      </c>
      <c r="K399" s="31">
        <v>8237.9104399999997</v>
      </c>
      <c r="L399" s="31">
        <v>28291.394719999997</v>
      </c>
      <c r="M399" s="31">
        <v>25997.664509999999</v>
      </c>
      <c r="N399" s="31">
        <v>18531.215509999998</v>
      </c>
      <c r="O399" s="31">
        <v>7357.8980200000005</v>
      </c>
      <c r="P399" s="30">
        <v>3180.2711999999997</v>
      </c>
      <c r="T399" s="23"/>
      <c r="U399" s="23"/>
    </row>
    <row r="400" spans="1:21" ht="14.25" x14ac:dyDescent="0.25">
      <c r="A400" s="54"/>
      <c r="B400" s="29" t="s">
        <v>13</v>
      </c>
      <c r="C400" s="29"/>
      <c r="D400" s="29">
        <v>361.15433000000002</v>
      </c>
      <c r="E400" s="29">
        <v>827.0270099999999</v>
      </c>
      <c r="F400" s="29">
        <v>5175.7816400000002</v>
      </c>
      <c r="G400" s="28">
        <v>5425.2407700000003</v>
      </c>
      <c r="H400" s="28">
        <v>3110.5116599999997</v>
      </c>
      <c r="I400" s="28">
        <v>27718.60914</v>
      </c>
      <c r="J400" s="28">
        <v>32206.128270000001</v>
      </c>
      <c r="K400" s="28">
        <v>21527.381449999997</v>
      </c>
      <c r="L400" s="28">
        <v>10219.1463</v>
      </c>
      <c r="M400" s="28">
        <v>9645.0076799999988</v>
      </c>
      <c r="N400" s="28">
        <v>9480.9325700000009</v>
      </c>
      <c r="O400" s="28">
        <v>11970.106259999997</v>
      </c>
      <c r="P400" s="27">
        <v>119.44902000000002</v>
      </c>
      <c r="T400" s="23"/>
      <c r="U400" s="23"/>
    </row>
    <row r="401" spans="1:21" ht="14.25" x14ac:dyDescent="0.25">
      <c r="A401" s="54"/>
      <c r="B401" s="29" t="s">
        <v>12</v>
      </c>
      <c r="C401" s="29"/>
      <c r="D401" s="29">
        <v>6285.5956999999989</v>
      </c>
      <c r="E401" s="29">
        <v>2359.68613</v>
      </c>
      <c r="F401" s="29">
        <v>610.60621000000003</v>
      </c>
      <c r="G401" s="28">
        <v>11065.341959999998</v>
      </c>
      <c r="H401" s="28">
        <v>8404.8100699999995</v>
      </c>
      <c r="I401" s="28">
        <v>54434.68361</v>
      </c>
      <c r="J401" s="28">
        <v>38236.339190000006</v>
      </c>
      <c r="K401" s="28">
        <v>64899.859140000015</v>
      </c>
      <c r="L401" s="28">
        <v>38704.215700000001</v>
      </c>
      <c r="M401" s="28">
        <v>8145.5890400000008</v>
      </c>
      <c r="N401" s="28">
        <v>9602.8388099999993</v>
      </c>
      <c r="O401" s="28">
        <v>14990.460119999998</v>
      </c>
      <c r="P401" s="27">
        <v>2193.4523399999998</v>
      </c>
      <c r="T401" s="23"/>
      <c r="U401" s="23"/>
    </row>
    <row r="402" spans="1:21" ht="14.25" x14ac:dyDescent="0.25">
      <c r="A402" s="54"/>
      <c r="B402" s="29" t="s">
        <v>11</v>
      </c>
      <c r="C402" s="29"/>
      <c r="D402" s="29">
        <v>599.36546999999996</v>
      </c>
      <c r="E402" s="29">
        <v>153.85014000000001</v>
      </c>
      <c r="F402" s="29">
        <v>1078.5740800000001</v>
      </c>
      <c r="G402" s="28">
        <v>9735.9444600000006</v>
      </c>
      <c r="H402" s="28">
        <v>6877.1757400000006</v>
      </c>
      <c r="I402" s="28">
        <v>14701.004739999997</v>
      </c>
      <c r="J402" s="28">
        <v>25410.004070000003</v>
      </c>
      <c r="K402" s="28">
        <v>13004.198109999999</v>
      </c>
      <c r="L402" s="28">
        <v>12645.872739999999</v>
      </c>
      <c r="M402" s="28">
        <v>4213.7248300000001</v>
      </c>
      <c r="N402" s="28">
        <v>13154.896899999998</v>
      </c>
      <c r="O402" s="28">
        <v>17885.688650000004</v>
      </c>
      <c r="P402" s="27">
        <v>7564.4222600000003</v>
      </c>
      <c r="T402" s="23"/>
      <c r="U402" s="23"/>
    </row>
    <row r="403" spans="1:21" ht="14.25" x14ac:dyDescent="0.25">
      <c r="A403" s="54"/>
      <c r="B403" s="29" t="s">
        <v>10</v>
      </c>
      <c r="C403" s="29"/>
      <c r="D403" s="29">
        <v>7293.67479</v>
      </c>
      <c r="E403" s="29">
        <v>1003.5441800000001</v>
      </c>
      <c r="F403" s="29">
        <v>9929.4180500000002</v>
      </c>
      <c r="G403" s="28">
        <v>5997.4125700000013</v>
      </c>
      <c r="H403" s="28">
        <v>5583.1930599999987</v>
      </c>
      <c r="I403" s="28">
        <v>3272.3512999999998</v>
      </c>
      <c r="J403" s="28">
        <v>25840.92052</v>
      </c>
      <c r="K403" s="28">
        <v>19278.346140000001</v>
      </c>
      <c r="L403" s="28">
        <v>12996.92828</v>
      </c>
      <c r="M403" s="28">
        <v>11149.958430000002</v>
      </c>
      <c r="N403" s="28">
        <v>23002.502539999998</v>
      </c>
      <c r="O403" s="28">
        <v>5198.1179600000005</v>
      </c>
      <c r="P403" s="27">
        <v>5581.0471699999989</v>
      </c>
      <c r="T403" s="23"/>
      <c r="U403" s="23"/>
    </row>
    <row r="404" spans="1:21" ht="14.25" x14ac:dyDescent="0.25">
      <c r="A404" s="54"/>
      <c r="B404" s="29" t="s">
        <v>9</v>
      </c>
      <c r="C404" s="29"/>
      <c r="D404" s="29">
        <v>2854.2065900000002</v>
      </c>
      <c r="E404" s="29">
        <v>23796.793850000002</v>
      </c>
      <c r="F404" s="29">
        <v>858.42636000000016</v>
      </c>
      <c r="G404" s="28">
        <v>3518.7691500000005</v>
      </c>
      <c r="H404" s="28">
        <v>15253.472300000001</v>
      </c>
      <c r="I404" s="28">
        <v>18930.411830000001</v>
      </c>
      <c r="J404" s="28">
        <v>2014.8762900000002</v>
      </c>
      <c r="K404" s="28">
        <v>30016.492879999998</v>
      </c>
      <c r="L404" s="28">
        <v>31613.750620000003</v>
      </c>
      <c r="M404" s="28">
        <v>6693.123419999999</v>
      </c>
      <c r="N404" s="28">
        <v>11512.033680000002</v>
      </c>
      <c r="O404" s="28">
        <v>4091.2331500000005</v>
      </c>
      <c r="P404" s="27">
        <v>2318.6591600000002</v>
      </c>
      <c r="T404" s="23"/>
      <c r="U404" s="23"/>
    </row>
    <row r="405" spans="1:21" ht="14.25" x14ac:dyDescent="0.25">
      <c r="A405" s="54"/>
      <c r="B405" s="29" t="s">
        <v>8</v>
      </c>
      <c r="C405" s="29"/>
      <c r="D405" s="29">
        <v>1480.37021</v>
      </c>
      <c r="E405" s="29">
        <v>3211.7929799999997</v>
      </c>
      <c r="F405" s="29">
        <v>297.43214</v>
      </c>
      <c r="G405" s="28">
        <v>5928.4318300000014</v>
      </c>
      <c r="H405" s="28">
        <v>7413.3136800000002</v>
      </c>
      <c r="I405" s="28">
        <v>41296.559520000003</v>
      </c>
      <c r="J405" s="28">
        <v>11866.886900000001</v>
      </c>
      <c r="K405" s="28">
        <v>45885.911530000005</v>
      </c>
      <c r="L405" s="28">
        <v>6054.3767800000005</v>
      </c>
      <c r="M405" s="28">
        <v>3456.8083800000004</v>
      </c>
      <c r="N405" s="28">
        <v>17900.858130000001</v>
      </c>
      <c r="O405" s="28">
        <v>15533.966710000001</v>
      </c>
      <c r="P405" s="27">
        <v>4334.8370900000009</v>
      </c>
      <c r="T405" s="23"/>
      <c r="U405" s="23"/>
    </row>
    <row r="406" spans="1:21" ht="14.25" x14ac:dyDescent="0.25">
      <c r="A406" s="54"/>
      <c r="B406" s="29" t="s">
        <v>7</v>
      </c>
      <c r="C406" s="29"/>
      <c r="D406" s="29">
        <v>483.81218999999993</v>
      </c>
      <c r="E406" s="29">
        <v>1910.6626099999999</v>
      </c>
      <c r="F406" s="29">
        <v>23427.93044</v>
      </c>
      <c r="G406" s="28">
        <v>17482.157079999997</v>
      </c>
      <c r="H406" s="28">
        <v>6641.9717899999996</v>
      </c>
      <c r="I406" s="28">
        <v>25861.782179999998</v>
      </c>
      <c r="J406" s="28">
        <v>15666.122470000002</v>
      </c>
      <c r="K406" s="28">
        <v>35284.437670000007</v>
      </c>
      <c r="L406" s="28">
        <v>12365.418800000001</v>
      </c>
      <c r="M406" s="28">
        <v>18603.764090000001</v>
      </c>
      <c r="N406" s="28">
        <v>7785.7634999999991</v>
      </c>
      <c r="O406" s="28">
        <v>10583.528320000001</v>
      </c>
      <c r="P406" s="27">
        <v>5038.8527500000009</v>
      </c>
      <c r="T406" s="23"/>
      <c r="U406" s="23"/>
    </row>
    <row r="407" spans="1:21" ht="14.25" x14ac:dyDescent="0.25">
      <c r="A407" s="54"/>
      <c r="B407" s="29" t="s">
        <v>6</v>
      </c>
      <c r="C407" s="29"/>
      <c r="D407" s="29">
        <v>570.11881999999991</v>
      </c>
      <c r="E407" s="29">
        <v>4669.8231600000008</v>
      </c>
      <c r="F407" s="29">
        <v>1604.6886700000002</v>
      </c>
      <c r="G407" s="28">
        <v>14818.830190000001</v>
      </c>
      <c r="H407" s="28">
        <v>98398.649669999999</v>
      </c>
      <c r="I407" s="28">
        <v>14983.802000000003</v>
      </c>
      <c r="J407" s="28">
        <v>15554.35159</v>
      </c>
      <c r="K407" s="28">
        <v>34149.811479999997</v>
      </c>
      <c r="L407" s="28">
        <v>21430.863919999996</v>
      </c>
      <c r="M407" s="28">
        <v>29278.025380000003</v>
      </c>
      <c r="N407" s="28">
        <v>16949.390940000001</v>
      </c>
      <c r="O407" s="28">
        <v>19028.846090000006</v>
      </c>
      <c r="P407" s="27">
        <v>2869.9589899999996</v>
      </c>
      <c r="T407" s="23"/>
      <c r="U407" s="23"/>
    </row>
    <row r="408" spans="1:21" ht="14.25" x14ac:dyDescent="0.25">
      <c r="A408" s="54"/>
      <c r="B408" s="29" t="s">
        <v>5</v>
      </c>
      <c r="C408" s="29"/>
      <c r="D408" s="29">
        <v>1476.7254500000001</v>
      </c>
      <c r="E408" s="29">
        <v>3150.0668900000005</v>
      </c>
      <c r="F408" s="29">
        <v>836.02164000000016</v>
      </c>
      <c r="G408" s="28">
        <v>8010.1022299999995</v>
      </c>
      <c r="H408" s="28">
        <v>112047.51723999999</v>
      </c>
      <c r="I408" s="28">
        <v>74129.313379999992</v>
      </c>
      <c r="J408" s="28">
        <v>50320.227469999998</v>
      </c>
      <c r="K408" s="28">
        <v>10868.77089</v>
      </c>
      <c r="L408" s="28">
        <v>26834.43619</v>
      </c>
      <c r="M408" s="28">
        <v>3553.2283899999998</v>
      </c>
      <c r="N408" s="28">
        <v>491.01332000000008</v>
      </c>
      <c r="O408" s="28">
        <v>9284.6677599999985</v>
      </c>
      <c r="P408" s="27">
        <v>5473.6234699999995</v>
      </c>
      <c r="T408" s="23"/>
      <c r="U408" s="23"/>
    </row>
    <row r="409" spans="1:21" ht="14.25" x14ac:dyDescent="0.25">
      <c r="A409" s="54"/>
      <c r="B409" s="29" t="s">
        <v>4</v>
      </c>
      <c r="C409" s="29"/>
      <c r="D409" s="29">
        <v>1840.6862100000003</v>
      </c>
      <c r="E409" s="29">
        <v>2508.6105200000002</v>
      </c>
      <c r="F409" s="29">
        <v>651.02806999999996</v>
      </c>
      <c r="G409" s="28">
        <v>9399.5287199999984</v>
      </c>
      <c r="H409" s="28">
        <v>34216.302880000003</v>
      </c>
      <c r="I409" s="28">
        <v>15126.601800000002</v>
      </c>
      <c r="J409" s="28">
        <v>16911.528040000005</v>
      </c>
      <c r="K409" s="28">
        <v>10821.79925</v>
      </c>
      <c r="L409" s="28">
        <v>10820.12716</v>
      </c>
      <c r="M409" s="28">
        <v>13293.00835</v>
      </c>
      <c r="N409" s="28">
        <v>12659.897769999998</v>
      </c>
      <c r="O409" s="28">
        <v>18909.96747</v>
      </c>
      <c r="P409" s="27">
        <v>14045.889880000004</v>
      </c>
      <c r="T409" s="23"/>
      <c r="U409" s="23"/>
    </row>
    <row r="410" spans="1:21" ht="14.25" x14ac:dyDescent="0.25">
      <c r="A410" s="54"/>
      <c r="B410" s="29" t="s">
        <v>3</v>
      </c>
      <c r="C410" s="29"/>
      <c r="D410" s="29">
        <v>1462.63383</v>
      </c>
      <c r="E410" s="29">
        <v>1672.3228099999999</v>
      </c>
      <c r="F410" s="29">
        <v>1510.6251400000001</v>
      </c>
      <c r="G410" s="28">
        <v>12969.031219999999</v>
      </c>
      <c r="H410" s="28">
        <v>58861.692190000002</v>
      </c>
      <c r="I410" s="28">
        <v>29365.347639999996</v>
      </c>
      <c r="J410" s="28">
        <v>30143.34578</v>
      </c>
      <c r="K410" s="28">
        <v>16415.461050000002</v>
      </c>
      <c r="L410" s="28">
        <v>5734.3356899999999</v>
      </c>
      <c r="M410" s="28">
        <v>13552.052129999998</v>
      </c>
      <c r="N410" s="28">
        <v>3197.8886900000002</v>
      </c>
      <c r="O410" s="28">
        <v>5810.0072000000009</v>
      </c>
      <c r="P410" s="27">
        <v>23357.839490000006</v>
      </c>
      <c r="T410" s="23"/>
      <c r="U410" s="23"/>
    </row>
    <row r="411" spans="1:21" ht="14.25" x14ac:dyDescent="0.25">
      <c r="A411" s="55"/>
      <c r="B411" s="26" t="s">
        <v>2</v>
      </c>
      <c r="C411" s="26">
        <v>3860.8678500000001</v>
      </c>
      <c r="D411" s="26">
        <v>25479.346490000004</v>
      </c>
      <c r="E411" s="26">
        <v>46388.574030000003</v>
      </c>
      <c r="F411" s="26">
        <f>+SUM(F399:F410)</f>
        <v>52411.043300000005</v>
      </c>
      <c r="G411" s="25">
        <v>110186.29307000001</v>
      </c>
      <c r="H411" s="25">
        <v>363710.52065999998</v>
      </c>
      <c r="I411" s="25">
        <v>326808.48080999998</v>
      </c>
      <c r="J411" s="25">
        <v>301713.02483999997</v>
      </c>
      <c r="K411" s="25">
        <v>310390.38003</v>
      </c>
      <c r="L411" s="25">
        <v>217710.86689999999</v>
      </c>
      <c r="M411" s="25">
        <v>147581.95462999999</v>
      </c>
      <c r="N411" s="25">
        <v>144269.23235999999</v>
      </c>
      <c r="O411" s="25">
        <v>140644.48770999999</v>
      </c>
      <c r="P411" s="24">
        <v>76078.302820000041</v>
      </c>
      <c r="T411" s="23"/>
      <c r="U411" s="23"/>
    </row>
    <row r="412" spans="1:21" ht="14.25" x14ac:dyDescent="0.25">
      <c r="A412" s="53" t="s">
        <v>80</v>
      </c>
      <c r="B412" s="32" t="s">
        <v>14</v>
      </c>
      <c r="C412" s="32">
        <v>25674.174769999972</v>
      </c>
      <c r="D412" s="32">
        <v>24014.653580000006</v>
      </c>
      <c r="E412" s="32">
        <v>25322.834239999993</v>
      </c>
      <c r="F412" s="32">
        <v>21684.052529999983</v>
      </c>
      <c r="G412" s="31">
        <v>17468.864409999991</v>
      </c>
      <c r="H412" s="31">
        <v>26134.843819999998</v>
      </c>
      <c r="I412" s="31">
        <v>25063.309899999989</v>
      </c>
      <c r="J412" s="31">
        <v>26648.870430000014</v>
      </c>
      <c r="K412" s="31">
        <v>24002.356199999998</v>
      </c>
      <c r="L412" s="31">
        <v>18470.7837</v>
      </c>
      <c r="M412" s="31">
        <v>12296.332729999998</v>
      </c>
      <c r="N412" s="31">
        <v>13259.087160000005</v>
      </c>
      <c r="O412" s="31">
        <v>19271.294689999995</v>
      </c>
      <c r="P412" s="30">
        <v>14784.475739999998</v>
      </c>
      <c r="T412" s="23"/>
      <c r="U412" s="23"/>
    </row>
    <row r="413" spans="1:21" ht="14.25" x14ac:dyDescent="0.25">
      <c r="A413" s="54"/>
      <c r="B413" s="29" t="s">
        <v>13</v>
      </c>
      <c r="C413" s="29"/>
      <c r="D413" s="29">
        <v>25368.128969999994</v>
      </c>
      <c r="E413" s="29">
        <v>20243.417660000003</v>
      </c>
      <c r="F413" s="29">
        <v>22323.608249999987</v>
      </c>
      <c r="G413" s="28">
        <v>21238.86519</v>
      </c>
      <c r="H413" s="28">
        <v>22007.877999999993</v>
      </c>
      <c r="I413" s="28">
        <v>24222.668250000006</v>
      </c>
      <c r="J413" s="28">
        <v>23228.022160000004</v>
      </c>
      <c r="K413" s="28">
        <v>25773.509819999996</v>
      </c>
      <c r="L413" s="28">
        <v>21935.688410000002</v>
      </c>
      <c r="M413" s="28">
        <v>15757.582569999997</v>
      </c>
      <c r="N413" s="28">
        <v>14003.775829999995</v>
      </c>
      <c r="O413" s="28">
        <v>17463.022379999995</v>
      </c>
      <c r="P413" s="27">
        <v>16376.372970000006</v>
      </c>
      <c r="T413" s="23"/>
      <c r="U413" s="23"/>
    </row>
    <row r="414" spans="1:21" ht="14.25" x14ac:dyDescent="0.25">
      <c r="A414" s="54"/>
      <c r="B414" s="29" t="s">
        <v>12</v>
      </c>
      <c r="C414" s="29"/>
      <c r="D414" s="29">
        <v>23060.913909999981</v>
      </c>
      <c r="E414" s="29">
        <v>22033.330220000018</v>
      </c>
      <c r="F414" s="29">
        <v>19863.803450000007</v>
      </c>
      <c r="G414" s="28">
        <v>20832.738200000003</v>
      </c>
      <c r="H414" s="28">
        <v>25072.576879999975</v>
      </c>
      <c r="I414" s="28">
        <v>24962.722770000004</v>
      </c>
      <c r="J414" s="28">
        <v>23331.993340000005</v>
      </c>
      <c r="K414" s="28">
        <v>27920.694000000003</v>
      </c>
      <c r="L414" s="28">
        <v>21577.991730000002</v>
      </c>
      <c r="M414" s="28">
        <v>18277.670640000004</v>
      </c>
      <c r="N414" s="28">
        <v>11365.857429999998</v>
      </c>
      <c r="O414" s="28">
        <v>14622.850609999989</v>
      </c>
      <c r="P414" s="27">
        <v>18508.820140000014</v>
      </c>
      <c r="T414" s="23"/>
      <c r="U414" s="23"/>
    </row>
    <row r="415" spans="1:21" ht="14.25" x14ac:dyDescent="0.25">
      <c r="A415" s="54"/>
      <c r="B415" s="29" t="s">
        <v>11</v>
      </c>
      <c r="C415" s="29"/>
      <c r="D415" s="29">
        <v>26127.240669999977</v>
      </c>
      <c r="E415" s="29">
        <v>23566.902700000002</v>
      </c>
      <c r="F415" s="29">
        <v>16104.017199999987</v>
      </c>
      <c r="G415" s="28">
        <v>19805.173569999988</v>
      </c>
      <c r="H415" s="28">
        <v>25446.338390000004</v>
      </c>
      <c r="I415" s="28">
        <v>25580.628880000022</v>
      </c>
      <c r="J415" s="28">
        <v>26217.890630000002</v>
      </c>
      <c r="K415" s="28">
        <v>23524.553239999997</v>
      </c>
      <c r="L415" s="28">
        <v>22671.340430000004</v>
      </c>
      <c r="M415" s="28">
        <v>16001.068979999996</v>
      </c>
      <c r="N415" s="28">
        <v>12397.499239999997</v>
      </c>
      <c r="O415" s="28">
        <v>17357.583129999999</v>
      </c>
      <c r="P415" s="27">
        <v>15809.161799999998</v>
      </c>
      <c r="T415" s="23"/>
      <c r="U415" s="23"/>
    </row>
    <row r="416" spans="1:21" ht="14.25" x14ac:dyDescent="0.25">
      <c r="A416" s="54"/>
      <c r="B416" s="29" t="s">
        <v>10</v>
      </c>
      <c r="C416" s="29"/>
      <c r="D416" s="29">
        <v>26470.854319999988</v>
      </c>
      <c r="E416" s="29">
        <v>24216.756719999994</v>
      </c>
      <c r="F416" s="29">
        <v>17180.767590000007</v>
      </c>
      <c r="G416" s="28">
        <v>23051.70061</v>
      </c>
      <c r="H416" s="28">
        <v>22013.437530000003</v>
      </c>
      <c r="I416" s="28">
        <v>27386.617329999983</v>
      </c>
      <c r="J416" s="28">
        <v>24565.838919999995</v>
      </c>
      <c r="K416" s="28">
        <v>24034.979090000004</v>
      </c>
      <c r="L416" s="28">
        <v>24434.043480000015</v>
      </c>
      <c r="M416" s="28">
        <v>15256.458249999994</v>
      </c>
      <c r="N416" s="28">
        <v>11490.585100000004</v>
      </c>
      <c r="O416" s="28">
        <v>16337.554810000005</v>
      </c>
      <c r="P416" s="27">
        <v>22101.521139999993</v>
      </c>
      <c r="T416" s="23"/>
      <c r="U416" s="23"/>
    </row>
    <row r="417" spans="1:21" ht="14.25" x14ac:dyDescent="0.25">
      <c r="A417" s="54"/>
      <c r="B417" s="29" t="s">
        <v>9</v>
      </c>
      <c r="C417" s="29"/>
      <c r="D417" s="29">
        <v>21968.257850000005</v>
      </c>
      <c r="E417" s="29">
        <v>27256.678749999988</v>
      </c>
      <c r="F417" s="29">
        <v>21430.04412999998</v>
      </c>
      <c r="G417" s="28">
        <v>24317.27846999999</v>
      </c>
      <c r="H417" s="28">
        <v>25946.57652000001</v>
      </c>
      <c r="I417" s="28">
        <v>25968.476739999995</v>
      </c>
      <c r="J417" s="28">
        <v>24916.170169999976</v>
      </c>
      <c r="K417" s="28">
        <v>26011.923550000014</v>
      </c>
      <c r="L417" s="28">
        <v>29270.882489999993</v>
      </c>
      <c r="M417" s="28">
        <v>18478.28988</v>
      </c>
      <c r="N417" s="28">
        <v>12742.692310000002</v>
      </c>
      <c r="O417" s="28">
        <v>16038.073960000003</v>
      </c>
      <c r="P417" s="27">
        <v>19477.256360000014</v>
      </c>
      <c r="T417" s="23"/>
      <c r="U417" s="23"/>
    </row>
    <row r="418" spans="1:21" ht="14.25" x14ac:dyDescent="0.25">
      <c r="A418" s="54"/>
      <c r="B418" s="29" t="s">
        <v>8</v>
      </c>
      <c r="C418" s="29"/>
      <c r="D418" s="29">
        <v>23083.877739999974</v>
      </c>
      <c r="E418" s="29">
        <v>30865.01702000001</v>
      </c>
      <c r="F418" s="29">
        <v>21032.874770000006</v>
      </c>
      <c r="G418" s="28">
        <v>24282.844600000015</v>
      </c>
      <c r="H418" s="28">
        <v>25125.607840000011</v>
      </c>
      <c r="I418" s="28">
        <v>31780.588999999996</v>
      </c>
      <c r="J418" s="28">
        <v>28686.096639999989</v>
      </c>
      <c r="K418" s="28">
        <v>27890.200080000017</v>
      </c>
      <c r="L418" s="28">
        <v>25100.984109999994</v>
      </c>
      <c r="M418" s="28">
        <v>20268.749369999994</v>
      </c>
      <c r="N418" s="28">
        <v>14884.633989999993</v>
      </c>
      <c r="O418" s="28">
        <v>20560.42814</v>
      </c>
      <c r="P418" s="27">
        <v>18321.095379999995</v>
      </c>
      <c r="T418" s="23"/>
      <c r="U418" s="23"/>
    </row>
    <row r="419" spans="1:21" ht="14.25" x14ac:dyDescent="0.25">
      <c r="A419" s="54"/>
      <c r="B419" s="29" t="s">
        <v>7</v>
      </c>
      <c r="C419" s="29"/>
      <c r="D419" s="29">
        <v>24362.692059999998</v>
      </c>
      <c r="E419" s="29">
        <v>31507.176140000007</v>
      </c>
      <c r="F419" s="29">
        <v>21400.285700000008</v>
      </c>
      <c r="G419" s="28">
        <v>28292.024619999982</v>
      </c>
      <c r="H419" s="28">
        <v>27058.615529999977</v>
      </c>
      <c r="I419" s="28">
        <v>28363.226169999998</v>
      </c>
      <c r="J419" s="28">
        <v>29933.184560000023</v>
      </c>
      <c r="K419" s="28">
        <v>32198.875480000013</v>
      </c>
      <c r="L419" s="28">
        <v>28355.862590000001</v>
      </c>
      <c r="M419" s="28">
        <v>20994.413160000004</v>
      </c>
      <c r="N419" s="28">
        <v>12735.165689999998</v>
      </c>
      <c r="O419" s="28">
        <v>18094.145160000007</v>
      </c>
      <c r="P419" s="27">
        <v>22189.587749999999</v>
      </c>
      <c r="T419" s="23"/>
      <c r="U419" s="23"/>
    </row>
    <row r="420" spans="1:21" ht="14.25" x14ac:dyDescent="0.25">
      <c r="A420" s="54"/>
      <c r="B420" s="29" t="s">
        <v>6</v>
      </c>
      <c r="C420" s="29"/>
      <c r="D420" s="29">
        <v>20592.219479999992</v>
      </c>
      <c r="E420" s="29">
        <v>23816.723439999994</v>
      </c>
      <c r="F420" s="29">
        <v>19028.626799999998</v>
      </c>
      <c r="G420" s="28">
        <v>23598.471730000016</v>
      </c>
      <c r="H420" s="28">
        <v>23505.988810000013</v>
      </c>
      <c r="I420" s="28">
        <v>28915.701580000004</v>
      </c>
      <c r="J420" s="28">
        <v>29018.056950000013</v>
      </c>
      <c r="K420" s="28">
        <v>27574.255580000008</v>
      </c>
      <c r="L420" s="28">
        <v>33842.053909999995</v>
      </c>
      <c r="M420" s="28">
        <v>22713.941780000005</v>
      </c>
      <c r="N420" s="28">
        <v>16649.196729999996</v>
      </c>
      <c r="O420" s="28">
        <v>18520.268530000001</v>
      </c>
      <c r="P420" s="27">
        <v>18467.737629999989</v>
      </c>
      <c r="T420" s="23"/>
      <c r="U420" s="23"/>
    </row>
    <row r="421" spans="1:21" ht="14.25" x14ac:dyDescent="0.25">
      <c r="A421" s="54"/>
      <c r="B421" s="29" t="s">
        <v>5</v>
      </c>
      <c r="C421" s="29"/>
      <c r="D421" s="29">
        <v>23678.671379999992</v>
      </c>
      <c r="E421" s="29">
        <v>28554.341670000002</v>
      </c>
      <c r="F421" s="29">
        <v>20790.560629999985</v>
      </c>
      <c r="G421" s="28">
        <v>23758.675260000004</v>
      </c>
      <c r="H421" s="28">
        <v>25249.616920000033</v>
      </c>
      <c r="I421" s="28">
        <v>29777.822889999989</v>
      </c>
      <c r="J421" s="28">
        <v>30997.020900000018</v>
      </c>
      <c r="K421" s="28">
        <v>30548.183320000004</v>
      </c>
      <c r="L421" s="28">
        <v>26091.66801999999</v>
      </c>
      <c r="M421" s="28">
        <v>21892.109479999996</v>
      </c>
      <c r="N421" s="28">
        <v>18907.656260000003</v>
      </c>
      <c r="O421" s="28">
        <v>22129.678200000013</v>
      </c>
      <c r="P421" s="27">
        <v>18362.748219999994</v>
      </c>
      <c r="T421" s="23"/>
      <c r="U421" s="23"/>
    </row>
    <row r="422" spans="1:21" ht="14.25" x14ac:dyDescent="0.25">
      <c r="A422" s="54"/>
      <c r="B422" s="29" t="s">
        <v>4</v>
      </c>
      <c r="C422" s="29"/>
      <c r="D422" s="29">
        <v>23159.239269999991</v>
      </c>
      <c r="E422" s="29">
        <v>23962.086320000013</v>
      </c>
      <c r="F422" s="29">
        <v>17364.121139999999</v>
      </c>
      <c r="G422" s="28">
        <v>21746.999700000008</v>
      </c>
      <c r="H422" s="28">
        <v>23757.119690000007</v>
      </c>
      <c r="I422" s="28">
        <v>27036.577810000006</v>
      </c>
      <c r="J422" s="28">
        <v>22865.567279999996</v>
      </c>
      <c r="K422" s="28">
        <v>23814.931659999998</v>
      </c>
      <c r="L422" s="28">
        <v>26347.564769999994</v>
      </c>
      <c r="M422" s="28">
        <v>17825.72697</v>
      </c>
      <c r="N422" s="28">
        <v>14194.903640000004</v>
      </c>
      <c r="O422" s="28">
        <v>14616.089499999991</v>
      </c>
      <c r="P422" s="27">
        <v>17756.265910000006</v>
      </c>
      <c r="T422" s="23"/>
      <c r="U422" s="23"/>
    </row>
    <row r="423" spans="1:21" ht="14.25" x14ac:dyDescent="0.25">
      <c r="A423" s="54"/>
      <c r="B423" s="29" t="s">
        <v>3</v>
      </c>
      <c r="C423" s="29"/>
      <c r="D423" s="29">
        <v>21346.174939999994</v>
      </c>
      <c r="E423" s="29">
        <v>22197.018140000004</v>
      </c>
      <c r="F423" s="29">
        <v>17299.357899999995</v>
      </c>
      <c r="G423" s="28">
        <v>16236.989989999998</v>
      </c>
      <c r="H423" s="28">
        <v>19903.711369999997</v>
      </c>
      <c r="I423" s="28">
        <v>24331.464379999998</v>
      </c>
      <c r="J423" s="28">
        <v>20923.75652000001</v>
      </c>
      <c r="K423" s="28">
        <v>16038.622550000004</v>
      </c>
      <c r="L423" s="28">
        <v>20241.765289999996</v>
      </c>
      <c r="M423" s="28">
        <v>17976.127040000003</v>
      </c>
      <c r="N423" s="28">
        <v>14436.556399999999</v>
      </c>
      <c r="O423" s="28">
        <v>11731.440970000007</v>
      </c>
      <c r="P423" s="27">
        <v>14603.206299999998</v>
      </c>
      <c r="T423" s="23"/>
      <c r="U423" s="23"/>
    </row>
    <row r="424" spans="1:21" ht="14.25" x14ac:dyDescent="0.25">
      <c r="A424" s="55"/>
      <c r="B424" s="26" t="s">
        <v>2</v>
      </c>
      <c r="C424" s="26">
        <v>25674.174769999972</v>
      </c>
      <c r="D424" s="26">
        <v>283232.9241699999</v>
      </c>
      <c r="E424" s="26">
        <v>303542.28301999997</v>
      </c>
      <c r="F424" s="26">
        <f>+SUM(F412:F423)</f>
        <v>235502.12008999995</v>
      </c>
      <c r="G424" s="25">
        <v>264630.62634999916</v>
      </c>
      <c r="H424" s="25">
        <v>291222.3113</v>
      </c>
      <c r="I424" s="25">
        <v>323389.80570000003</v>
      </c>
      <c r="J424" s="25">
        <v>311332.46850000002</v>
      </c>
      <c r="K424" s="25">
        <v>309333.08457000006</v>
      </c>
      <c r="L424" s="25">
        <v>298340.62893000001</v>
      </c>
      <c r="M424" s="25">
        <v>217738.47084999995</v>
      </c>
      <c r="N424" s="25">
        <v>167067.60978</v>
      </c>
      <c r="O424" s="25">
        <v>206742.43008000002</v>
      </c>
      <c r="P424" s="24">
        <v>216758.2493400001</v>
      </c>
      <c r="T424" s="23"/>
      <c r="U424" s="23"/>
    </row>
    <row r="425" spans="1:21" ht="14.25" x14ac:dyDescent="0.25">
      <c r="A425" s="53" t="s">
        <v>79</v>
      </c>
      <c r="B425" s="32" t="s">
        <v>14</v>
      </c>
      <c r="C425" s="32">
        <v>23192.000579999978</v>
      </c>
      <c r="D425" s="32">
        <v>23440.941589999999</v>
      </c>
      <c r="E425" s="32">
        <v>18520.593699999998</v>
      </c>
      <c r="F425" s="32">
        <v>19172.318229999997</v>
      </c>
      <c r="G425" s="31">
        <v>16154.492500000002</v>
      </c>
      <c r="H425" s="31">
        <v>19577.910769999991</v>
      </c>
      <c r="I425" s="31">
        <v>19222.876799999995</v>
      </c>
      <c r="J425" s="31">
        <v>19537.072359999998</v>
      </c>
      <c r="K425" s="31">
        <v>22726.391320000006</v>
      </c>
      <c r="L425" s="31">
        <v>21142.824499999999</v>
      </c>
      <c r="M425" s="31">
        <v>13991.546059999999</v>
      </c>
      <c r="N425" s="31">
        <v>14677.349069999998</v>
      </c>
      <c r="O425" s="31">
        <v>18656.65283000001</v>
      </c>
      <c r="P425" s="30">
        <v>14615.274800000007</v>
      </c>
      <c r="T425" s="23"/>
      <c r="U425" s="23"/>
    </row>
    <row r="426" spans="1:21" ht="14.25" x14ac:dyDescent="0.25">
      <c r="A426" s="54"/>
      <c r="B426" s="29" t="s">
        <v>13</v>
      </c>
      <c r="C426" s="29"/>
      <c r="D426" s="29">
        <v>20957.870310000006</v>
      </c>
      <c r="E426" s="29">
        <v>15591.812929999993</v>
      </c>
      <c r="F426" s="29">
        <v>17612.61261</v>
      </c>
      <c r="G426" s="28">
        <v>19798.878960000002</v>
      </c>
      <c r="H426" s="28">
        <v>19313.509249999999</v>
      </c>
      <c r="I426" s="28">
        <v>17839.306389999998</v>
      </c>
      <c r="J426" s="28">
        <v>17479.502839999994</v>
      </c>
      <c r="K426" s="28">
        <v>21762.640790000001</v>
      </c>
      <c r="L426" s="28">
        <v>19785.415040000004</v>
      </c>
      <c r="M426" s="28">
        <v>12852.629730000002</v>
      </c>
      <c r="N426" s="28">
        <v>11705.91209</v>
      </c>
      <c r="O426" s="28">
        <v>15563.268950000003</v>
      </c>
      <c r="P426" s="27">
        <v>12254.412820000001</v>
      </c>
      <c r="T426" s="23"/>
      <c r="U426" s="23"/>
    </row>
    <row r="427" spans="1:21" ht="14.25" x14ac:dyDescent="0.25">
      <c r="A427" s="54"/>
      <c r="B427" s="29" t="s">
        <v>12</v>
      </c>
      <c r="C427" s="29"/>
      <c r="D427" s="29">
        <v>21473.037710000001</v>
      </c>
      <c r="E427" s="29">
        <v>16358.081179999997</v>
      </c>
      <c r="F427" s="29">
        <v>16639.345560000002</v>
      </c>
      <c r="G427" s="28">
        <v>18351.259760000012</v>
      </c>
      <c r="H427" s="28">
        <v>21082.165579999986</v>
      </c>
      <c r="I427" s="28">
        <v>22228.364070000003</v>
      </c>
      <c r="J427" s="28">
        <v>14756.44457</v>
      </c>
      <c r="K427" s="28">
        <v>24265.101790000001</v>
      </c>
      <c r="L427" s="28">
        <v>27066.118169999994</v>
      </c>
      <c r="M427" s="28">
        <v>14358.489429999998</v>
      </c>
      <c r="N427" s="28">
        <v>13532.323809999998</v>
      </c>
      <c r="O427" s="28">
        <v>12666.124480000004</v>
      </c>
      <c r="P427" s="27">
        <v>14174.414580000004</v>
      </c>
      <c r="T427" s="23"/>
      <c r="U427" s="23"/>
    </row>
    <row r="428" spans="1:21" ht="14.25" x14ac:dyDescent="0.25">
      <c r="A428" s="54"/>
      <c r="B428" s="29" t="s">
        <v>11</v>
      </c>
      <c r="C428" s="29"/>
      <c r="D428" s="29">
        <v>21546.005570000008</v>
      </c>
      <c r="E428" s="29">
        <v>21434.159310000003</v>
      </c>
      <c r="F428" s="29">
        <v>15417.837350000003</v>
      </c>
      <c r="G428" s="28">
        <v>17692.27269999999</v>
      </c>
      <c r="H428" s="28">
        <v>18120.861479999996</v>
      </c>
      <c r="I428" s="28">
        <v>24582.74248999999</v>
      </c>
      <c r="J428" s="28">
        <v>20362.187129999998</v>
      </c>
      <c r="K428" s="28">
        <v>22432.012209999997</v>
      </c>
      <c r="L428" s="28">
        <v>28726.265579999999</v>
      </c>
      <c r="M428" s="28">
        <v>15560.813079999998</v>
      </c>
      <c r="N428" s="28">
        <v>10790.357310000001</v>
      </c>
      <c r="O428" s="28">
        <v>14841.703810000012</v>
      </c>
      <c r="P428" s="27">
        <v>14751.361909999998</v>
      </c>
      <c r="T428" s="23"/>
      <c r="U428" s="23"/>
    </row>
    <row r="429" spans="1:21" ht="14.25" x14ac:dyDescent="0.25">
      <c r="A429" s="54"/>
      <c r="B429" s="29" t="s">
        <v>10</v>
      </c>
      <c r="C429" s="29"/>
      <c r="D429" s="29">
        <v>22193.390699999989</v>
      </c>
      <c r="E429" s="29">
        <v>25260.776080000018</v>
      </c>
      <c r="F429" s="29">
        <v>19162.891889999995</v>
      </c>
      <c r="G429" s="28">
        <v>21412.504969999991</v>
      </c>
      <c r="H429" s="28">
        <v>19112.319580000007</v>
      </c>
      <c r="I429" s="28">
        <v>25193.070920000006</v>
      </c>
      <c r="J429" s="28">
        <v>23526.994759999998</v>
      </c>
      <c r="K429" s="28">
        <v>28671.360240000005</v>
      </c>
      <c r="L429" s="28">
        <v>36319.611429999997</v>
      </c>
      <c r="M429" s="28">
        <v>14670.268840000001</v>
      </c>
      <c r="N429" s="28">
        <v>12330.220350000001</v>
      </c>
      <c r="O429" s="28">
        <v>15162.739199999996</v>
      </c>
      <c r="P429" s="27">
        <v>17960.158370000001</v>
      </c>
      <c r="T429" s="23"/>
      <c r="U429" s="23"/>
    </row>
    <row r="430" spans="1:21" ht="14.25" x14ac:dyDescent="0.25">
      <c r="A430" s="54"/>
      <c r="B430" s="29" t="s">
        <v>9</v>
      </c>
      <c r="C430" s="29"/>
      <c r="D430" s="29">
        <v>21991.26120999999</v>
      </c>
      <c r="E430" s="29">
        <v>29489.893080000013</v>
      </c>
      <c r="F430" s="29">
        <v>23244.474159999987</v>
      </c>
      <c r="G430" s="28">
        <v>26370.913010000004</v>
      </c>
      <c r="H430" s="28">
        <v>22166.967880000004</v>
      </c>
      <c r="I430" s="28">
        <v>23811.108920000006</v>
      </c>
      <c r="J430" s="28">
        <v>23711.086319999995</v>
      </c>
      <c r="K430" s="28">
        <v>23812.952020000008</v>
      </c>
      <c r="L430" s="28">
        <v>31294.545120000002</v>
      </c>
      <c r="M430" s="28">
        <v>19946.771810000006</v>
      </c>
      <c r="N430" s="28">
        <v>11681.56184</v>
      </c>
      <c r="O430" s="28">
        <v>15182.037409999995</v>
      </c>
      <c r="P430" s="27">
        <v>12755.714430000004</v>
      </c>
      <c r="T430" s="23"/>
      <c r="U430" s="23"/>
    </row>
    <row r="431" spans="1:21" ht="14.25" x14ac:dyDescent="0.25">
      <c r="A431" s="54"/>
      <c r="B431" s="29" t="s">
        <v>8</v>
      </c>
      <c r="C431" s="29"/>
      <c r="D431" s="29">
        <v>22307.607330000006</v>
      </c>
      <c r="E431" s="29">
        <v>31781.139190000005</v>
      </c>
      <c r="F431" s="29">
        <v>23520.393970000008</v>
      </c>
      <c r="G431" s="28">
        <v>24121.83898</v>
      </c>
      <c r="H431" s="28">
        <v>23521.303789999991</v>
      </c>
      <c r="I431" s="28">
        <v>30332.872479999998</v>
      </c>
      <c r="J431" s="28">
        <v>30259.023109999995</v>
      </c>
      <c r="K431" s="28">
        <v>24842.200269999994</v>
      </c>
      <c r="L431" s="28">
        <v>25155.082320000009</v>
      </c>
      <c r="M431" s="28">
        <v>18119.728809999997</v>
      </c>
      <c r="N431" s="28">
        <v>15253.793499999998</v>
      </c>
      <c r="O431" s="28">
        <v>17978.737070000014</v>
      </c>
      <c r="P431" s="27">
        <v>13200.235490000008</v>
      </c>
      <c r="T431" s="23"/>
      <c r="U431" s="23"/>
    </row>
    <row r="432" spans="1:21" ht="14.25" x14ac:dyDescent="0.25">
      <c r="A432" s="54"/>
      <c r="B432" s="29" t="s">
        <v>7</v>
      </c>
      <c r="C432" s="29"/>
      <c r="D432" s="29">
        <v>24889.40761000002</v>
      </c>
      <c r="E432" s="29">
        <v>33177.334669999989</v>
      </c>
      <c r="F432" s="29">
        <v>22693.780210000012</v>
      </c>
      <c r="G432" s="28">
        <v>28829.979789999972</v>
      </c>
      <c r="H432" s="28">
        <v>24566.359899999999</v>
      </c>
      <c r="I432" s="28">
        <v>27350.555609999999</v>
      </c>
      <c r="J432" s="28">
        <v>26412.462359999994</v>
      </c>
      <c r="K432" s="28">
        <v>31085.268019999996</v>
      </c>
      <c r="L432" s="28">
        <v>27749.16317</v>
      </c>
      <c r="M432" s="28">
        <v>21840.2837</v>
      </c>
      <c r="N432" s="28">
        <v>13494.021509999997</v>
      </c>
      <c r="O432" s="28">
        <v>16417.780550000003</v>
      </c>
      <c r="P432" s="27">
        <v>13666.948850000004</v>
      </c>
      <c r="T432" s="23"/>
      <c r="U432" s="23"/>
    </row>
    <row r="433" spans="1:21" ht="14.25" x14ac:dyDescent="0.25">
      <c r="A433" s="54"/>
      <c r="B433" s="29" t="s">
        <v>6</v>
      </c>
      <c r="C433" s="29"/>
      <c r="D433" s="29">
        <v>22965.304009999993</v>
      </c>
      <c r="E433" s="29">
        <v>26947.321189999999</v>
      </c>
      <c r="F433" s="29">
        <v>23431.611480000003</v>
      </c>
      <c r="G433" s="28">
        <v>26225.517719999996</v>
      </c>
      <c r="H433" s="28">
        <v>22245.398549999987</v>
      </c>
      <c r="I433" s="28">
        <v>27248.124390000008</v>
      </c>
      <c r="J433" s="28">
        <v>26515.630670000006</v>
      </c>
      <c r="K433" s="28">
        <v>27638.967990000012</v>
      </c>
      <c r="L433" s="28">
        <v>34709.610249999998</v>
      </c>
      <c r="M433" s="28">
        <v>20131.208220000004</v>
      </c>
      <c r="N433" s="28">
        <v>16386.067310000002</v>
      </c>
      <c r="O433" s="28">
        <v>19327.342700000016</v>
      </c>
      <c r="P433" s="27">
        <v>15101.959209999995</v>
      </c>
      <c r="T433" s="23"/>
      <c r="U433" s="23"/>
    </row>
    <row r="434" spans="1:21" ht="14.25" x14ac:dyDescent="0.25">
      <c r="A434" s="54"/>
      <c r="B434" s="29" t="s">
        <v>5</v>
      </c>
      <c r="C434" s="29"/>
      <c r="D434" s="29">
        <v>24250.973839999984</v>
      </c>
      <c r="E434" s="29">
        <v>29036.149519999981</v>
      </c>
      <c r="F434" s="29">
        <v>19757.112759999996</v>
      </c>
      <c r="G434" s="28">
        <v>21539.668370000018</v>
      </c>
      <c r="H434" s="28">
        <v>23630.895570000001</v>
      </c>
      <c r="I434" s="28">
        <v>27556.361270000001</v>
      </c>
      <c r="J434" s="28">
        <v>25691.981030000006</v>
      </c>
      <c r="K434" s="28">
        <v>27428.022110000002</v>
      </c>
      <c r="L434" s="28">
        <v>26923.31800000001</v>
      </c>
      <c r="M434" s="28">
        <v>19842.963529999997</v>
      </c>
      <c r="N434" s="28">
        <v>11658.92907</v>
      </c>
      <c r="O434" s="28">
        <v>16916.368729999991</v>
      </c>
      <c r="P434" s="27">
        <v>19087.434960000006</v>
      </c>
      <c r="T434" s="23"/>
      <c r="U434" s="23"/>
    </row>
    <row r="435" spans="1:21" ht="14.25" x14ac:dyDescent="0.25">
      <c r="A435" s="54"/>
      <c r="B435" s="29" t="s">
        <v>4</v>
      </c>
      <c r="C435" s="29"/>
      <c r="D435" s="29">
        <v>21424.77505</v>
      </c>
      <c r="E435" s="29">
        <v>21383.751980000008</v>
      </c>
      <c r="F435" s="29">
        <v>20572.375979999993</v>
      </c>
      <c r="G435" s="28">
        <v>20404.504549999987</v>
      </c>
      <c r="H435" s="28">
        <v>18910.903060000004</v>
      </c>
      <c r="I435" s="28">
        <v>22482.706739999998</v>
      </c>
      <c r="J435" s="28">
        <v>20074.790359999999</v>
      </c>
      <c r="K435" s="28">
        <v>22654.814399999999</v>
      </c>
      <c r="L435" s="28">
        <v>26291.955680000003</v>
      </c>
      <c r="M435" s="28">
        <v>19682.244459999998</v>
      </c>
      <c r="N435" s="28">
        <v>12307.423580000002</v>
      </c>
      <c r="O435" s="28">
        <v>15802.912319999998</v>
      </c>
      <c r="P435" s="27">
        <v>19076.444569999992</v>
      </c>
      <c r="T435" s="23"/>
      <c r="U435" s="23"/>
    </row>
    <row r="436" spans="1:21" ht="14.25" x14ac:dyDescent="0.25">
      <c r="A436" s="54"/>
      <c r="B436" s="29" t="s">
        <v>3</v>
      </c>
      <c r="C436" s="29"/>
      <c r="D436" s="29">
        <v>21257.027570000009</v>
      </c>
      <c r="E436" s="29">
        <v>23403.244340000016</v>
      </c>
      <c r="F436" s="29">
        <v>17558.115659999999</v>
      </c>
      <c r="G436" s="28">
        <v>17166.641849999993</v>
      </c>
      <c r="H436" s="28">
        <v>17704.425440000003</v>
      </c>
      <c r="I436" s="28">
        <v>19139.050710000003</v>
      </c>
      <c r="J436" s="28">
        <v>19422.82746</v>
      </c>
      <c r="K436" s="28">
        <v>19401.172150000002</v>
      </c>
      <c r="L436" s="28">
        <v>22091.827139999998</v>
      </c>
      <c r="M436" s="28">
        <v>19443.554720000004</v>
      </c>
      <c r="N436" s="28">
        <v>14674.373990000002</v>
      </c>
      <c r="O436" s="28">
        <v>15398.140650000001</v>
      </c>
      <c r="P436" s="27">
        <v>17931.381599999975</v>
      </c>
      <c r="T436" s="23"/>
      <c r="U436" s="23"/>
    </row>
    <row r="437" spans="1:21" ht="14.25" x14ac:dyDescent="0.25">
      <c r="A437" s="55"/>
      <c r="B437" s="26" t="s">
        <v>2</v>
      </c>
      <c r="C437" s="26">
        <v>23192.000579999978</v>
      </c>
      <c r="D437" s="26">
        <v>268697.60249999998</v>
      </c>
      <c r="E437" s="26">
        <v>292384.25717000006</v>
      </c>
      <c r="F437" s="26">
        <f>+SUM(F425:F436)</f>
        <v>238782.86985999998</v>
      </c>
      <c r="G437" s="25">
        <v>258068.47315999996</v>
      </c>
      <c r="H437" s="25">
        <v>249953.02084999997</v>
      </c>
      <c r="I437" s="25">
        <v>286987.14079000003</v>
      </c>
      <c r="J437" s="25">
        <v>267750.00296999997</v>
      </c>
      <c r="K437" s="25">
        <v>296720.90331000002</v>
      </c>
      <c r="L437" s="25">
        <v>327255.73640000005</v>
      </c>
      <c r="M437" s="25">
        <v>210440.50239000001</v>
      </c>
      <c r="N437" s="25">
        <v>158492.33343</v>
      </c>
      <c r="O437" s="25">
        <v>193913.80870000005</v>
      </c>
      <c r="P437" s="24">
        <v>184575.74158999979</v>
      </c>
      <c r="T437" s="23"/>
      <c r="U437" s="23"/>
    </row>
    <row r="438" spans="1:21" ht="14.25" x14ac:dyDescent="0.25">
      <c r="A438" s="53" t="s">
        <v>78</v>
      </c>
      <c r="B438" s="32" t="s">
        <v>14</v>
      </c>
      <c r="C438" s="32">
        <v>17025.926840000007</v>
      </c>
      <c r="D438" s="32">
        <v>19542.130090000021</v>
      </c>
      <c r="E438" s="32">
        <v>22306.063969999992</v>
      </c>
      <c r="F438" s="32">
        <v>15219.717709999999</v>
      </c>
      <c r="G438" s="31">
        <v>15627.898619999998</v>
      </c>
      <c r="H438" s="31">
        <v>18335.22384000001</v>
      </c>
      <c r="I438" s="31">
        <v>22493.309859999994</v>
      </c>
      <c r="J438" s="31">
        <v>24196.995309999991</v>
      </c>
      <c r="K438" s="31">
        <v>22102.852800000001</v>
      </c>
      <c r="L438" s="31">
        <v>16560.96583999999</v>
      </c>
      <c r="M438" s="31">
        <v>10624.549240000004</v>
      </c>
      <c r="N438" s="31">
        <v>12802.649600000006</v>
      </c>
      <c r="O438" s="31">
        <v>12952.855840000009</v>
      </c>
      <c r="P438" s="30">
        <v>13538.313979999999</v>
      </c>
      <c r="T438" s="23"/>
      <c r="U438" s="23"/>
    </row>
    <row r="439" spans="1:21" ht="14.25" x14ac:dyDescent="0.25">
      <c r="A439" s="54"/>
      <c r="B439" s="29" t="s">
        <v>13</v>
      </c>
      <c r="C439" s="29"/>
      <c r="D439" s="29">
        <v>20441.15353</v>
      </c>
      <c r="E439" s="29">
        <v>17273.967830000031</v>
      </c>
      <c r="F439" s="29">
        <v>16372.555429999989</v>
      </c>
      <c r="G439" s="28">
        <v>17348.221359999992</v>
      </c>
      <c r="H439" s="28">
        <v>21953.397410000023</v>
      </c>
      <c r="I439" s="28">
        <v>20799.514890000031</v>
      </c>
      <c r="J439" s="28">
        <v>22110.077170000011</v>
      </c>
      <c r="K439" s="28">
        <v>23475.371479999994</v>
      </c>
      <c r="L439" s="28">
        <v>18707.218730000004</v>
      </c>
      <c r="M439" s="28">
        <v>12101.991270000002</v>
      </c>
      <c r="N439" s="28">
        <v>12371.314549999997</v>
      </c>
      <c r="O439" s="28">
        <v>16328.40851999999</v>
      </c>
      <c r="P439" s="27">
        <v>9479.2360500000013</v>
      </c>
      <c r="T439" s="23"/>
      <c r="U439" s="23"/>
    </row>
    <row r="440" spans="1:21" ht="14.25" x14ac:dyDescent="0.25">
      <c r="A440" s="54"/>
      <c r="B440" s="29" t="s">
        <v>12</v>
      </c>
      <c r="C440" s="29"/>
      <c r="D440" s="29">
        <v>19341.509649999989</v>
      </c>
      <c r="E440" s="29">
        <v>17440.539189999996</v>
      </c>
      <c r="F440" s="29">
        <v>19855.905409999981</v>
      </c>
      <c r="G440" s="28">
        <v>15702.129129999996</v>
      </c>
      <c r="H440" s="28">
        <v>23605.244580000017</v>
      </c>
      <c r="I440" s="28">
        <v>20520.901759999997</v>
      </c>
      <c r="J440" s="28">
        <v>18405.526120000013</v>
      </c>
      <c r="K440" s="28">
        <v>25058.264010000006</v>
      </c>
      <c r="L440" s="28">
        <v>22687.598800000014</v>
      </c>
      <c r="M440" s="28">
        <v>14820.851619999999</v>
      </c>
      <c r="N440" s="28">
        <v>10295.490270000004</v>
      </c>
      <c r="O440" s="28">
        <v>10294.661219999998</v>
      </c>
      <c r="P440" s="27">
        <v>12955.980939999994</v>
      </c>
      <c r="T440" s="23"/>
      <c r="U440" s="23"/>
    </row>
    <row r="441" spans="1:21" ht="14.25" x14ac:dyDescent="0.25">
      <c r="A441" s="54"/>
      <c r="B441" s="29" t="s">
        <v>11</v>
      </c>
      <c r="C441" s="29"/>
      <c r="D441" s="29">
        <v>16332.065750000002</v>
      </c>
      <c r="E441" s="29">
        <v>18753.873429999996</v>
      </c>
      <c r="F441" s="29">
        <v>16076.80533999999</v>
      </c>
      <c r="G441" s="28">
        <v>16072.414130000006</v>
      </c>
      <c r="H441" s="28">
        <v>21711.303150000018</v>
      </c>
      <c r="I441" s="28">
        <v>26002.026340000022</v>
      </c>
      <c r="J441" s="28">
        <v>23786.984110000016</v>
      </c>
      <c r="K441" s="28">
        <v>22282.976329999976</v>
      </c>
      <c r="L441" s="28">
        <v>17794.723590000001</v>
      </c>
      <c r="M441" s="28">
        <v>13169.528230000011</v>
      </c>
      <c r="N441" s="28">
        <v>14669.491330000001</v>
      </c>
      <c r="O441" s="28">
        <v>16495.881230000006</v>
      </c>
      <c r="P441" s="27">
        <v>12791.812270000011</v>
      </c>
      <c r="T441" s="23"/>
      <c r="U441" s="23"/>
    </row>
    <row r="442" spans="1:21" ht="14.25" x14ac:dyDescent="0.25">
      <c r="A442" s="54"/>
      <c r="B442" s="29" t="s">
        <v>10</v>
      </c>
      <c r="C442" s="29"/>
      <c r="D442" s="29">
        <v>19583.227900000016</v>
      </c>
      <c r="E442" s="29">
        <v>17687.135870000016</v>
      </c>
      <c r="F442" s="29">
        <v>16449.156660000008</v>
      </c>
      <c r="G442" s="28">
        <v>15516.606970000003</v>
      </c>
      <c r="H442" s="28">
        <v>23770.834370000019</v>
      </c>
      <c r="I442" s="28">
        <v>26715.111309999986</v>
      </c>
      <c r="J442" s="28">
        <v>23373.028309999976</v>
      </c>
      <c r="K442" s="28">
        <v>21314.710499999997</v>
      </c>
      <c r="L442" s="28">
        <v>22225.750179999995</v>
      </c>
      <c r="M442" s="28">
        <v>13206.650970000001</v>
      </c>
      <c r="N442" s="28">
        <v>11635.610619999994</v>
      </c>
      <c r="O442" s="28">
        <v>15166.859219999997</v>
      </c>
      <c r="P442" s="27">
        <v>13964.191910000005</v>
      </c>
      <c r="T442" s="23"/>
      <c r="U442" s="23"/>
    </row>
    <row r="443" spans="1:21" ht="14.25" x14ac:dyDescent="0.25">
      <c r="A443" s="54"/>
      <c r="B443" s="29" t="s">
        <v>9</v>
      </c>
      <c r="C443" s="29"/>
      <c r="D443" s="29">
        <v>17252.603660000015</v>
      </c>
      <c r="E443" s="29">
        <v>18706.928359999984</v>
      </c>
      <c r="F443" s="29">
        <v>19698.779870000006</v>
      </c>
      <c r="G443" s="28">
        <v>17542.107209999998</v>
      </c>
      <c r="H443" s="28">
        <v>18467.797500000011</v>
      </c>
      <c r="I443" s="28">
        <v>22337.937059999986</v>
      </c>
      <c r="J443" s="28">
        <v>20200.518719999982</v>
      </c>
      <c r="K443" s="28">
        <v>22866.759739999998</v>
      </c>
      <c r="L443" s="28">
        <v>22433.919720000024</v>
      </c>
      <c r="M443" s="28">
        <v>14938.411000000002</v>
      </c>
      <c r="N443" s="28">
        <v>10121.889479999993</v>
      </c>
      <c r="O443" s="28">
        <v>16023.450669999989</v>
      </c>
      <c r="P443" s="27">
        <v>12740.438619999995</v>
      </c>
      <c r="T443" s="23"/>
      <c r="U443" s="23"/>
    </row>
    <row r="444" spans="1:21" ht="14.25" x14ac:dyDescent="0.25">
      <c r="A444" s="54"/>
      <c r="B444" s="29" t="s">
        <v>8</v>
      </c>
      <c r="C444" s="29"/>
      <c r="D444" s="29">
        <v>22891.418019999986</v>
      </c>
      <c r="E444" s="29">
        <v>21080.193059999983</v>
      </c>
      <c r="F444" s="29">
        <v>21140.483810000002</v>
      </c>
      <c r="G444" s="28">
        <v>14897.955869999994</v>
      </c>
      <c r="H444" s="28">
        <v>21791.576930000017</v>
      </c>
      <c r="I444" s="28">
        <v>26544.573079999991</v>
      </c>
      <c r="J444" s="28">
        <v>22897.02153999998</v>
      </c>
      <c r="K444" s="28">
        <v>39135.946490000089</v>
      </c>
      <c r="L444" s="28">
        <v>21961.243380000004</v>
      </c>
      <c r="M444" s="28">
        <v>14655.236750000004</v>
      </c>
      <c r="N444" s="28">
        <v>13462.81328</v>
      </c>
      <c r="O444" s="28">
        <v>17785.625429999989</v>
      </c>
      <c r="P444" s="27">
        <v>12888.081200000004</v>
      </c>
      <c r="T444" s="23"/>
      <c r="U444" s="23"/>
    </row>
    <row r="445" spans="1:21" ht="14.25" x14ac:dyDescent="0.25">
      <c r="A445" s="54"/>
      <c r="B445" s="29" t="s">
        <v>7</v>
      </c>
      <c r="C445" s="29"/>
      <c r="D445" s="29">
        <v>22033.208060000019</v>
      </c>
      <c r="E445" s="29">
        <v>21117.969869999994</v>
      </c>
      <c r="F445" s="29">
        <v>19117.955600000012</v>
      </c>
      <c r="G445" s="28">
        <v>17859.73126</v>
      </c>
      <c r="H445" s="28">
        <v>19859.442069999983</v>
      </c>
      <c r="I445" s="28">
        <v>21584.315480000001</v>
      </c>
      <c r="J445" s="28">
        <v>21672.946080000005</v>
      </c>
      <c r="K445" s="28">
        <v>23979.845399999984</v>
      </c>
      <c r="L445" s="28">
        <v>26529.84401000003</v>
      </c>
      <c r="M445" s="28">
        <v>15756.730539999993</v>
      </c>
      <c r="N445" s="28">
        <v>11623.915330000002</v>
      </c>
      <c r="O445" s="28">
        <v>16641.669880000019</v>
      </c>
      <c r="P445" s="27">
        <v>12047.547110000003</v>
      </c>
      <c r="T445" s="23"/>
      <c r="U445" s="23"/>
    </row>
    <row r="446" spans="1:21" ht="14.25" x14ac:dyDescent="0.25">
      <c r="A446" s="54"/>
      <c r="B446" s="29" t="s">
        <v>6</v>
      </c>
      <c r="C446" s="29"/>
      <c r="D446" s="29">
        <v>19593.98515</v>
      </c>
      <c r="E446" s="29">
        <v>16813.014469999998</v>
      </c>
      <c r="F446" s="29">
        <v>19081.997450000013</v>
      </c>
      <c r="G446" s="28">
        <v>18116.818360000001</v>
      </c>
      <c r="H446" s="28">
        <v>18086.282909999976</v>
      </c>
      <c r="I446" s="28">
        <v>22824.454350000022</v>
      </c>
      <c r="J446" s="28">
        <v>21050.250320000017</v>
      </c>
      <c r="K446" s="28">
        <v>21053.54423000001</v>
      </c>
      <c r="L446" s="28">
        <v>23327.840029999985</v>
      </c>
      <c r="M446" s="28">
        <v>16041.190610000005</v>
      </c>
      <c r="N446" s="28">
        <v>10754.210949999999</v>
      </c>
      <c r="O446" s="28">
        <v>16061.864089999997</v>
      </c>
      <c r="P446" s="27">
        <v>12392.160900000015</v>
      </c>
      <c r="T446" s="23"/>
      <c r="U446" s="23"/>
    </row>
    <row r="447" spans="1:21" ht="14.25" x14ac:dyDescent="0.25">
      <c r="A447" s="54"/>
      <c r="B447" s="29" t="s">
        <v>5</v>
      </c>
      <c r="C447" s="29"/>
      <c r="D447" s="29">
        <v>18260.700220000002</v>
      </c>
      <c r="E447" s="29">
        <v>20035.898879999986</v>
      </c>
      <c r="F447" s="29">
        <v>18588.896409999987</v>
      </c>
      <c r="G447" s="28">
        <v>20634.492950000007</v>
      </c>
      <c r="H447" s="28">
        <v>18448.939829999999</v>
      </c>
      <c r="I447" s="28">
        <v>24053.504759999993</v>
      </c>
      <c r="J447" s="28">
        <v>25041.587030000017</v>
      </c>
      <c r="K447" s="28">
        <v>23815.994350000004</v>
      </c>
      <c r="L447" s="28">
        <v>22840.141390000004</v>
      </c>
      <c r="M447" s="28">
        <v>16862.143630000013</v>
      </c>
      <c r="N447" s="28">
        <v>12544.365839999993</v>
      </c>
      <c r="O447" s="28">
        <v>21530.816400000029</v>
      </c>
      <c r="P447" s="27">
        <v>15786.406390000009</v>
      </c>
      <c r="T447" s="23"/>
      <c r="U447" s="23"/>
    </row>
    <row r="448" spans="1:21" ht="14.25" x14ac:dyDescent="0.25">
      <c r="A448" s="54"/>
      <c r="B448" s="29" t="s">
        <v>4</v>
      </c>
      <c r="C448" s="29"/>
      <c r="D448" s="29">
        <v>17975.433179999996</v>
      </c>
      <c r="E448" s="29">
        <v>19196.112970000013</v>
      </c>
      <c r="F448" s="29">
        <v>19511.841830000001</v>
      </c>
      <c r="G448" s="28">
        <v>17436.597599999997</v>
      </c>
      <c r="H448" s="28">
        <v>16080.147459999982</v>
      </c>
      <c r="I448" s="28">
        <v>20967.348539999984</v>
      </c>
      <c r="J448" s="28">
        <v>21799.155390000014</v>
      </c>
      <c r="K448" s="28">
        <v>21928.834390000015</v>
      </c>
      <c r="L448" s="28">
        <v>21888.480449999988</v>
      </c>
      <c r="M448" s="28">
        <v>15879.302570000013</v>
      </c>
      <c r="N448" s="28">
        <v>12013.370589999993</v>
      </c>
      <c r="O448" s="28">
        <v>13297.81910000001</v>
      </c>
      <c r="P448" s="27">
        <v>15945.464560000008</v>
      </c>
      <c r="T448" s="23"/>
      <c r="U448" s="23"/>
    </row>
    <row r="449" spans="1:21" ht="14.25" x14ac:dyDescent="0.25">
      <c r="A449" s="54"/>
      <c r="B449" s="29" t="s">
        <v>3</v>
      </c>
      <c r="C449" s="29"/>
      <c r="D449" s="29">
        <v>17315.736089999988</v>
      </c>
      <c r="E449" s="29">
        <v>17506.034459999988</v>
      </c>
      <c r="F449" s="29">
        <v>17720.535839999997</v>
      </c>
      <c r="G449" s="28">
        <v>18058.383470000004</v>
      </c>
      <c r="H449" s="28">
        <v>14372.334959999993</v>
      </c>
      <c r="I449" s="28">
        <v>25496.821119999997</v>
      </c>
      <c r="J449" s="28">
        <v>25737.925689999993</v>
      </c>
      <c r="K449" s="28">
        <v>21762.85922000002</v>
      </c>
      <c r="L449" s="28">
        <v>22347.770799999988</v>
      </c>
      <c r="M449" s="28">
        <v>19666.696019999999</v>
      </c>
      <c r="N449" s="28">
        <v>13181.823989999999</v>
      </c>
      <c r="O449" s="28">
        <v>15904.181330000001</v>
      </c>
      <c r="P449" s="27">
        <v>11897.997160000001</v>
      </c>
      <c r="T449" s="23"/>
      <c r="U449" s="23"/>
    </row>
    <row r="450" spans="1:21" ht="14.25" x14ac:dyDescent="0.25">
      <c r="A450" s="55"/>
      <c r="B450" s="26" t="s">
        <v>2</v>
      </c>
      <c r="C450" s="26">
        <v>17025.926840000007</v>
      </c>
      <c r="D450" s="26">
        <v>230563.17130000002</v>
      </c>
      <c r="E450" s="26">
        <v>227917.73235999999</v>
      </c>
      <c r="F450" s="26">
        <f>+SUM(F438:F449)</f>
        <v>218834.63136</v>
      </c>
      <c r="G450" s="25">
        <v>204813.35693000021</v>
      </c>
      <c r="H450" s="25">
        <v>236482.52501000004</v>
      </c>
      <c r="I450" s="25">
        <v>280339.81855000003</v>
      </c>
      <c r="J450" s="25">
        <v>270272.01579000003</v>
      </c>
      <c r="K450" s="25">
        <v>288777.9589400001</v>
      </c>
      <c r="L450" s="25">
        <v>259305.49692000001</v>
      </c>
      <c r="M450" s="25">
        <v>177723.28245000006</v>
      </c>
      <c r="N450" s="25">
        <v>145476.94582999995</v>
      </c>
      <c r="O450" s="25">
        <v>188484.09293000004</v>
      </c>
      <c r="P450" s="24">
        <v>156427.63108999978</v>
      </c>
      <c r="T450" s="23"/>
      <c r="U450" s="23"/>
    </row>
    <row r="451" spans="1:21" ht="14.25" x14ac:dyDescent="0.25">
      <c r="A451" s="53" t="s">
        <v>77</v>
      </c>
      <c r="B451" s="32" t="s">
        <v>14</v>
      </c>
      <c r="C451" s="32">
        <v>33708.337119999997</v>
      </c>
      <c r="D451" s="32">
        <v>37751.215689999997</v>
      </c>
      <c r="E451" s="32">
        <v>30844.690730000013</v>
      </c>
      <c r="F451" s="32">
        <v>29162.167279999994</v>
      </c>
      <c r="G451" s="31">
        <v>25820.236619999996</v>
      </c>
      <c r="H451" s="31">
        <v>22313.129400000002</v>
      </c>
      <c r="I451" s="31">
        <v>24663.494630000008</v>
      </c>
      <c r="J451" s="31">
        <v>26516.81682</v>
      </c>
      <c r="K451" s="31">
        <v>22147.54631999999</v>
      </c>
      <c r="L451" s="31">
        <v>17449.83642</v>
      </c>
      <c r="M451" s="31">
        <v>12875.007000000001</v>
      </c>
      <c r="N451" s="31">
        <v>12248.47545</v>
      </c>
      <c r="O451" s="31">
        <v>10013.33784</v>
      </c>
      <c r="P451" s="30">
        <v>8648.4632899999942</v>
      </c>
      <c r="T451" s="23"/>
      <c r="U451" s="23"/>
    </row>
    <row r="452" spans="1:21" ht="14.25" x14ac:dyDescent="0.25">
      <c r="A452" s="54"/>
      <c r="B452" s="29" t="s">
        <v>13</v>
      </c>
      <c r="C452" s="29"/>
      <c r="D452" s="29">
        <v>29419.165800000006</v>
      </c>
      <c r="E452" s="29">
        <v>29926.626189999999</v>
      </c>
      <c r="F452" s="29">
        <v>27753.789190000003</v>
      </c>
      <c r="G452" s="28">
        <v>26508.796899999994</v>
      </c>
      <c r="H452" s="28">
        <v>24977.385800000011</v>
      </c>
      <c r="I452" s="28">
        <v>26664.940939999997</v>
      </c>
      <c r="J452" s="28">
        <v>20413.410299999996</v>
      </c>
      <c r="K452" s="28">
        <v>16278.534609999997</v>
      </c>
      <c r="L452" s="28">
        <v>14391.620540000009</v>
      </c>
      <c r="M452" s="28">
        <v>13911.41575</v>
      </c>
      <c r="N452" s="28">
        <v>11518.955480000001</v>
      </c>
      <c r="O452" s="28">
        <v>10197.76482</v>
      </c>
      <c r="P452" s="27">
        <v>10290.146809999997</v>
      </c>
      <c r="T452" s="23"/>
      <c r="U452" s="23"/>
    </row>
    <row r="453" spans="1:21" ht="14.25" x14ac:dyDescent="0.25">
      <c r="A453" s="54"/>
      <c r="B453" s="29" t="s">
        <v>12</v>
      </c>
      <c r="C453" s="29"/>
      <c r="D453" s="29">
        <v>28277.582380000011</v>
      </c>
      <c r="E453" s="29">
        <v>24545.064289999995</v>
      </c>
      <c r="F453" s="29">
        <v>38709.913870000004</v>
      </c>
      <c r="G453" s="28">
        <v>25110.628519999991</v>
      </c>
      <c r="H453" s="28">
        <v>27322.000710000008</v>
      </c>
      <c r="I453" s="28">
        <v>23366.345440000008</v>
      </c>
      <c r="J453" s="28">
        <v>20447.677859999996</v>
      </c>
      <c r="K453" s="28">
        <v>21341.287099999998</v>
      </c>
      <c r="L453" s="28">
        <v>16804.165079999999</v>
      </c>
      <c r="M453" s="28">
        <v>12694.396959999996</v>
      </c>
      <c r="N453" s="28">
        <v>16263.813330000001</v>
      </c>
      <c r="O453" s="28">
        <v>11349.133510000003</v>
      </c>
      <c r="P453" s="27">
        <v>11071.907590000001</v>
      </c>
      <c r="T453" s="23"/>
      <c r="U453" s="23"/>
    </row>
    <row r="454" spans="1:21" ht="14.25" x14ac:dyDescent="0.25">
      <c r="A454" s="54"/>
      <c r="B454" s="29" t="s">
        <v>11</v>
      </c>
      <c r="C454" s="29"/>
      <c r="D454" s="29">
        <v>40637.906710000003</v>
      </c>
      <c r="E454" s="29">
        <v>30798.248999999989</v>
      </c>
      <c r="F454" s="29">
        <v>24150.801580000003</v>
      </c>
      <c r="G454" s="28">
        <v>28356.95979999999</v>
      </c>
      <c r="H454" s="28">
        <v>30304.525650000003</v>
      </c>
      <c r="I454" s="28">
        <v>26479.068620000005</v>
      </c>
      <c r="J454" s="28">
        <v>28131.69112</v>
      </c>
      <c r="K454" s="28">
        <v>18654.068809999997</v>
      </c>
      <c r="L454" s="28">
        <v>17933.432209999999</v>
      </c>
      <c r="M454" s="28">
        <v>17133.919919999993</v>
      </c>
      <c r="N454" s="28">
        <v>13319.998849999998</v>
      </c>
      <c r="O454" s="28">
        <v>11675.37127</v>
      </c>
      <c r="P454" s="27">
        <v>10046.496779999998</v>
      </c>
      <c r="T454" s="23"/>
      <c r="U454" s="23"/>
    </row>
    <row r="455" spans="1:21" ht="14.25" x14ac:dyDescent="0.25">
      <c r="A455" s="54"/>
      <c r="B455" s="29" t="s">
        <v>10</v>
      </c>
      <c r="C455" s="29"/>
      <c r="D455" s="29">
        <v>34108.633789999993</v>
      </c>
      <c r="E455" s="29">
        <v>26677.418829999995</v>
      </c>
      <c r="F455" s="29">
        <v>25881.080020000005</v>
      </c>
      <c r="G455" s="28">
        <v>27118.609150000008</v>
      </c>
      <c r="H455" s="28">
        <v>27403.242550000003</v>
      </c>
      <c r="I455" s="28">
        <v>23615.923309999998</v>
      </c>
      <c r="J455" s="28">
        <v>23853.976030000002</v>
      </c>
      <c r="K455" s="28">
        <v>18480.912760000003</v>
      </c>
      <c r="L455" s="28">
        <v>13962.233530000001</v>
      </c>
      <c r="M455" s="28">
        <v>14789.607529999999</v>
      </c>
      <c r="N455" s="28">
        <v>15308.080910000002</v>
      </c>
      <c r="O455" s="28">
        <v>11133.013490000001</v>
      </c>
      <c r="P455" s="27">
        <v>12058.843730000001</v>
      </c>
      <c r="T455" s="23"/>
      <c r="U455" s="23"/>
    </row>
    <row r="456" spans="1:21" ht="14.25" x14ac:dyDescent="0.25">
      <c r="A456" s="54"/>
      <c r="B456" s="29" t="s">
        <v>9</v>
      </c>
      <c r="C456" s="29"/>
      <c r="D456" s="29">
        <v>27857.672440000002</v>
      </c>
      <c r="E456" s="29">
        <v>32577.294119999999</v>
      </c>
      <c r="F456" s="29">
        <v>27224.29285999998</v>
      </c>
      <c r="G456" s="28">
        <v>29293.106229999994</v>
      </c>
      <c r="H456" s="28">
        <v>32195.478609999987</v>
      </c>
      <c r="I456" s="28">
        <v>20885.085279999992</v>
      </c>
      <c r="J456" s="28">
        <v>20249.660459999999</v>
      </c>
      <c r="K456" s="28">
        <v>25534.962259999986</v>
      </c>
      <c r="L456" s="28">
        <v>18517.379569999997</v>
      </c>
      <c r="M456" s="28">
        <v>17256.615949999992</v>
      </c>
      <c r="N456" s="28">
        <v>9215.2075800000002</v>
      </c>
      <c r="O456" s="28">
        <v>14151.407110000004</v>
      </c>
      <c r="P456" s="27">
        <v>11902.759419999998</v>
      </c>
      <c r="T456" s="23"/>
      <c r="U456" s="23"/>
    </row>
    <row r="457" spans="1:21" ht="14.25" x14ac:dyDescent="0.25">
      <c r="A457" s="54"/>
      <c r="B457" s="29" t="s">
        <v>8</v>
      </c>
      <c r="C457" s="29"/>
      <c r="D457" s="29">
        <v>36506.75970000001</v>
      </c>
      <c r="E457" s="29">
        <v>27191.957200000008</v>
      </c>
      <c r="F457" s="29">
        <v>29799.414159999989</v>
      </c>
      <c r="G457" s="28">
        <v>26989.114109999999</v>
      </c>
      <c r="H457" s="28">
        <v>34478.427080000009</v>
      </c>
      <c r="I457" s="28">
        <v>29926.193709999981</v>
      </c>
      <c r="J457" s="28">
        <v>26240.852769999994</v>
      </c>
      <c r="K457" s="28">
        <v>23279.615660000007</v>
      </c>
      <c r="L457" s="28">
        <v>17901.482380000001</v>
      </c>
      <c r="M457" s="28">
        <v>15134.773590000003</v>
      </c>
      <c r="N457" s="28">
        <v>15695.11743</v>
      </c>
      <c r="O457" s="28">
        <v>12862.572670000001</v>
      </c>
      <c r="P457" s="27">
        <v>9966.2836399999942</v>
      </c>
      <c r="T457" s="23"/>
      <c r="U457" s="23"/>
    </row>
    <row r="458" spans="1:21" ht="14.25" x14ac:dyDescent="0.25">
      <c r="A458" s="54"/>
      <c r="B458" s="29" t="s">
        <v>7</v>
      </c>
      <c r="C458" s="29"/>
      <c r="D458" s="29">
        <v>34497.509600000027</v>
      </c>
      <c r="E458" s="29">
        <v>37250.108080000013</v>
      </c>
      <c r="F458" s="29">
        <v>31081.429700000008</v>
      </c>
      <c r="G458" s="28">
        <v>30981.183870000012</v>
      </c>
      <c r="H458" s="28">
        <v>28786.356839999993</v>
      </c>
      <c r="I458" s="28">
        <v>27982.499610000013</v>
      </c>
      <c r="J458" s="28">
        <v>27352.311710000009</v>
      </c>
      <c r="K458" s="28">
        <v>27393.070839999993</v>
      </c>
      <c r="L458" s="28">
        <v>18113.967389999994</v>
      </c>
      <c r="M458" s="28">
        <v>14639.225339999999</v>
      </c>
      <c r="N458" s="28">
        <v>13049.167480000002</v>
      </c>
      <c r="O458" s="28">
        <v>10918.60766</v>
      </c>
      <c r="P458" s="27">
        <v>10029.034420000002</v>
      </c>
      <c r="T458" s="23"/>
      <c r="U458" s="23"/>
    </row>
    <row r="459" spans="1:21" ht="14.25" x14ac:dyDescent="0.25">
      <c r="A459" s="54"/>
      <c r="B459" s="29" t="s">
        <v>6</v>
      </c>
      <c r="C459" s="29"/>
      <c r="D459" s="29">
        <v>36230.396340000021</v>
      </c>
      <c r="E459" s="29">
        <v>30146.831679999999</v>
      </c>
      <c r="F459" s="29">
        <v>26668.202049999996</v>
      </c>
      <c r="G459" s="28">
        <v>30034.120290000003</v>
      </c>
      <c r="H459" s="28">
        <v>29849.492589999994</v>
      </c>
      <c r="I459" s="28">
        <v>22718.772020000004</v>
      </c>
      <c r="J459" s="28">
        <v>24085.078179999997</v>
      </c>
      <c r="K459" s="28">
        <v>23929.730320000013</v>
      </c>
      <c r="L459" s="28">
        <v>19203.515379999993</v>
      </c>
      <c r="M459" s="28">
        <v>15731.103349999999</v>
      </c>
      <c r="N459" s="28">
        <v>13531.880789999994</v>
      </c>
      <c r="O459" s="28">
        <v>11910.886680000003</v>
      </c>
      <c r="P459" s="27">
        <v>10583.087730000003</v>
      </c>
      <c r="T459" s="23"/>
      <c r="U459" s="23"/>
    </row>
    <row r="460" spans="1:21" ht="14.25" x14ac:dyDescent="0.25">
      <c r="A460" s="54"/>
      <c r="B460" s="29" t="s">
        <v>5</v>
      </c>
      <c r="C460" s="29"/>
      <c r="D460" s="29">
        <v>38778.704700000002</v>
      </c>
      <c r="E460" s="29">
        <v>37390.221699999987</v>
      </c>
      <c r="F460" s="29">
        <v>33489.202509999988</v>
      </c>
      <c r="G460" s="28">
        <v>33634.232810000009</v>
      </c>
      <c r="H460" s="28">
        <v>30990.095780000003</v>
      </c>
      <c r="I460" s="28">
        <v>27242.27602999999</v>
      </c>
      <c r="J460" s="28">
        <v>26495.686019999979</v>
      </c>
      <c r="K460" s="28">
        <v>28000.154149999998</v>
      </c>
      <c r="L460" s="28">
        <v>20497.515459999999</v>
      </c>
      <c r="M460" s="28">
        <v>17412.716779999999</v>
      </c>
      <c r="N460" s="28">
        <v>14354.827309999999</v>
      </c>
      <c r="O460" s="28">
        <v>13423.650770000002</v>
      </c>
      <c r="P460" s="27">
        <v>13018.363239999999</v>
      </c>
      <c r="T460" s="23"/>
      <c r="U460" s="23"/>
    </row>
    <row r="461" spans="1:21" ht="14.25" x14ac:dyDescent="0.25">
      <c r="A461" s="54"/>
      <c r="B461" s="29" t="s">
        <v>4</v>
      </c>
      <c r="C461" s="29"/>
      <c r="D461" s="29">
        <v>30871.087769999991</v>
      </c>
      <c r="E461" s="29">
        <v>31953.501009999989</v>
      </c>
      <c r="F461" s="29">
        <v>35377.960690000007</v>
      </c>
      <c r="G461" s="28">
        <v>31284.324140000004</v>
      </c>
      <c r="H461" s="28">
        <v>26704.196809999979</v>
      </c>
      <c r="I461" s="28">
        <v>23876.400049999997</v>
      </c>
      <c r="J461" s="28">
        <v>27634.843809999984</v>
      </c>
      <c r="K461" s="28">
        <v>24759.092669999998</v>
      </c>
      <c r="L461" s="28">
        <v>18724.116970000006</v>
      </c>
      <c r="M461" s="28">
        <v>11502.036970000003</v>
      </c>
      <c r="N461" s="28">
        <v>15718.916120000004</v>
      </c>
      <c r="O461" s="28">
        <v>12672.221049999998</v>
      </c>
      <c r="P461" s="27">
        <v>12071.903689999994</v>
      </c>
      <c r="T461" s="23"/>
      <c r="U461" s="23"/>
    </row>
    <row r="462" spans="1:21" ht="14.25" x14ac:dyDescent="0.25">
      <c r="A462" s="54"/>
      <c r="B462" s="29" t="s">
        <v>3</v>
      </c>
      <c r="C462" s="29"/>
      <c r="D462" s="29">
        <v>32439.102389999993</v>
      </c>
      <c r="E462" s="29">
        <v>30544.465630000002</v>
      </c>
      <c r="F462" s="29">
        <v>23710.606519999994</v>
      </c>
      <c r="G462" s="28">
        <v>40733.875479999981</v>
      </c>
      <c r="H462" s="28">
        <v>24383.753679999983</v>
      </c>
      <c r="I462" s="28">
        <v>27577.061579999987</v>
      </c>
      <c r="J462" s="28">
        <v>22800.343440000001</v>
      </c>
      <c r="K462" s="28">
        <v>27246.251950000016</v>
      </c>
      <c r="L462" s="28">
        <v>18646.493670000003</v>
      </c>
      <c r="M462" s="28">
        <v>14775.357530000003</v>
      </c>
      <c r="N462" s="28">
        <v>13602.008040000006</v>
      </c>
      <c r="O462" s="28">
        <v>11711.169330000004</v>
      </c>
      <c r="P462" s="27">
        <v>9263.7491599999994</v>
      </c>
      <c r="T462" s="23"/>
      <c r="U462" s="23"/>
    </row>
    <row r="463" spans="1:21" ht="14.25" x14ac:dyDescent="0.25">
      <c r="A463" s="55"/>
      <c r="B463" s="26" t="s">
        <v>2</v>
      </c>
      <c r="C463" s="26">
        <v>33708.337119999997</v>
      </c>
      <c r="D463" s="26">
        <v>407375.73731</v>
      </c>
      <c r="E463" s="26">
        <v>369846.42846000002</v>
      </c>
      <c r="F463" s="26">
        <f>+SUM(F451:F462)</f>
        <v>353008.86042999994</v>
      </c>
      <c r="G463" s="25">
        <v>355865.18792000029</v>
      </c>
      <c r="H463" s="25">
        <v>339708.08550000004</v>
      </c>
      <c r="I463" s="25">
        <v>304998.06122000003</v>
      </c>
      <c r="J463" s="25">
        <v>294222.34852</v>
      </c>
      <c r="K463" s="25">
        <v>277045.22744999995</v>
      </c>
      <c r="L463" s="25">
        <v>212145.7586</v>
      </c>
      <c r="M463" s="25">
        <v>177856.17666999996</v>
      </c>
      <c r="N463" s="25">
        <v>163826.44876999999</v>
      </c>
      <c r="O463" s="25">
        <v>142019.13620000001</v>
      </c>
      <c r="P463" s="24">
        <v>128951.0395000001</v>
      </c>
      <c r="T463" s="23"/>
      <c r="U463" s="23"/>
    </row>
    <row r="464" spans="1:21" ht="14.25" x14ac:dyDescent="0.25">
      <c r="A464" s="53" t="s">
        <v>76</v>
      </c>
      <c r="B464" s="32" t="s">
        <v>14</v>
      </c>
      <c r="C464" s="32">
        <v>16673.933240000006</v>
      </c>
      <c r="D464" s="32">
        <v>19061.248990000007</v>
      </c>
      <c r="E464" s="32">
        <v>14805.274130000007</v>
      </c>
      <c r="F464" s="32">
        <v>15467.220880000012</v>
      </c>
      <c r="G464" s="31">
        <v>15341.149989999998</v>
      </c>
      <c r="H464" s="31">
        <v>16628.656210000001</v>
      </c>
      <c r="I464" s="31">
        <v>18357.165379999995</v>
      </c>
      <c r="J464" s="31">
        <v>23048.827660000006</v>
      </c>
      <c r="K464" s="31">
        <v>19195.871510000008</v>
      </c>
      <c r="L464" s="31">
        <v>16759.202729999986</v>
      </c>
      <c r="M464" s="31">
        <v>11577.773089999997</v>
      </c>
      <c r="N464" s="31">
        <v>15053.676579999999</v>
      </c>
      <c r="O464" s="31">
        <v>17419.90648999999</v>
      </c>
      <c r="P464" s="30">
        <v>12071.327009999999</v>
      </c>
      <c r="T464" s="23"/>
      <c r="U464" s="23"/>
    </row>
    <row r="465" spans="1:21" ht="14.25" x14ac:dyDescent="0.25">
      <c r="A465" s="54"/>
      <c r="B465" s="29" t="s">
        <v>13</v>
      </c>
      <c r="C465" s="29"/>
      <c r="D465" s="29">
        <v>15355.269630000008</v>
      </c>
      <c r="E465" s="29">
        <v>13906.204300000014</v>
      </c>
      <c r="F465" s="29">
        <v>16487.614589999986</v>
      </c>
      <c r="G465" s="28">
        <v>16488.995899999998</v>
      </c>
      <c r="H465" s="28">
        <v>22304.638529999993</v>
      </c>
      <c r="I465" s="28">
        <v>19635.863149999994</v>
      </c>
      <c r="J465" s="28">
        <v>23298.453520000014</v>
      </c>
      <c r="K465" s="28">
        <v>20197.730179999995</v>
      </c>
      <c r="L465" s="28">
        <v>19570.925469999998</v>
      </c>
      <c r="M465" s="28">
        <v>10065.466159999998</v>
      </c>
      <c r="N465" s="28">
        <v>15081.212349999998</v>
      </c>
      <c r="O465" s="28">
        <v>14902.326230000004</v>
      </c>
      <c r="P465" s="27">
        <v>10759.842190000003</v>
      </c>
      <c r="T465" s="23"/>
      <c r="U465" s="23"/>
    </row>
    <row r="466" spans="1:21" ht="14.25" x14ac:dyDescent="0.25">
      <c r="A466" s="54"/>
      <c r="B466" s="29" t="s">
        <v>12</v>
      </c>
      <c r="C466" s="29"/>
      <c r="D466" s="29">
        <v>17240.230889999995</v>
      </c>
      <c r="E466" s="29">
        <v>14262.455530000007</v>
      </c>
      <c r="F466" s="29">
        <v>18555.386590000013</v>
      </c>
      <c r="G466" s="28">
        <v>16972.71640999999</v>
      </c>
      <c r="H466" s="28">
        <v>20995.903780000011</v>
      </c>
      <c r="I466" s="28">
        <v>21935.104070000009</v>
      </c>
      <c r="J466" s="28">
        <v>20671.41619</v>
      </c>
      <c r="K466" s="28">
        <v>22423.415179999996</v>
      </c>
      <c r="L466" s="28">
        <v>21823.485410000012</v>
      </c>
      <c r="M466" s="28">
        <v>15129.180080000013</v>
      </c>
      <c r="N466" s="28">
        <v>15755.939529999998</v>
      </c>
      <c r="O466" s="28">
        <v>15146.292310000006</v>
      </c>
      <c r="P466" s="27">
        <v>13555.372790000023</v>
      </c>
      <c r="T466" s="23"/>
      <c r="U466" s="23"/>
    </row>
    <row r="467" spans="1:21" ht="14.25" x14ac:dyDescent="0.25">
      <c r="A467" s="54"/>
      <c r="B467" s="29" t="s">
        <v>11</v>
      </c>
      <c r="C467" s="29"/>
      <c r="D467" s="29">
        <v>20900.771789999984</v>
      </c>
      <c r="E467" s="29">
        <v>15933.618679999992</v>
      </c>
      <c r="F467" s="29">
        <v>17955.295499999986</v>
      </c>
      <c r="G467" s="28">
        <v>16538.530340000008</v>
      </c>
      <c r="H467" s="28">
        <v>20792.791410000013</v>
      </c>
      <c r="I467" s="28">
        <v>23601.437739999998</v>
      </c>
      <c r="J467" s="28">
        <v>27015.920939999996</v>
      </c>
      <c r="K467" s="28">
        <v>18738.611350000006</v>
      </c>
      <c r="L467" s="28">
        <v>20374.141419999989</v>
      </c>
      <c r="M467" s="28">
        <v>14639.706400000005</v>
      </c>
      <c r="N467" s="28">
        <v>13078.976970000005</v>
      </c>
      <c r="O467" s="28">
        <v>16860.896220000006</v>
      </c>
      <c r="P467" s="27">
        <v>12406.731179999995</v>
      </c>
      <c r="T467" s="23"/>
      <c r="U467" s="23"/>
    </row>
    <row r="468" spans="1:21" ht="14.25" x14ac:dyDescent="0.25">
      <c r="A468" s="54"/>
      <c r="B468" s="29" t="s">
        <v>10</v>
      </c>
      <c r="C468" s="29"/>
      <c r="D468" s="29">
        <v>21537.607120000004</v>
      </c>
      <c r="E468" s="29">
        <v>16913.824690000012</v>
      </c>
      <c r="F468" s="29">
        <v>17947.96863999997</v>
      </c>
      <c r="G468" s="28">
        <v>15576.315209999997</v>
      </c>
      <c r="H468" s="28">
        <v>19486.502630000003</v>
      </c>
      <c r="I468" s="28">
        <v>24982.485309999989</v>
      </c>
      <c r="J468" s="28">
        <v>24048.490649999996</v>
      </c>
      <c r="K468" s="28">
        <v>25187.839540000008</v>
      </c>
      <c r="L468" s="28">
        <v>22327.015970000008</v>
      </c>
      <c r="M468" s="28">
        <v>14458.255219999997</v>
      </c>
      <c r="N468" s="28">
        <v>10767.140030000002</v>
      </c>
      <c r="O468" s="28">
        <v>15034.204449999999</v>
      </c>
      <c r="P468" s="27">
        <v>16389.462099999993</v>
      </c>
      <c r="T468" s="23"/>
      <c r="U468" s="23"/>
    </row>
    <row r="469" spans="1:21" ht="14.25" x14ac:dyDescent="0.25">
      <c r="A469" s="54"/>
      <c r="B469" s="29" t="s">
        <v>9</v>
      </c>
      <c r="C469" s="29"/>
      <c r="D469" s="29">
        <v>20160.110599999996</v>
      </c>
      <c r="E469" s="29">
        <v>16122.102889999991</v>
      </c>
      <c r="F469" s="29">
        <v>18033.17938999999</v>
      </c>
      <c r="G469" s="28">
        <v>17832.332749999994</v>
      </c>
      <c r="H469" s="28">
        <v>20839.436649999996</v>
      </c>
      <c r="I469" s="28">
        <v>19099.663460000014</v>
      </c>
      <c r="J469" s="28">
        <v>20847.782059999987</v>
      </c>
      <c r="K469" s="28">
        <v>21168.68696000001</v>
      </c>
      <c r="L469" s="28">
        <v>22507.056469999996</v>
      </c>
      <c r="M469" s="28">
        <v>15232.059079999999</v>
      </c>
      <c r="N469" s="28">
        <v>10073.801769999998</v>
      </c>
      <c r="O469" s="28">
        <v>13567.753750000009</v>
      </c>
      <c r="P469" s="27">
        <v>16381.139729999995</v>
      </c>
      <c r="T469" s="23"/>
      <c r="U469" s="23"/>
    </row>
    <row r="470" spans="1:21" ht="14.25" x14ac:dyDescent="0.25">
      <c r="A470" s="54"/>
      <c r="B470" s="29" t="s">
        <v>8</v>
      </c>
      <c r="C470" s="29"/>
      <c r="D470" s="29">
        <v>21299.099960000018</v>
      </c>
      <c r="E470" s="29">
        <v>17548.070159999992</v>
      </c>
      <c r="F470" s="29">
        <v>17866.297910000001</v>
      </c>
      <c r="G470" s="28">
        <v>16771.74838999999</v>
      </c>
      <c r="H470" s="28">
        <v>21750.277080000011</v>
      </c>
      <c r="I470" s="28">
        <v>24396.479879999995</v>
      </c>
      <c r="J470" s="28">
        <v>18850.065479999997</v>
      </c>
      <c r="K470" s="28">
        <v>22843.40686000001</v>
      </c>
      <c r="L470" s="28">
        <v>21858.405530000018</v>
      </c>
      <c r="M470" s="28">
        <v>18219.830159999994</v>
      </c>
      <c r="N470" s="28">
        <v>11752.567050000001</v>
      </c>
      <c r="O470" s="28">
        <v>16388.843540000005</v>
      </c>
      <c r="P470" s="27">
        <v>14521.3264</v>
      </c>
      <c r="T470" s="23"/>
      <c r="U470" s="23"/>
    </row>
    <row r="471" spans="1:21" ht="14.25" x14ac:dyDescent="0.25">
      <c r="A471" s="54"/>
      <c r="B471" s="29" t="s">
        <v>7</v>
      </c>
      <c r="C471" s="29"/>
      <c r="D471" s="29">
        <v>19220.185039999997</v>
      </c>
      <c r="E471" s="29">
        <v>21379.477679999989</v>
      </c>
      <c r="F471" s="29">
        <v>16392.850289999995</v>
      </c>
      <c r="G471" s="28">
        <v>18294.48878</v>
      </c>
      <c r="H471" s="28">
        <v>20257.244680000007</v>
      </c>
      <c r="I471" s="28">
        <v>21018.350469999983</v>
      </c>
      <c r="J471" s="28">
        <v>20589.316829999992</v>
      </c>
      <c r="K471" s="28">
        <v>21091.820219999991</v>
      </c>
      <c r="L471" s="28">
        <v>21937.526140000002</v>
      </c>
      <c r="M471" s="28">
        <v>21155.899779999992</v>
      </c>
      <c r="N471" s="28">
        <v>10776.895190000001</v>
      </c>
      <c r="O471" s="28">
        <v>15321.530879999989</v>
      </c>
      <c r="P471" s="27">
        <v>17799.289320000003</v>
      </c>
      <c r="T471" s="23"/>
      <c r="U471" s="23"/>
    </row>
    <row r="472" spans="1:21" ht="14.25" x14ac:dyDescent="0.25">
      <c r="A472" s="54"/>
      <c r="B472" s="29" t="s">
        <v>6</v>
      </c>
      <c r="C472" s="29"/>
      <c r="D472" s="29">
        <v>18467.859170000011</v>
      </c>
      <c r="E472" s="29">
        <v>16359.021060000012</v>
      </c>
      <c r="F472" s="29">
        <v>14864.090399999981</v>
      </c>
      <c r="G472" s="28">
        <v>18792.633529999996</v>
      </c>
      <c r="H472" s="28">
        <v>19316.930039999992</v>
      </c>
      <c r="I472" s="28">
        <v>20576.584360000008</v>
      </c>
      <c r="J472" s="28">
        <v>19361.025050000007</v>
      </c>
      <c r="K472" s="28">
        <v>21364.038960000002</v>
      </c>
      <c r="L472" s="28">
        <v>18263.923359999993</v>
      </c>
      <c r="M472" s="28">
        <v>18751.948329999999</v>
      </c>
      <c r="N472" s="28">
        <v>11975.709940000002</v>
      </c>
      <c r="O472" s="28">
        <v>17502.14706000001</v>
      </c>
      <c r="P472" s="27">
        <v>13588.285179999986</v>
      </c>
      <c r="T472" s="23"/>
      <c r="U472" s="23"/>
    </row>
    <row r="473" spans="1:21" ht="14.25" x14ac:dyDescent="0.25">
      <c r="A473" s="54"/>
      <c r="B473" s="29" t="s">
        <v>5</v>
      </c>
      <c r="C473" s="29"/>
      <c r="D473" s="29">
        <v>20826.995599999977</v>
      </c>
      <c r="E473" s="29">
        <v>19912.813949999992</v>
      </c>
      <c r="F473" s="29">
        <v>16511.046429999999</v>
      </c>
      <c r="G473" s="28">
        <v>16923.429669999987</v>
      </c>
      <c r="H473" s="28">
        <v>18129.973549999984</v>
      </c>
      <c r="I473" s="28">
        <v>24494.298559999992</v>
      </c>
      <c r="J473" s="28">
        <v>21482.917599999997</v>
      </c>
      <c r="K473" s="28">
        <v>24647.320490000002</v>
      </c>
      <c r="L473" s="28">
        <v>19864.290459999993</v>
      </c>
      <c r="M473" s="28">
        <v>21499.820710000004</v>
      </c>
      <c r="N473" s="28">
        <v>13230.817749999995</v>
      </c>
      <c r="O473" s="28">
        <v>17594.274590000001</v>
      </c>
      <c r="P473" s="27">
        <v>15448.831479999986</v>
      </c>
      <c r="T473" s="23"/>
      <c r="U473" s="23"/>
    </row>
    <row r="474" spans="1:21" ht="14.25" x14ac:dyDescent="0.25">
      <c r="A474" s="54"/>
      <c r="B474" s="29" t="s">
        <v>4</v>
      </c>
      <c r="C474" s="29"/>
      <c r="D474" s="29">
        <v>17992.694780000005</v>
      </c>
      <c r="E474" s="29">
        <v>18289.937399999999</v>
      </c>
      <c r="F474" s="29">
        <v>16513.760180000008</v>
      </c>
      <c r="G474" s="28">
        <v>17102.512529999993</v>
      </c>
      <c r="H474" s="28">
        <v>17337.369790000001</v>
      </c>
      <c r="I474" s="28">
        <v>19306.585230000001</v>
      </c>
      <c r="J474" s="28">
        <v>18456.743340000001</v>
      </c>
      <c r="K474" s="28">
        <v>22986.692149999995</v>
      </c>
      <c r="L474" s="28">
        <v>21332.444000000007</v>
      </c>
      <c r="M474" s="28">
        <v>18136.207249999999</v>
      </c>
      <c r="N474" s="28">
        <v>13013.933060000001</v>
      </c>
      <c r="O474" s="28">
        <v>13010.73829000001</v>
      </c>
      <c r="P474" s="27">
        <v>15648.102399999989</v>
      </c>
      <c r="T474" s="23"/>
      <c r="U474" s="23"/>
    </row>
    <row r="475" spans="1:21" ht="14.25" x14ac:dyDescent="0.25">
      <c r="A475" s="54"/>
      <c r="B475" s="29" t="s">
        <v>3</v>
      </c>
      <c r="C475" s="29"/>
      <c r="D475" s="29">
        <v>15612.260229999996</v>
      </c>
      <c r="E475" s="29">
        <v>17526.559669999988</v>
      </c>
      <c r="F475" s="29">
        <v>14265.597899999995</v>
      </c>
      <c r="G475" s="28">
        <v>17531.123869999985</v>
      </c>
      <c r="H475" s="28">
        <v>16660.171849999999</v>
      </c>
      <c r="I475" s="28">
        <v>20748.436400000013</v>
      </c>
      <c r="J475" s="28">
        <v>18921.93773999999</v>
      </c>
      <c r="K475" s="28">
        <v>21374.258329999993</v>
      </c>
      <c r="L475" s="28">
        <v>16774.6227</v>
      </c>
      <c r="M475" s="28">
        <v>16499.401389999988</v>
      </c>
      <c r="N475" s="28">
        <v>12599.015460000001</v>
      </c>
      <c r="O475" s="28">
        <v>13368.714990000002</v>
      </c>
      <c r="P475" s="27">
        <v>13014.827589999995</v>
      </c>
      <c r="T475" s="23"/>
      <c r="U475" s="23"/>
    </row>
    <row r="476" spans="1:21" ht="14.25" x14ac:dyDescent="0.25">
      <c r="A476" s="55"/>
      <c r="B476" s="26" t="s">
        <v>2</v>
      </c>
      <c r="C476" s="26">
        <v>16673.933240000006</v>
      </c>
      <c r="D476" s="26">
        <v>227674.33379999996</v>
      </c>
      <c r="E476" s="26">
        <v>202959.36013999998</v>
      </c>
      <c r="F476" s="26">
        <f>+SUM(F464:F475)</f>
        <v>200860.30869999997</v>
      </c>
      <c r="G476" s="25">
        <v>204165.97736999879</v>
      </c>
      <c r="H476" s="25">
        <v>234499.89619999999</v>
      </c>
      <c r="I476" s="25">
        <v>258152.45400999999</v>
      </c>
      <c r="J476" s="25">
        <v>256592.89705999996</v>
      </c>
      <c r="K476" s="25">
        <v>261219.69173000002</v>
      </c>
      <c r="L476" s="25">
        <v>243393.03965999998</v>
      </c>
      <c r="M476" s="25">
        <v>195365.54764999999</v>
      </c>
      <c r="N476" s="25">
        <v>153159.68568</v>
      </c>
      <c r="O476" s="25">
        <v>186117.62880000001</v>
      </c>
      <c r="P476" s="24">
        <v>171584.53737000012</v>
      </c>
      <c r="T476" s="23"/>
      <c r="U476" s="23"/>
    </row>
    <row r="477" spans="1:21" ht="14.25" x14ac:dyDescent="0.25">
      <c r="A477" s="53" t="s">
        <v>75</v>
      </c>
      <c r="B477" s="32" t="s">
        <v>14</v>
      </c>
      <c r="C477" s="32">
        <v>14234.912960000007</v>
      </c>
      <c r="D477" s="32">
        <v>13497.675050000002</v>
      </c>
      <c r="E477" s="32">
        <v>12279.897599999998</v>
      </c>
      <c r="F477" s="32">
        <v>12832.720849999998</v>
      </c>
      <c r="G477" s="31">
        <v>13563.524870000001</v>
      </c>
      <c r="H477" s="31">
        <v>15649.586020000004</v>
      </c>
      <c r="I477" s="31">
        <v>17842.022200000003</v>
      </c>
      <c r="J477" s="31">
        <v>17185.651399999992</v>
      </c>
      <c r="K477" s="31">
        <v>14915.580310000001</v>
      </c>
      <c r="L477" s="31">
        <v>10157.442599999995</v>
      </c>
      <c r="M477" s="31">
        <v>6821.6847600000001</v>
      </c>
      <c r="N477" s="31">
        <v>7932.5190299999986</v>
      </c>
      <c r="O477" s="31">
        <v>6004.6285299999981</v>
      </c>
      <c r="P477" s="30">
        <v>7106.667809999999</v>
      </c>
      <c r="T477" s="23"/>
      <c r="U477" s="23"/>
    </row>
    <row r="478" spans="1:21" ht="14.25" x14ac:dyDescent="0.25">
      <c r="A478" s="54"/>
      <c r="B478" s="29" t="s">
        <v>13</v>
      </c>
      <c r="C478" s="29"/>
      <c r="D478" s="29">
        <v>17246.308549999998</v>
      </c>
      <c r="E478" s="29">
        <v>19187.254230000006</v>
      </c>
      <c r="F478" s="29">
        <v>17121.445549999997</v>
      </c>
      <c r="G478" s="28">
        <v>17033.974920000004</v>
      </c>
      <c r="H478" s="28">
        <v>21855.347920000007</v>
      </c>
      <c r="I478" s="28">
        <v>23580.968630000014</v>
      </c>
      <c r="J478" s="28">
        <v>21811.33771</v>
      </c>
      <c r="K478" s="28">
        <v>18399.914490000014</v>
      </c>
      <c r="L478" s="28">
        <v>13543.573689999997</v>
      </c>
      <c r="M478" s="28">
        <v>12350.799740000006</v>
      </c>
      <c r="N478" s="28">
        <v>8535.9336999999978</v>
      </c>
      <c r="O478" s="28">
        <v>9320.3826799999988</v>
      </c>
      <c r="P478" s="27">
        <v>7268.3460700000014</v>
      </c>
      <c r="T478" s="23"/>
      <c r="U478" s="23"/>
    </row>
    <row r="479" spans="1:21" ht="14.25" x14ac:dyDescent="0.25">
      <c r="A479" s="54"/>
      <c r="B479" s="29" t="s">
        <v>12</v>
      </c>
      <c r="C479" s="29"/>
      <c r="D479" s="29">
        <v>25247.560770000004</v>
      </c>
      <c r="E479" s="29">
        <v>17657.103970000007</v>
      </c>
      <c r="F479" s="29">
        <v>23901.396889999996</v>
      </c>
      <c r="G479" s="28">
        <v>19613.531360000001</v>
      </c>
      <c r="H479" s="28">
        <v>24230.567430000006</v>
      </c>
      <c r="I479" s="28">
        <v>26309.057619999985</v>
      </c>
      <c r="J479" s="28">
        <v>23398.903699999999</v>
      </c>
      <c r="K479" s="28">
        <v>22853.831039999997</v>
      </c>
      <c r="L479" s="28">
        <v>18177.864519999999</v>
      </c>
      <c r="M479" s="28">
        <v>17520.920280000024</v>
      </c>
      <c r="N479" s="28">
        <v>15826.726520000007</v>
      </c>
      <c r="O479" s="28">
        <v>12264.124740000001</v>
      </c>
      <c r="P479" s="27">
        <v>12827.82791</v>
      </c>
      <c r="T479" s="23"/>
      <c r="U479" s="23"/>
    </row>
    <row r="480" spans="1:21" ht="14.25" x14ac:dyDescent="0.25">
      <c r="A480" s="54"/>
      <c r="B480" s="29" t="s">
        <v>11</v>
      </c>
      <c r="C480" s="29"/>
      <c r="D480" s="29">
        <v>16469.545010000005</v>
      </c>
      <c r="E480" s="29">
        <v>22342.903429999991</v>
      </c>
      <c r="F480" s="29">
        <v>16031.227779999999</v>
      </c>
      <c r="G480" s="28">
        <v>17247.573579999997</v>
      </c>
      <c r="H480" s="28">
        <v>20883.440899999987</v>
      </c>
      <c r="I480" s="28">
        <v>24605.685820000006</v>
      </c>
      <c r="J480" s="28">
        <v>18867.571800000009</v>
      </c>
      <c r="K480" s="28">
        <v>23057.427989999978</v>
      </c>
      <c r="L480" s="28">
        <v>19646.588949999998</v>
      </c>
      <c r="M480" s="28">
        <v>16972.213119999993</v>
      </c>
      <c r="N480" s="28">
        <v>8586.8058999999994</v>
      </c>
      <c r="O480" s="28">
        <v>12811.21513</v>
      </c>
      <c r="P480" s="27">
        <v>9579.9252200000028</v>
      </c>
      <c r="T480" s="23"/>
      <c r="U480" s="23"/>
    </row>
    <row r="481" spans="1:21" ht="14.25" x14ac:dyDescent="0.25">
      <c r="A481" s="54"/>
      <c r="B481" s="29" t="s">
        <v>10</v>
      </c>
      <c r="C481" s="29"/>
      <c r="D481" s="29">
        <v>19236.722259999999</v>
      </c>
      <c r="E481" s="29">
        <v>21069.076499999999</v>
      </c>
      <c r="F481" s="29">
        <v>10768.02686</v>
      </c>
      <c r="G481" s="28">
        <v>14143.508680000001</v>
      </c>
      <c r="H481" s="28">
        <v>12782.161419999999</v>
      </c>
      <c r="I481" s="28">
        <v>19070.145839999997</v>
      </c>
      <c r="J481" s="28">
        <v>25921.792099999995</v>
      </c>
      <c r="K481" s="28">
        <v>21260.808680000027</v>
      </c>
      <c r="L481" s="28">
        <v>18214.045290000005</v>
      </c>
      <c r="M481" s="28">
        <v>13079.289400000003</v>
      </c>
      <c r="N481" s="28">
        <v>8890.708590000002</v>
      </c>
      <c r="O481" s="28">
        <v>12740.456690000005</v>
      </c>
      <c r="P481" s="27">
        <v>9684.0105100000001</v>
      </c>
      <c r="T481" s="23"/>
      <c r="U481" s="23"/>
    </row>
    <row r="482" spans="1:21" ht="14.25" x14ac:dyDescent="0.25">
      <c r="A482" s="54"/>
      <c r="B482" s="29" t="s">
        <v>9</v>
      </c>
      <c r="C482" s="29"/>
      <c r="D482" s="29">
        <v>17732.404359999997</v>
      </c>
      <c r="E482" s="29">
        <v>20224.74559000001</v>
      </c>
      <c r="F482" s="29">
        <v>16678.94513</v>
      </c>
      <c r="G482" s="28">
        <v>13587.970280000001</v>
      </c>
      <c r="H482" s="28">
        <v>14492.252150000006</v>
      </c>
      <c r="I482" s="28">
        <v>19001.004659999999</v>
      </c>
      <c r="J482" s="28">
        <v>17647.641189999998</v>
      </c>
      <c r="K482" s="28">
        <v>18984.66643999999</v>
      </c>
      <c r="L482" s="28">
        <v>15178.623160000003</v>
      </c>
      <c r="M482" s="28">
        <v>12629.474749999998</v>
      </c>
      <c r="N482" s="28">
        <v>10484.841509999995</v>
      </c>
      <c r="O482" s="28">
        <v>6996.1323700000012</v>
      </c>
      <c r="P482" s="27">
        <v>10539.32316</v>
      </c>
      <c r="T482" s="23"/>
      <c r="U482" s="23"/>
    </row>
    <row r="483" spans="1:21" ht="14.25" x14ac:dyDescent="0.25">
      <c r="A483" s="54"/>
      <c r="B483" s="29" t="s">
        <v>8</v>
      </c>
      <c r="C483" s="29"/>
      <c r="D483" s="29">
        <v>18124.712310000006</v>
      </c>
      <c r="E483" s="29">
        <v>22942.023560000001</v>
      </c>
      <c r="F483" s="29">
        <v>17299.9738</v>
      </c>
      <c r="G483" s="28">
        <v>16003.461039999986</v>
      </c>
      <c r="H483" s="28">
        <v>24776.430410000008</v>
      </c>
      <c r="I483" s="28">
        <v>29338.616990000002</v>
      </c>
      <c r="J483" s="28">
        <v>22296.969149999997</v>
      </c>
      <c r="K483" s="28">
        <v>20151.686079999989</v>
      </c>
      <c r="L483" s="28">
        <v>16666.333079999989</v>
      </c>
      <c r="M483" s="28">
        <v>14432.25985</v>
      </c>
      <c r="N483" s="28">
        <v>10865.046300000005</v>
      </c>
      <c r="O483" s="28">
        <v>15933.526800000005</v>
      </c>
      <c r="P483" s="27">
        <v>8565.445099999999</v>
      </c>
      <c r="T483" s="23"/>
      <c r="U483" s="23"/>
    </row>
    <row r="484" spans="1:21" ht="14.25" x14ac:dyDescent="0.25">
      <c r="A484" s="54"/>
      <c r="B484" s="29" t="s">
        <v>7</v>
      </c>
      <c r="C484" s="29"/>
      <c r="D484" s="29">
        <v>23637.311539999999</v>
      </c>
      <c r="E484" s="29">
        <v>19665.126510000002</v>
      </c>
      <c r="F484" s="29">
        <v>24129.031090000008</v>
      </c>
      <c r="G484" s="28">
        <v>21360.890729999996</v>
      </c>
      <c r="H484" s="28">
        <v>16696.839329999995</v>
      </c>
      <c r="I484" s="28">
        <v>23232.797140000006</v>
      </c>
      <c r="J484" s="28">
        <v>23494.040300000011</v>
      </c>
      <c r="K484" s="28">
        <v>26575.200740000011</v>
      </c>
      <c r="L484" s="28">
        <v>19570.237960000002</v>
      </c>
      <c r="M484" s="28">
        <v>15534.175779999998</v>
      </c>
      <c r="N484" s="28">
        <v>12687.073590000005</v>
      </c>
      <c r="O484" s="28">
        <v>12150.518390000003</v>
      </c>
      <c r="P484" s="27">
        <v>12032.36515</v>
      </c>
      <c r="T484" s="23"/>
      <c r="U484" s="23"/>
    </row>
    <row r="485" spans="1:21" ht="14.25" x14ac:dyDescent="0.25">
      <c r="A485" s="54"/>
      <c r="B485" s="29" t="s">
        <v>6</v>
      </c>
      <c r="C485" s="29"/>
      <c r="D485" s="29">
        <v>24828.844039999993</v>
      </c>
      <c r="E485" s="29">
        <v>18573.234549999994</v>
      </c>
      <c r="F485" s="29">
        <v>22953.780719999988</v>
      </c>
      <c r="G485" s="28">
        <v>18670.088319999999</v>
      </c>
      <c r="H485" s="28">
        <v>22361.902700000002</v>
      </c>
      <c r="I485" s="28">
        <v>25650.961630000005</v>
      </c>
      <c r="J485" s="28">
        <v>21180.452949999995</v>
      </c>
      <c r="K485" s="28">
        <v>27798.759330000008</v>
      </c>
      <c r="L485" s="28">
        <v>23441.440350000004</v>
      </c>
      <c r="M485" s="28">
        <v>15249.723449999996</v>
      </c>
      <c r="N485" s="28">
        <v>13854.884139999996</v>
      </c>
      <c r="O485" s="28">
        <v>12951.705049999999</v>
      </c>
      <c r="P485" s="27">
        <v>10662.77089</v>
      </c>
      <c r="T485" s="23"/>
      <c r="U485" s="23"/>
    </row>
    <row r="486" spans="1:21" ht="14.25" x14ac:dyDescent="0.25">
      <c r="A486" s="54"/>
      <c r="B486" s="29" t="s">
        <v>5</v>
      </c>
      <c r="C486" s="29"/>
      <c r="D486" s="29">
        <v>18842.383760000004</v>
      </c>
      <c r="E486" s="29">
        <v>25198.365709999998</v>
      </c>
      <c r="F486" s="29">
        <v>17350.210929999997</v>
      </c>
      <c r="G486" s="28">
        <v>19164.866769999997</v>
      </c>
      <c r="H486" s="28">
        <v>21386.259429999998</v>
      </c>
      <c r="I486" s="28">
        <v>22356.012259999996</v>
      </c>
      <c r="J486" s="28">
        <v>24263.504360000003</v>
      </c>
      <c r="K486" s="28">
        <v>20986.455709999991</v>
      </c>
      <c r="L486" s="28">
        <v>15348.359149999998</v>
      </c>
      <c r="M486" s="28">
        <v>16691.938159999998</v>
      </c>
      <c r="N486" s="28">
        <v>13002.843150000004</v>
      </c>
      <c r="O486" s="28">
        <v>13422.915000000003</v>
      </c>
      <c r="P486" s="27">
        <v>12145.207099999996</v>
      </c>
      <c r="T486" s="23"/>
      <c r="U486" s="23"/>
    </row>
    <row r="487" spans="1:21" ht="14.25" x14ac:dyDescent="0.25">
      <c r="A487" s="54"/>
      <c r="B487" s="29" t="s">
        <v>4</v>
      </c>
      <c r="C487" s="29"/>
      <c r="D487" s="29">
        <v>18138.206919999997</v>
      </c>
      <c r="E487" s="29">
        <v>19828.672980000003</v>
      </c>
      <c r="F487" s="29">
        <v>20400.249319999992</v>
      </c>
      <c r="G487" s="28">
        <v>18680.747999999992</v>
      </c>
      <c r="H487" s="28">
        <v>15150.256210000001</v>
      </c>
      <c r="I487" s="28">
        <v>28779.984500000013</v>
      </c>
      <c r="J487" s="28">
        <v>23591.960900000005</v>
      </c>
      <c r="K487" s="28">
        <v>21597.153199999997</v>
      </c>
      <c r="L487" s="28">
        <v>20724.599000000006</v>
      </c>
      <c r="M487" s="28">
        <v>14193.409189999995</v>
      </c>
      <c r="N487" s="28">
        <v>12678.561609999999</v>
      </c>
      <c r="O487" s="28">
        <v>6519.6136399999996</v>
      </c>
      <c r="P487" s="27">
        <v>11757.410550000002</v>
      </c>
      <c r="T487" s="23"/>
      <c r="U487" s="23"/>
    </row>
    <row r="488" spans="1:21" ht="14.25" x14ac:dyDescent="0.25">
      <c r="A488" s="54"/>
      <c r="B488" s="29" t="s">
        <v>3</v>
      </c>
      <c r="C488" s="29"/>
      <c r="D488" s="29">
        <v>20496.648799999995</v>
      </c>
      <c r="E488" s="29">
        <v>15892.195649999991</v>
      </c>
      <c r="F488" s="29">
        <v>20226.420550000006</v>
      </c>
      <c r="G488" s="28">
        <v>19559.670669999996</v>
      </c>
      <c r="H488" s="28">
        <v>18276.31206</v>
      </c>
      <c r="I488" s="28">
        <v>27390.907469999998</v>
      </c>
      <c r="J488" s="28">
        <v>22186.494120000007</v>
      </c>
      <c r="K488" s="28">
        <v>24393.340170000007</v>
      </c>
      <c r="L488" s="28">
        <v>21985.687490000004</v>
      </c>
      <c r="M488" s="28">
        <v>13249.638319999998</v>
      </c>
      <c r="N488" s="28">
        <v>13698.265910000002</v>
      </c>
      <c r="O488" s="28">
        <v>11411.843510000001</v>
      </c>
      <c r="P488" s="27">
        <v>6819.014299999998</v>
      </c>
      <c r="T488" s="23"/>
      <c r="U488" s="23"/>
    </row>
    <row r="489" spans="1:21" ht="14.25" x14ac:dyDescent="0.25">
      <c r="A489" s="55"/>
      <c r="B489" s="26" t="s">
        <v>2</v>
      </c>
      <c r="C489" s="26">
        <v>14234.912960000007</v>
      </c>
      <c r="D489" s="26">
        <v>233498.32337</v>
      </c>
      <c r="E489" s="26">
        <v>234860.60028000001</v>
      </c>
      <c r="F489" s="26">
        <f>+SUM(F477:F488)</f>
        <v>219693.42947</v>
      </c>
      <c r="G489" s="25">
        <v>208629.80922000023</v>
      </c>
      <c r="H489" s="25">
        <v>228541.35598000005</v>
      </c>
      <c r="I489" s="25">
        <v>287158.16475999996</v>
      </c>
      <c r="J489" s="25">
        <v>261846.31968000002</v>
      </c>
      <c r="K489" s="25">
        <v>260974.82418</v>
      </c>
      <c r="L489" s="25">
        <v>212654.79524000001</v>
      </c>
      <c r="M489" s="25">
        <v>168725.52680000002</v>
      </c>
      <c r="N489" s="25">
        <v>137044.20995000002</v>
      </c>
      <c r="O489" s="25">
        <v>132527.06253</v>
      </c>
      <c r="P489" s="24">
        <v>118988.31377000004</v>
      </c>
      <c r="T489" s="23"/>
      <c r="U489" s="23"/>
    </row>
    <row r="490" spans="1:21" ht="14.25" x14ac:dyDescent="0.25">
      <c r="A490" s="53" t="s">
        <v>74</v>
      </c>
      <c r="B490" s="32" t="s">
        <v>14</v>
      </c>
      <c r="C490" s="32">
        <v>14205.79409999999</v>
      </c>
      <c r="D490" s="32">
        <v>13258.094039999985</v>
      </c>
      <c r="E490" s="32">
        <v>11693.823730000006</v>
      </c>
      <c r="F490" s="32">
        <v>12393.295289999998</v>
      </c>
      <c r="G490" s="31">
        <v>11000.323199999995</v>
      </c>
      <c r="H490" s="31">
        <v>6482.143680000002</v>
      </c>
      <c r="I490" s="31">
        <v>12306.067059999998</v>
      </c>
      <c r="J490" s="31">
        <v>23227.922249999996</v>
      </c>
      <c r="K490" s="31">
        <v>10945.454820000003</v>
      </c>
      <c r="L490" s="31">
        <v>14155.275359999998</v>
      </c>
      <c r="M490" s="31">
        <v>9140.5088200000009</v>
      </c>
      <c r="N490" s="31">
        <v>9413.1863800000028</v>
      </c>
      <c r="O490" s="31">
        <v>4648.6392200000009</v>
      </c>
      <c r="P490" s="30">
        <v>14540.668800000005</v>
      </c>
      <c r="T490" s="23"/>
      <c r="U490" s="23"/>
    </row>
    <row r="491" spans="1:21" ht="14.25" x14ac:dyDescent="0.25">
      <c r="A491" s="54"/>
      <c r="B491" s="29" t="s">
        <v>13</v>
      </c>
      <c r="C491" s="29"/>
      <c r="D491" s="29">
        <v>8595.4960500000016</v>
      </c>
      <c r="E491" s="29">
        <v>8338.4524900000033</v>
      </c>
      <c r="F491" s="29">
        <v>14778.588810000005</v>
      </c>
      <c r="G491" s="28">
        <v>7508.0228800000014</v>
      </c>
      <c r="H491" s="28">
        <v>6918.6992300000002</v>
      </c>
      <c r="I491" s="28">
        <v>8254.3292899999979</v>
      </c>
      <c r="J491" s="28">
        <v>19169.309250000002</v>
      </c>
      <c r="K491" s="28">
        <v>22627.320729999999</v>
      </c>
      <c r="L491" s="28">
        <v>7643.5190900000007</v>
      </c>
      <c r="M491" s="28">
        <v>7056.2174399999994</v>
      </c>
      <c r="N491" s="28">
        <v>3696.8432199999993</v>
      </c>
      <c r="O491" s="28">
        <v>5999.2432700000027</v>
      </c>
      <c r="P491" s="27">
        <v>5286.8384000000015</v>
      </c>
      <c r="T491" s="23"/>
      <c r="U491" s="23"/>
    </row>
    <row r="492" spans="1:21" ht="14.25" x14ac:dyDescent="0.25">
      <c r="A492" s="54"/>
      <c r="B492" s="29" t="s">
        <v>12</v>
      </c>
      <c r="C492" s="29"/>
      <c r="D492" s="29">
        <v>12468.868190000005</v>
      </c>
      <c r="E492" s="29">
        <v>5519.4578199999987</v>
      </c>
      <c r="F492" s="29">
        <v>17309.64473</v>
      </c>
      <c r="G492" s="28">
        <v>9400.665990000005</v>
      </c>
      <c r="H492" s="28">
        <v>11484.159440000001</v>
      </c>
      <c r="I492" s="28">
        <v>10265.109280000002</v>
      </c>
      <c r="J492" s="28">
        <v>28480.887409999999</v>
      </c>
      <c r="K492" s="28">
        <v>53958.751220000006</v>
      </c>
      <c r="L492" s="28">
        <v>8582.3698499999973</v>
      </c>
      <c r="M492" s="28">
        <v>6123.7422200000019</v>
      </c>
      <c r="N492" s="28">
        <v>5432.3503700000001</v>
      </c>
      <c r="O492" s="28">
        <v>6008.1923499999966</v>
      </c>
      <c r="P492" s="27">
        <v>12413.297770000001</v>
      </c>
      <c r="T492" s="23"/>
      <c r="U492" s="23"/>
    </row>
    <row r="493" spans="1:21" ht="14.25" x14ac:dyDescent="0.25">
      <c r="A493" s="54"/>
      <c r="B493" s="29" t="s">
        <v>11</v>
      </c>
      <c r="C493" s="29"/>
      <c r="D493" s="29">
        <v>14274.885560000012</v>
      </c>
      <c r="E493" s="29">
        <v>8674.1055699999979</v>
      </c>
      <c r="F493" s="29">
        <v>13605.043549999999</v>
      </c>
      <c r="G493" s="28">
        <v>11335.228889999997</v>
      </c>
      <c r="H493" s="28">
        <v>4560.3288600000005</v>
      </c>
      <c r="I493" s="28">
        <v>13932.531140000003</v>
      </c>
      <c r="J493" s="28">
        <v>20126.934530000002</v>
      </c>
      <c r="K493" s="28">
        <v>13185.012519999995</v>
      </c>
      <c r="L493" s="28">
        <v>9942.1576499999992</v>
      </c>
      <c r="M493" s="28">
        <v>11729.351839999999</v>
      </c>
      <c r="N493" s="28">
        <v>3964.6079499999996</v>
      </c>
      <c r="O493" s="28">
        <v>7428.4623199999978</v>
      </c>
      <c r="P493" s="27">
        <v>5699.1179199999997</v>
      </c>
      <c r="T493" s="23"/>
      <c r="U493" s="23"/>
    </row>
    <row r="494" spans="1:21" ht="14.25" x14ac:dyDescent="0.25">
      <c r="A494" s="54"/>
      <c r="B494" s="29" t="s">
        <v>10</v>
      </c>
      <c r="C494" s="29"/>
      <c r="D494" s="29">
        <v>17925.309770000007</v>
      </c>
      <c r="E494" s="29">
        <v>10208.379130000001</v>
      </c>
      <c r="F494" s="29">
        <v>13277.006679999999</v>
      </c>
      <c r="G494" s="28">
        <v>14399.662980000008</v>
      </c>
      <c r="H494" s="28">
        <v>8424.4213900000013</v>
      </c>
      <c r="I494" s="28">
        <v>9519.8669999999984</v>
      </c>
      <c r="J494" s="28">
        <v>24426.994310000009</v>
      </c>
      <c r="K494" s="28">
        <v>18271.608280000008</v>
      </c>
      <c r="L494" s="28">
        <v>17056.06307</v>
      </c>
      <c r="M494" s="28">
        <v>5704.4657500000012</v>
      </c>
      <c r="N494" s="28">
        <v>4748.871689999999</v>
      </c>
      <c r="O494" s="28">
        <v>8365.8414499999981</v>
      </c>
      <c r="P494" s="27">
        <v>5416.1960300000001</v>
      </c>
      <c r="T494" s="23"/>
      <c r="U494" s="23"/>
    </row>
    <row r="495" spans="1:21" ht="14.25" x14ac:dyDescent="0.25">
      <c r="A495" s="54"/>
      <c r="B495" s="29" t="s">
        <v>9</v>
      </c>
      <c r="C495" s="29"/>
      <c r="D495" s="29">
        <v>15205.10144</v>
      </c>
      <c r="E495" s="29">
        <v>9602.7881800000014</v>
      </c>
      <c r="F495" s="29">
        <v>23012.828289999998</v>
      </c>
      <c r="G495" s="28">
        <v>15632.703470000002</v>
      </c>
      <c r="H495" s="28">
        <v>4683.4311099999986</v>
      </c>
      <c r="I495" s="28">
        <v>7652.9806800000006</v>
      </c>
      <c r="J495" s="28">
        <v>16868.408280000003</v>
      </c>
      <c r="K495" s="28">
        <v>17472.843490000007</v>
      </c>
      <c r="L495" s="28">
        <v>9644.843539999998</v>
      </c>
      <c r="M495" s="28">
        <v>10960.026479999999</v>
      </c>
      <c r="N495" s="28">
        <v>3875.0638499999995</v>
      </c>
      <c r="O495" s="28">
        <v>10146.803990000006</v>
      </c>
      <c r="P495" s="27">
        <v>11353.20169</v>
      </c>
      <c r="T495" s="23"/>
      <c r="U495" s="23"/>
    </row>
    <row r="496" spans="1:21" ht="14.25" x14ac:dyDescent="0.25">
      <c r="A496" s="54"/>
      <c r="B496" s="29" t="s">
        <v>8</v>
      </c>
      <c r="C496" s="29"/>
      <c r="D496" s="29">
        <v>14074.419229999992</v>
      </c>
      <c r="E496" s="29">
        <v>9132.4117399999977</v>
      </c>
      <c r="F496" s="29">
        <v>13841.529070000001</v>
      </c>
      <c r="G496" s="28">
        <v>19285.80173000001</v>
      </c>
      <c r="H496" s="28">
        <v>6657.6410200000028</v>
      </c>
      <c r="I496" s="28">
        <v>8941.8177999999989</v>
      </c>
      <c r="J496" s="28">
        <v>16189.624479999999</v>
      </c>
      <c r="K496" s="28">
        <v>18381.605380000001</v>
      </c>
      <c r="L496" s="28">
        <v>13654.790849999996</v>
      </c>
      <c r="M496" s="28">
        <v>13760.986139999999</v>
      </c>
      <c r="N496" s="28">
        <v>5379.9233399999994</v>
      </c>
      <c r="O496" s="28">
        <v>8545.4192200000034</v>
      </c>
      <c r="P496" s="27">
        <v>9314.1933900000004</v>
      </c>
      <c r="T496" s="23"/>
      <c r="U496" s="23"/>
    </row>
    <row r="497" spans="1:21" ht="14.25" x14ac:dyDescent="0.25">
      <c r="A497" s="54"/>
      <c r="B497" s="29" t="s">
        <v>7</v>
      </c>
      <c r="C497" s="29"/>
      <c r="D497" s="29">
        <v>21105.970979999995</v>
      </c>
      <c r="E497" s="29">
        <v>7169.1301700000004</v>
      </c>
      <c r="F497" s="29">
        <v>14024.46214</v>
      </c>
      <c r="G497" s="28">
        <v>24862.673439999999</v>
      </c>
      <c r="H497" s="28">
        <v>4810.1355400000002</v>
      </c>
      <c r="I497" s="28">
        <v>8594.1456500000022</v>
      </c>
      <c r="J497" s="28">
        <v>8732.8316899999991</v>
      </c>
      <c r="K497" s="28">
        <v>24710.817119999989</v>
      </c>
      <c r="L497" s="28">
        <v>15019.560970000004</v>
      </c>
      <c r="M497" s="28">
        <v>20087.154790000001</v>
      </c>
      <c r="N497" s="28">
        <v>7898.4679399999995</v>
      </c>
      <c r="O497" s="28">
        <v>7146.0174300000017</v>
      </c>
      <c r="P497" s="27">
        <v>13714.942329999994</v>
      </c>
      <c r="T497" s="23"/>
      <c r="U497" s="23"/>
    </row>
    <row r="498" spans="1:21" ht="14.25" x14ac:dyDescent="0.25">
      <c r="A498" s="54"/>
      <c r="B498" s="29" t="s">
        <v>6</v>
      </c>
      <c r="C498" s="29"/>
      <c r="D498" s="29">
        <v>13476.032649999996</v>
      </c>
      <c r="E498" s="29">
        <v>6048.6247600000015</v>
      </c>
      <c r="F498" s="29">
        <v>9293.4254399999973</v>
      </c>
      <c r="G498" s="28">
        <v>22193.656239999986</v>
      </c>
      <c r="H498" s="28">
        <v>5635.1156800000008</v>
      </c>
      <c r="I498" s="28">
        <v>10224.9663</v>
      </c>
      <c r="J498" s="28">
        <v>13218.23105</v>
      </c>
      <c r="K498" s="28">
        <v>17778.67597</v>
      </c>
      <c r="L498" s="28">
        <v>13718.485440000004</v>
      </c>
      <c r="M498" s="28">
        <v>18159.279030000002</v>
      </c>
      <c r="N498" s="28">
        <v>12583.956639999999</v>
      </c>
      <c r="O498" s="28">
        <v>9562.1567899999955</v>
      </c>
      <c r="P498" s="27">
        <v>5294.4421799999991</v>
      </c>
      <c r="T498" s="23"/>
      <c r="U498" s="23"/>
    </row>
    <row r="499" spans="1:21" ht="14.25" x14ac:dyDescent="0.25">
      <c r="A499" s="54"/>
      <c r="B499" s="29" t="s">
        <v>5</v>
      </c>
      <c r="C499" s="29"/>
      <c r="D499" s="29">
        <v>18367.020740000014</v>
      </c>
      <c r="E499" s="29">
        <v>11829.636270000003</v>
      </c>
      <c r="F499" s="29">
        <v>10701.706690000001</v>
      </c>
      <c r="G499" s="28">
        <v>20640.767560000008</v>
      </c>
      <c r="H499" s="28">
        <v>6369.883780000001</v>
      </c>
      <c r="I499" s="28">
        <v>9697.5338900000006</v>
      </c>
      <c r="J499" s="28">
        <v>17062.426820000001</v>
      </c>
      <c r="K499" s="28">
        <v>17508.816559999999</v>
      </c>
      <c r="L499" s="28">
        <v>26825.526399999999</v>
      </c>
      <c r="M499" s="28">
        <v>13816.246209999999</v>
      </c>
      <c r="N499" s="28">
        <v>11227.24965</v>
      </c>
      <c r="O499" s="28">
        <v>13536.886269999999</v>
      </c>
      <c r="P499" s="27">
        <v>6895.4312399999999</v>
      </c>
      <c r="T499" s="23"/>
      <c r="U499" s="23"/>
    </row>
    <row r="500" spans="1:21" ht="14.25" x14ac:dyDescent="0.25">
      <c r="A500" s="54"/>
      <c r="B500" s="29" t="s">
        <v>4</v>
      </c>
      <c r="C500" s="29"/>
      <c r="D500" s="29">
        <v>16366.069110000008</v>
      </c>
      <c r="E500" s="29">
        <v>9323.6741700000021</v>
      </c>
      <c r="F500" s="29">
        <v>12723.966620000003</v>
      </c>
      <c r="G500" s="28">
        <v>21625.884219999993</v>
      </c>
      <c r="H500" s="28">
        <v>9981.3271000000004</v>
      </c>
      <c r="I500" s="28">
        <v>8385.8774199999971</v>
      </c>
      <c r="J500" s="28">
        <v>10926.249809999999</v>
      </c>
      <c r="K500" s="28">
        <v>22813.175970000015</v>
      </c>
      <c r="L500" s="28">
        <v>13140.60535</v>
      </c>
      <c r="M500" s="28">
        <v>11568.158789999998</v>
      </c>
      <c r="N500" s="28">
        <v>11126.839360000002</v>
      </c>
      <c r="O500" s="28">
        <v>15799.552429999996</v>
      </c>
      <c r="P500" s="27">
        <v>6946.3667599999999</v>
      </c>
      <c r="T500" s="23"/>
      <c r="U500" s="23"/>
    </row>
    <row r="501" spans="1:21" ht="14.25" x14ac:dyDescent="0.25">
      <c r="A501" s="54"/>
      <c r="B501" s="29" t="s">
        <v>3</v>
      </c>
      <c r="C501" s="29"/>
      <c r="D501" s="29">
        <v>13157.244869999997</v>
      </c>
      <c r="E501" s="29">
        <v>10685.545640000002</v>
      </c>
      <c r="F501" s="29">
        <v>12300.99243</v>
      </c>
      <c r="G501" s="28">
        <v>16061.466659999998</v>
      </c>
      <c r="H501" s="28">
        <v>10641.835389999998</v>
      </c>
      <c r="I501" s="28">
        <v>8964.9603600000009</v>
      </c>
      <c r="J501" s="28">
        <v>11173.248759999999</v>
      </c>
      <c r="K501" s="28">
        <v>16710.480549999997</v>
      </c>
      <c r="L501" s="28">
        <v>25807.629060000003</v>
      </c>
      <c r="M501" s="28">
        <v>16889.133650000003</v>
      </c>
      <c r="N501" s="28">
        <v>12209.796339999997</v>
      </c>
      <c r="O501" s="28">
        <v>11706.128219999993</v>
      </c>
      <c r="P501" s="27">
        <v>3641.0542399999986</v>
      </c>
      <c r="T501" s="23"/>
      <c r="U501" s="23"/>
    </row>
    <row r="502" spans="1:21" ht="14.25" x14ac:dyDescent="0.25">
      <c r="A502" s="55"/>
      <c r="B502" s="26" t="s">
        <v>2</v>
      </c>
      <c r="C502" s="26">
        <v>14205.79409999999</v>
      </c>
      <c r="D502" s="26">
        <v>178274.51263000001</v>
      </c>
      <c r="E502" s="26">
        <v>108226.02967</v>
      </c>
      <c r="F502" s="26">
        <f>+SUM(F490:F501)</f>
        <v>167262.48973999999</v>
      </c>
      <c r="G502" s="25">
        <v>193946.85725999955</v>
      </c>
      <c r="H502" s="25">
        <v>86649.12221999999</v>
      </c>
      <c r="I502" s="25">
        <v>116740.18587000002</v>
      </c>
      <c r="J502" s="25">
        <v>209603.06863999998</v>
      </c>
      <c r="K502" s="25">
        <v>254364.56261000002</v>
      </c>
      <c r="L502" s="25">
        <v>175190.82663</v>
      </c>
      <c r="M502" s="25">
        <v>144995.27115999997</v>
      </c>
      <c r="N502" s="25">
        <v>91557.156730000002</v>
      </c>
      <c r="O502" s="25">
        <v>108893.34296000001</v>
      </c>
      <c r="P502" s="24">
        <v>100515.75075000006</v>
      </c>
      <c r="T502" s="23"/>
      <c r="U502" s="23"/>
    </row>
    <row r="503" spans="1:21" ht="14.25" x14ac:dyDescent="0.25">
      <c r="A503" s="53" t="s">
        <v>73</v>
      </c>
      <c r="B503" s="32" t="s">
        <v>14</v>
      </c>
      <c r="C503" s="32">
        <v>23468.097289999991</v>
      </c>
      <c r="D503" s="32">
        <v>21386.844570000012</v>
      </c>
      <c r="E503" s="32">
        <v>29714.925800000008</v>
      </c>
      <c r="F503" s="32">
        <v>20837.271650000002</v>
      </c>
      <c r="G503" s="31">
        <v>20195.463180000002</v>
      </c>
      <c r="H503" s="31">
        <v>28372.95781</v>
      </c>
      <c r="I503" s="31">
        <v>20028.871620000009</v>
      </c>
      <c r="J503" s="31">
        <v>31938.702169999993</v>
      </c>
      <c r="K503" s="31">
        <v>16779.355489999998</v>
      </c>
      <c r="L503" s="31">
        <v>25434.441800000004</v>
      </c>
      <c r="M503" s="31">
        <v>16130.780899999998</v>
      </c>
      <c r="N503" s="31">
        <v>8871.2464199999959</v>
      </c>
      <c r="O503" s="31">
        <v>16625.758279999995</v>
      </c>
      <c r="P503" s="30">
        <v>10830.960530000006</v>
      </c>
      <c r="T503" s="23"/>
      <c r="U503" s="23"/>
    </row>
    <row r="504" spans="1:21" ht="14.25" x14ac:dyDescent="0.25">
      <c r="A504" s="54"/>
      <c r="B504" s="29" t="s">
        <v>13</v>
      </c>
      <c r="C504" s="29"/>
      <c r="D504" s="29">
        <v>19969.278190000012</v>
      </c>
      <c r="E504" s="29">
        <v>17585.503419999994</v>
      </c>
      <c r="F504" s="29">
        <v>32147.294239999992</v>
      </c>
      <c r="G504" s="28">
        <v>20170.406829999996</v>
      </c>
      <c r="H504" s="28">
        <v>19311.47496</v>
      </c>
      <c r="I504" s="28">
        <v>14599.557659999999</v>
      </c>
      <c r="J504" s="28">
        <v>9700.3615199999986</v>
      </c>
      <c r="K504" s="28">
        <v>22017.542989999991</v>
      </c>
      <c r="L504" s="28">
        <v>13916.323579999998</v>
      </c>
      <c r="M504" s="28">
        <v>11717.687609999999</v>
      </c>
      <c r="N504" s="28">
        <v>4715.52963</v>
      </c>
      <c r="O504" s="28">
        <v>24016.606369999983</v>
      </c>
      <c r="P504" s="27">
        <v>7582.0246300000008</v>
      </c>
      <c r="T504" s="23"/>
      <c r="U504" s="23"/>
    </row>
    <row r="505" spans="1:21" ht="14.25" x14ac:dyDescent="0.25">
      <c r="A505" s="54"/>
      <c r="B505" s="29" t="s">
        <v>12</v>
      </c>
      <c r="C505" s="29"/>
      <c r="D505" s="29">
        <v>29275.213930000005</v>
      </c>
      <c r="E505" s="29">
        <v>18009.923489999997</v>
      </c>
      <c r="F505" s="29">
        <v>24710.8344</v>
      </c>
      <c r="G505" s="28">
        <v>25628.913280000001</v>
      </c>
      <c r="H505" s="28">
        <v>31633.766749999995</v>
      </c>
      <c r="I505" s="28">
        <v>22091.76929</v>
      </c>
      <c r="J505" s="28">
        <v>16195.400810000003</v>
      </c>
      <c r="K505" s="28">
        <v>18142.450449999993</v>
      </c>
      <c r="L505" s="28">
        <v>18003.140970000004</v>
      </c>
      <c r="M505" s="28">
        <v>18001.909549999997</v>
      </c>
      <c r="N505" s="28">
        <v>19529.74523</v>
      </c>
      <c r="O505" s="28">
        <v>10179.135540000007</v>
      </c>
      <c r="P505" s="27">
        <v>16390.511069999997</v>
      </c>
      <c r="T505" s="23"/>
      <c r="U505" s="23"/>
    </row>
    <row r="506" spans="1:21" ht="14.25" x14ac:dyDescent="0.25">
      <c r="A506" s="54"/>
      <c r="B506" s="29" t="s">
        <v>11</v>
      </c>
      <c r="C506" s="29"/>
      <c r="D506" s="29">
        <v>26866.540939999984</v>
      </c>
      <c r="E506" s="29">
        <v>38816.381719999983</v>
      </c>
      <c r="F506" s="29">
        <v>21466.204579999994</v>
      </c>
      <c r="G506" s="28">
        <v>25771.951179999996</v>
      </c>
      <c r="H506" s="28">
        <v>25881.093010000011</v>
      </c>
      <c r="I506" s="28">
        <v>38476.605000000003</v>
      </c>
      <c r="J506" s="28">
        <v>25801.571759999999</v>
      </c>
      <c r="K506" s="28">
        <v>6463.8870299999999</v>
      </c>
      <c r="L506" s="28">
        <v>11256.318729999997</v>
      </c>
      <c r="M506" s="28">
        <v>19685.120410000007</v>
      </c>
      <c r="N506" s="28">
        <v>11893.40669</v>
      </c>
      <c r="O506" s="28">
        <v>12084.577469999997</v>
      </c>
      <c r="P506" s="27">
        <v>8285.1949799999984</v>
      </c>
      <c r="T506" s="23"/>
      <c r="U506" s="23"/>
    </row>
    <row r="507" spans="1:21" ht="14.25" x14ac:dyDescent="0.25">
      <c r="A507" s="54"/>
      <c r="B507" s="29" t="s">
        <v>10</v>
      </c>
      <c r="C507" s="29"/>
      <c r="D507" s="29">
        <v>25271.271309999996</v>
      </c>
      <c r="E507" s="29">
        <v>25959.688150000009</v>
      </c>
      <c r="F507" s="29">
        <v>29134.226539999992</v>
      </c>
      <c r="G507" s="28">
        <v>21352.852999999992</v>
      </c>
      <c r="H507" s="28">
        <v>24586.588799999987</v>
      </c>
      <c r="I507" s="28">
        <v>27182.635770000008</v>
      </c>
      <c r="J507" s="28">
        <v>16679.111330000003</v>
      </c>
      <c r="K507" s="28">
        <v>33387.46905</v>
      </c>
      <c r="L507" s="28">
        <v>19555.517889999996</v>
      </c>
      <c r="M507" s="28">
        <v>15351.556800000002</v>
      </c>
      <c r="N507" s="28">
        <v>18408.399379999995</v>
      </c>
      <c r="O507" s="28">
        <v>15178.267650000002</v>
      </c>
      <c r="P507" s="27">
        <v>14553.072890000003</v>
      </c>
      <c r="T507" s="23"/>
      <c r="U507" s="23"/>
    </row>
    <row r="508" spans="1:21" ht="14.25" x14ac:dyDescent="0.25">
      <c r="A508" s="54"/>
      <c r="B508" s="29" t="s">
        <v>9</v>
      </c>
      <c r="C508" s="29"/>
      <c r="D508" s="29">
        <v>16494.038830000005</v>
      </c>
      <c r="E508" s="29">
        <v>29765.399490000011</v>
      </c>
      <c r="F508" s="29">
        <v>19751.86262</v>
      </c>
      <c r="G508" s="28">
        <v>31487.553890000007</v>
      </c>
      <c r="H508" s="28">
        <v>25053.711050000002</v>
      </c>
      <c r="I508" s="28">
        <v>25873.876500000006</v>
      </c>
      <c r="J508" s="28">
        <v>20609.759699999999</v>
      </c>
      <c r="K508" s="28">
        <v>27356.685440000008</v>
      </c>
      <c r="L508" s="28">
        <v>22136.009160000005</v>
      </c>
      <c r="M508" s="28">
        <v>14363.946109999997</v>
      </c>
      <c r="N508" s="28">
        <v>20667.325189999992</v>
      </c>
      <c r="O508" s="28">
        <v>20886.900720000005</v>
      </c>
      <c r="P508" s="27">
        <v>14536.882970000001</v>
      </c>
      <c r="T508" s="23"/>
      <c r="U508" s="23"/>
    </row>
    <row r="509" spans="1:21" ht="14.25" x14ac:dyDescent="0.25">
      <c r="A509" s="54"/>
      <c r="B509" s="29" t="s">
        <v>8</v>
      </c>
      <c r="C509" s="29"/>
      <c r="D509" s="29">
        <v>34920.801460000024</v>
      </c>
      <c r="E509" s="29">
        <v>31759.317839999985</v>
      </c>
      <c r="F509" s="29">
        <v>30692.046380000003</v>
      </c>
      <c r="G509" s="28">
        <v>16263.450149999991</v>
      </c>
      <c r="H509" s="28">
        <v>24160.878379999998</v>
      </c>
      <c r="I509" s="28">
        <v>32757.299449999999</v>
      </c>
      <c r="J509" s="28">
        <v>28248.022720000001</v>
      </c>
      <c r="K509" s="28">
        <v>13431.714959999998</v>
      </c>
      <c r="L509" s="28">
        <v>14306.826390000007</v>
      </c>
      <c r="M509" s="28">
        <v>22496.743400000007</v>
      </c>
      <c r="N509" s="28">
        <v>26505.433599999997</v>
      </c>
      <c r="O509" s="28">
        <v>6968.9163699999999</v>
      </c>
      <c r="P509" s="27">
        <v>15750.324270000005</v>
      </c>
      <c r="T509" s="23"/>
      <c r="U509" s="23"/>
    </row>
    <row r="510" spans="1:21" ht="14.25" x14ac:dyDescent="0.25">
      <c r="A510" s="54"/>
      <c r="B510" s="29" t="s">
        <v>7</v>
      </c>
      <c r="C510" s="29"/>
      <c r="D510" s="29">
        <v>32406.649920000011</v>
      </c>
      <c r="E510" s="29">
        <v>29004.370009999995</v>
      </c>
      <c r="F510" s="29">
        <v>27326.115769999997</v>
      </c>
      <c r="G510" s="28">
        <v>31518.637849999988</v>
      </c>
      <c r="H510" s="28">
        <v>22556.985270000001</v>
      </c>
      <c r="I510" s="28">
        <v>14680.450499999997</v>
      </c>
      <c r="J510" s="28">
        <v>27319.634330000004</v>
      </c>
      <c r="K510" s="28">
        <v>21258.62298</v>
      </c>
      <c r="L510" s="28">
        <v>22929.452899999997</v>
      </c>
      <c r="M510" s="28">
        <v>11146.039580000004</v>
      </c>
      <c r="N510" s="28">
        <v>15148.035249999997</v>
      </c>
      <c r="O510" s="28">
        <v>17329.865149999998</v>
      </c>
      <c r="P510" s="27">
        <v>20767.115240000006</v>
      </c>
      <c r="T510" s="23"/>
      <c r="U510" s="23"/>
    </row>
    <row r="511" spans="1:21" ht="14.25" x14ac:dyDescent="0.25">
      <c r="A511" s="54"/>
      <c r="B511" s="29" t="s">
        <v>6</v>
      </c>
      <c r="C511" s="29"/>
      <c r="D511" s="29">
        <v>25116.668630000004</v>
      </c>
      <c r="E511" s="29">
        <v>31180.208500000008</v>
      </c>
      <c r="F511" s="29">
        <v>23413.108169999989</v>
      </c>
      <c r="G511" s="28">
        <v>18946.897029999996</v>
      </c>
      <c r="H511" s="28">
        <v>23611.499569999996</v>
      </c>
      <c r="I511" s="28">
        <v>40245.123369999994</v>
      </c>
      <c r="J511" s="28">
        <v>24211.472310000001</v>
      </c>
      <c r="K511" s="28">
        <v>26187.313559999995</v>
      </c>
      <c r="L511" s="28">
        <v>23125.261430000002</v>
      </c>
      <c r="M511" s="28">
        <v>18867.23964</v>
      </c>
      <c r="N511" s="28">
        <v>16784.81813</v>
      </c>
      <c r="O511" s="28">
        <v>11654.879189999994</v>
      </c>
      <c r="P511" s="27">
        <v>8417.3346400000028</v>
      </c>
      <c r="T511" s="23"/>
      <c r="U511" s="23"/>
    </row>
    <row r="512" spans="1:21" ht="14.25" x14ac:dyDescent="0.25">
      <c r="A512" s="54"/>
      <c r="B512" s="29" t="s">
        <v>5</v>
      </c>
      <c r="C512" s="29"/>
      <c r="D512" s="29">
        <v>40543.551719999981</v>
      </c>
      <c r="E512" s="29">
        <v>17041.883399999988</v>
      </c>
      <c r="F512" s="29">
        <v>23610.916400000006</v>
      </c>
      <c r="G512" s="28">
        <v>25524.566710000017</v>
      </c>
      <c r="H512" s="28">
        <v>26353.006159999986</v>
      </c>
      <c r="I512" s="28">
        <v>21234.914130000005</v>
      </c>
      <c r="J512" s="28">
        <v>33219.119660000004</v>
      </c>
      <c r="K512" s="28">
        <v>23083.472149999998</v>
      </c>
      <c r="L512" s="28">
        <v>20403.079530000006</v>
      </c>
      <c r="M512" s="28">
        <v>8632.3396900000007</v>
      </c>
      <c r="N512" s="28">
        <v>9135.6759699999984</v>
      </c>
      <c r="O512" s="28">
        <v>13145.151160000003</v>
      </c>
      <c r="P512" s="27">
        <v>23459.857190000006</v>
      </c>
      <c r="T512" s="23"/>
      <c r="U512" s="23"/>
    </row>
    <row r="513" spans="1:21" ht="14.25" x14ac:dyDescent="0.25">
      <c r="A513" s="54"/>
      <c r="B513" s="29" t="s">
        <v>4</v>
      </c>
      <c r="C513" s="29"/>
      <c r="D513" s="29">
        <v>28498.866580000002</v>
      </c>
      <c r="E513" s="29">
        <v>31979.942959999997</v>
      </c>
      <c r="F513" s="29">
        <v>17999.993030000001</v>
      </c>
      <c r="G513" s="28">
        <v>33085.142490000013</v>
      </c>
      <c r="H513" s="28">
        <v>24812.093939999999</v>
      </c>
      <c r="I513" s="28">
        <v>16186.239120000004</v>
      </c>
      <c r="J513" s="28">
        <v>19430.021829999994</v>
      </c>
      <c r="K513" s="28">
        <v>26286.934059999996</v>
      </c>
      <c r="L513" s="28">
        <v>12274.145309999998</v>
      </c>
      <c r="M513" s="28">
        <v>29464.847319999993</v>
      </c>
      <c r="N513" s="28">
        <v>26478.926059999998</v>
      </c>
      <c r="O513" s="28">
        <v>13747.78976</v>
      </c>
      <c r="P513" s="27">
        <v>17584.673529999993</v>
      </c>
      <c r="T513" s="23"/>
      <c r="U513" s="23"/>
    </row>
    <row r="514" spans="1:21" ht="14.25" x14ac:dyDescent="0.25">
      <c r="A514" s="54"/>
      <c r="B514" s="29" t="s">
        <v>3</v>
      </c>
      <c r="C514" s="29"/>
      <c r="D514" s="29">
        <v>14478.013939999995</v>
      </c>
      <c r="E514" s="29">
        <v>29681.818029999999</v>
      </c>
      <c r="F514" s="29">
        <v>23306.842579999993</v>
      </c>
      <c r="G514" s="28">
        <v>17505.630240000006</v>
      </c>
      <c r="H514" s="28">
        <v>20153.22739</v>
      </c>
      <c r="I514" s="28">
        <v>35086.039150000004</v>
      </c>
      <c r="J514" s="28">
        <v>17865.242269999988</v>
      </c>
      <c r="K514" s="28">
        <v>16401.809680000002</v>
      </c>
      <c r="L514" s="28">
        <v>16754.055889999996</v>
      </c>
      <c r="M514" s="28">
        <v>23310.534080000005</v>
      </c>
      <c r="N514" s="28">
        <v>12190.511880000004</v>
      </c>
      <c r="O514" s="28">
        <v>12032.262479999998</v>
      </c>
      <c r="P514" s="27">
        <v>9685.8869600000016</v>
      </c>
      <c r="T514" s="23"/>
      <c r="U514" s="23"/>
    </row>
    <row r="515" spans="1:21" ht="14.25" x14ac:dyDescent="0.25">
      <c r="A515" s="55"/>
      <c r="B515" s="26" t="s">
        <v>2</v>
      </c>
      <c r="C515" s="26">
        <v>23468.097289999991</v>
      </c>
      <c r="D515" s="26">
        <v>315227.74001999997</v>
      </c>
      <c r="E515" s="26">
        <v>330499.36280999996</v>
      </c>
      <c r="F515" s="26">
        <f>+SUM(F503:F514)</f>
        <v>294396.71635999996</v>
      </c>
      <c r="G515" s="25">
        <v>287451.46582999884</v>
      </c>
      <c r="H515" s="25">
        <v>296487.28308999992</v>
      </c>
      <c r="I515" s="25">
        <v>308443.38156000001</v>
      </c>
      <c r="J515" s="25">
        <v>271218.42040999996</v>
      </c>
      <c r="K515" s="25">
        <v>250797.25783999992</v>
      </c>
      <c r="L515" s="25">
        <v>220094.57358</v>
      </c>
      <c r="M515" s="25">
        <v>209168.74509000001</v>
      </c>
      <c r="N515" s="25">
        <v>190329.05342999997</v>
      </c>
      <c r="O515" s="25">
        <v>173850.11013999998</v>
      </c>
      <c r="P515" s="24">
        <v>167843.83890000009</v>
      </c>
      <c r="T515" s="23"/>
      <c r="U515" s="23"/>
    </row>
    <row r="516" spans="1:21" ht="14.25" x14ac:dyDescent="0.25">
      <c r="A516" s="53" t="s">
        <v>72</v>
      </c>
      <c r="B516" s="32" t="s">
        <v>14</v>
      </c>
      <c r="C516" s="32">
        <v>27381.195669999997</v>
      </c>
      <c r="D516" s="32">
        <v>34756.119949999993</v>
      </c>
      <c r="E516" s="32">
        <v>49539.356830000004</v>
      </c>
      <c r="F516" s="32">
        <v>34556.590489999995</v>
      </c>
      <c r="G516" s="31">
        <v>22470.078259999991</v>
      </c>
      <c r="H516" s="31">
        <v>13732.18245</v>
      </c>
      <c r="I516" s="31">
        <v>19363.339620000006</v>
      </c>
      <c r="J516" s="31">
        <v>25963.256259999995</v>
      </c>
      <c r="K516" s="31">
        <v>8711.3062900000004</v>
      </c>
      <c r="L516" s="31">
        <v>10753.283880000001</v>
      </c>
      <c r="M516" s="31">
        <v>10048.239109999999</v>
      </c>
      <c r="N516" s="31">
        <v>6179.3017500000014</v>
      </c>
      <c r="O516" s="31">
        <v>7465.3082299999996</v>
      </c>
      <c r="P516" s="30">
        <v>9904.246170000004</v>
      </c>
      <c r="T516" s="23"/>
      <c r="U516" s="23"/>
    </row>
    <row r="517" spans="1:21" ht="14.25" x14ac:dyDescent="0.25">
      <c r="A517" s="54"/>
      <c r="B517" s="29" t="s">
        <v>13</v>
      </c>
      <c r="C517" s="29"/>
      <c r="D517" s="29">
        <v>23908.293530000003</v>
      </c>
      <c r="E517" s="29">
        <v>37433.361639999996</v>
      </c>
      <c r="F517" s="29">
        <v>28757.503289999997</v>
      </c>
      <c r="G517" s="28">
        <v>27031.692629999983</v>
      </c>
      <c r="H517" s="28">
        <v>18429.101330000005</v>
      </c>
      <c r="I517" s="28">
        <v>15906.978890000006</v>
      </c>
      <c r="J517" s="28">
        <v>20573.163809999995</v>
      </c>
      <c r="K517" s="28">
        <v>12774.204580000003</v>
      </c>
      <c r="L517" s="28">
        <v>11483.540649999999</v>
      </c>
      <c r="M517" s="28">
        <v>9422.68498</v>
      </c>
      <c r="N517" s="28">
        <v>5870.9997600000006</v>
      </c>
      <c r="O517" s="28">
        <v>5684.1999100000012</v>
      </c>
      <c r="P517" s="27">
        <v>9265.9649899999986</v>
      </c>
      <c r="T517" s="23"/>
      <c r="U517" s="23"/>
    </row>
    <row r="518" spans="1:21" ht="14.25" x14ac:dyDescent="0.25">
      <c r="A518" s="54"/>
      <c r="B518" s="29" t="s">
        <v>12</v>
      </c>
      <c r="C518" s="29"/>
      <c r="D518" s="29">
        <v>34015.483690000008</v>
      </c>
      <c r="E518" s="29">
        <v>45321.195679999997</v>
      </c>
      <c r="F518" s="29">
        <v>34802.310310000001</v>
      </c>
      <c r="G518" s="28">
        <v>32104.146659999984</v>
      </c>
      <c r="H518" s="28">
        <v>19142.097170000001</v>
      </c>
      <c r="I518" s="28">
        <v>22764.593880000004</v>
      </c>
      <c r="J518" s="28">
        <v>18819.448539999998</v>
      </c>
      <c r="K518" s="28">
        <v>16036.749199999998</v>
      </c>
      <c r="L518" s="28">
        <v>15561.753949999998</v>
      </c>
      <c r="M518" s="28">
        <v>11501.034290000003</v>
      </c>
      <c r="N518" s="28">
        <v>7724.8264200000003</v>
      </c>
      <c r="O518" s="28">
        <v>7038.5280499999981</v>
      </c>
      <c r="P518" s="27">
        <v>5826.1726000000017</v>
      </c>
      <c r="T518" s="23"/>
      <c r="U518" s="23"/>
    </row>
    <row r="519" spans="1:21" ht="14.25" x14ac:dyDescent="0.25">
      <c r="A519" s="54"/>
      <c r="B519" s="29" t="s">
        <v>11</v>
      </c>
      <c r="C519" s="29"/>
      <c r="D519" s="29">
        <v>37465.450570000008</v>
      </c>
      <c r="E519" s="29">
        <v>51980.982029999992</v>
      </c>
      <c r="F519" s="29">
        <v>32865.750200000002</v>
      </c>
      <c r="G519" s="28">
        <v>35085.386839999999</v>
      </c>
      <c r="H519" s="28">
        <v>24609.105930000002</v>
      </c>
      <c r="I519" s="28">
        <v>18580.082709999995</v>
      </c>
      <c r="J519" s="28">
        <v>25038.44729</v>
      </c>
      <c r="K519" s="28">
        <v>18999.037380000005</v>
      </c>
      <c r="L519" s="28">
        <v>9755.3941499999983</v>
      </c>
      <c r="M519" s="28">
        <v>11761.357649999998</v>
      </c>
      <c r="N519" s="28">
        <v>7489.5216699999983</v>
      </c>
      <c r="O519" s="28">
        <v>7479.1892999999964</v>
      </c>
      <c r="P519" s="27">
        <v>10462.427049999993</v>
      </c>
      <c r="T519" s="23"/>
      <c r="U519" s="23"/>
    </row>
    <row r="520" spans="1:21" ht="14.25" x14ac:dyDescent="0.25">
      <c r="A520" s="54"/>
      <c r="B520" s="29" t="s">
        <v>10</v>
      </c>
      <c r="C520" s="29"/>
      <c r="D520" s="29">
        <v>41426.667279999994</v>
      </c>
      <c r="E520" s="29">
        <v>43993.713310000014</v>
      </c>
      <c r="F520" s="29">
        <v>41241.57046000001</v>
      </c>
      <c r="G520" s="28">
        <v>33374.500710000015</v>
      </c>
      <c r="H520" s="28">
        <v>29502.165219999992</v>
      </c>
      <c r="I520" s="28">
        <v>21028.555550000001</v>
      </c>
      <c r="J520" s="28">
        <v>27883.46531</v>
      </c>
      <c r="K520" s="28">
        <v>16345.498059999993</v>
      </c>
      <c r="L520" s="28">
        <v>13895.211379999997</v>
      </c>
      <c r="M520" s="28">
        <v>10293.37471</v>
      </c>
      <c r="N520" s="28">
        <v>7908.6551399999989</v>
      </c>
      <c r="O520" s="28">
        <v>8013.9283000000005</v>
      </c>
      <c r="P520" s="27">
        <v>8065.8763999999983</v>
      </c>
      <c r="T520" s="23"/>
      <c r="U520" s="23"/>
    </row>
    <row r="521" spans="1:21" ht="14.25" x14ac:dyDescent="0.25">
      <c r="A521" s="54"/>
      <c r="B521" s="29" t="s">
        <v>9</v>
      </c>
      <c r="C521" s="29"/>
      <c r="D521" s="29">
        <v>35835.81035</v>
      </c>
      <c r="E521" s="29">
        <v>41070.937900000019</v>
      </c>
      <c r="F521" s="29">
        <v>41502.297109999978</v>
      </c>
      <c r="G521" s="28">
        <v>37810.796629999983</v>
      </c>
      <c r="H521" s="28">
        <v>35097.71362000001</v>
      </c>
      <c r="I521" s="28">
        <v>29728.312509999989</v>
      </c>
      <c r="J521" s="28">
        <v>16495.628220000002</v>
      </c>
      <c r="K521" s="28">
        <v>19376.471520000006</v>
      </c>
      <c r="L521" s="28">
        <v>11424.087160000005</v>
      </c>
      <c r="M521" s="28">
        <v>10040.22712</v>
      </c>
      <c r="N521" s="28">
        <v>8973.0962400000026</v>
      </c>
      <c r="O521" s="28">
        <v>9412.4656600000017</v>
      </c>
      <c r="P521" s="27">
        <v>10383.717629999996</v>
      </c>
      <c r="T521" s="23"/>
      <c r="U521" s="23"/>
    </row>
    <row r="522" spans="1:21" ht="14.25" x14ac:dyDescent="0.25">
      <c r="A522" s="54"/>
      <c r="B522" s="29" t="s">
        <v>8</v>
      </c>
      <c r="C522" s="29"/>
      <c r="D522" s="29">
        <v>45000.570020000006</v>
      </c>
      <c r="E522" s="29">
        <v>50295.665940000014</v>
      </c>
      <c r="F522" s="29">
        <v>37925.490220000022</v>
      </c>
      <c r="G522" s="28">
        <v>30908.054149999989</v>
      </c>
      <c r="H522" s="28">
        <v>32574.976469999987</v>
      </c>
      <c r="I522" s="28">
        <v>19865.933000000008</v>
      </c>
      <c r="J522" s="28">
        <v>23706.075899999993</v>
      </c>
      <c r="K522" s="28">
        <v>17394.018959999994</v>
      </c>
      <c r="L522" s="28">
        <v>12073.886829999998</v>
      </c>
      <c r="M522" s="28">
        <v>18597.598300000009</v>
      </c>
      <c r="N522" s="28">
        <v>9824.0344399999976</v>
      </c>
      <c r="O522" s="28">
        <v>11034.65084</v>
      </c>
      <c r="P522" s="27">
        <v>10874.683439999995</v>
      </c>
      <c r="T522" s="23"/>
      <c r="U522" s="23"/>
    </row>
    <row r="523" spans="1:21" ht="14.25" x14ac:dyDescent="0.25">
      <c r="A523" s="54"/>
      <c r="B523" s="29" t="s">
        <v>7</v>
      </c>
      <c r="C523" s="29"/>
      <c r="D523" s="29">
        <v>45083.94443000001</v>
      </c>
      <c r="E523" s="29">
        <v>54969.265019999984</v>
      </c>
      <c r="F523" s="29">
        <v>56787.580579999973</v>
      </c>
      <c r="G523" s="28">
        <v>45098.829920000026</v>
      </c>
      <c r="H523" s="28">
        <v>30721.840729999996</v>
      </c>
      <c r="I523" s="28">
        <v>21660.582899999998</v>
      </c>
      <c r="J523" s="28">
        <v>23139.673920000005</v>
      </c>
      <c r="K523" s="28">
        <v>28053.35828</v>
      </c>
      <c r="L523" s="28">
        <v>15100.540519999997</v>
      </c>
      <c r="M523" s="28">
        <v>13695.385510000004</v>
      </c>
      <c r="N523" s="28">
        <v>10169.356440000005</v>
      </c>
      <c r="O523" s="28">
        <v>6011.8395499999979</v>
      </c>
      <c r="P523" s="27">
        <v>8889.0949300000029</v>
      </c>
      <c r="T523" s="23"/>
      <c r="U523" s="23"/>
    </row>
    <row r="524" spans="1:21" ht="14.25" x14ac:dyDescent="0.25">
      <c r="A524" s="54"/>
      <c r="B524" s="29" t="s">
        <v>6</v>
      </c>
      <c r="C524" s="29"/>
      <c r="D524" s="29">
        <v>49590.313570000006</v>
      </c>
      <c r="E524" s="29">
        <v>60648.093470000007</v>
      </c>
      <c r="F524" s="29">
        <v>59972.251019999982</v>
      </c>
      <c r="G524" s="28">
        <v>49667.761989999992</v>
      </c>
      <c r="H524" s="28">
        <v>38772.78688</v>
      </c>
      <c r="I524" s="28">
        <v>32724.554899999996</v>
      </c>
      <c r="J524" s="28">
        <v>30507.513369999997</v>
      </c>
      <c r="K524" s="28">
        <v>21812.303639999991</v>
      </c>
      <c r="L524" s="28">
        <v>24018.798370000011</v>
      </c>
      <c r="M524" s="28">
        <v>18649.177439999996</v>
      </c>
      <c r="N524" s="28">
        <v>14443.08498</v>
      </c>
      <c r="O524" s="28">
        <v>11605.501030000001</v>
      </c>
      <c r="P524" s="27">
        <v>17534.529200000004</v>
      </c>
      <c r="T524" s="23"/>
      <c r="U524" s="23"/>
    </row>
    <row r="525" spans="1:21" ht="14.25" x14ac:dyDescent="0.25">
      <c r="A525" s="54"/>
      <c r="B525" s="29" t="s">
        <v>5</v>
      </c>
      <c r="C525" s="29"/>
      <c r="D525" s="29">
        <v>50508.487030000033</v>
      </c>
      <c r="E525" s="29">
        <v>52164.470890000011</v>
      </c>
      <c r="F525" s="29">
        <v>54091.428949999987</v>
      </c>
      <c r="G525" s="28">
        <v>42414.546920000008</v>
      </c>
      <c r="H525" s="28">
        <v>43383.042959999984</v>
      </c>
      <c r="I525" s="28">
        <v>39238.580600000001</v>
      </c>
      <c r="J525" s="28">
        <v>28968.270189999999</v>
      </c>
      <c r="K525" s="28">
        <v>25423.441450000002</v>
      </c>
      <c r="L525" s="28">
        <v>21226.26857</v>
      </c>
      <c r="M525" s="28">
        <v>16481.36478</v>
      </c>
      <c r="N525" s="28">
        <v>15696.004309999998</v>
      </c>
      <c r="O525" s="28">
        <v>22347.660169999996</v>
      </c>
      <c r="P525" s="27">
        <v>17077.313430000002</v>
      </c>
      <c r="T525" s="23"/>
      <c r="U525" s="23"/>
    </row>
    <row r="526" spans="1:21" ht="14.25" x14ac:dyDescent="0.25">
      <c r="A526" s="54"/>
      <c r="B526" s="29" t="s">
        <v>4</v>
      </c>
      <c r="C526" s="29"/>
      <c r="D526" s="29">
        <v>45167.327679999988</v>
      </c>
      <c r="E526" s="29">
        <v>60016.789570000001</v>
      </c>
      <c r="F526" s="29">
        <v>47778.140660000005</v>
      </c>
      <c r="G526" s="28">
        <v>51906.692209999987</v>
      </c>
      <c r="H526" s="28">
        <v>32102.286030000003</v>
      </c>
      <c r="I526" s="28">
        <v>22727.576199999992</v>
      </c>
      <c r="J526" s="28">
        <v>28194.176499999998</v>
      </c>
      <c r="K526" s="28">
        <v>27896.148769999996</v>
      </c>
      <c r="L526" s="28">
        <v>22588.900680000002</v>
      </c>
      <c r="M526" s="28">
        <v>15138.476599999998</v>
      </c>
      <c r="N526" s="28">
        <v>16579.871120000003</v>
      </c>
      <c r="O526" s="28">
        <v>12802.668180000001</v>
      </c>
      <c r="P526" s="27">
        <v>13906.772660000004</v>
      </c>
      <c r="T526" s="23"/>
      <c r="U526" s="23"/>
    </row>
    <row r="527" spans="1:21" ht="14.25" x14ac:dyDescent="0.25">
      <c r="A527" s="54"/>
      <c r="B527" s="29" t="s">
        <v>3</v>
      </c>
      <c r="C527" s="29"/>
      <c r="D527" s="29">
        <v>28466.72799000001</v>
      </c>
      <c r="E527" s="29">
        <v>49226.839420000004</v>
      </c>
      <c r="F527" s="29">
        <v>39906.056560000005</v>
      </c>
      <c r="G527" s="28">
        <v>54065.451339999978</v>
      </c>
      <c r="H527" s="28">
        <v>32757.743879999998</v>
      </c>
      <c r="I527" s="28">
        <v>22066.734729999996</v>
      </c>
      <c r="J527" s="28">
        <v>20757.679089999998</v>
      </c>
      <c r="K527" s="28">
        <v>30653.275010000001</v>
      </c>
      <c r="L527" s="28">
        <v>14457.5851</v>
      </c>
      <c r="M527" s="28">
        <v>12003.704709999996</v>
      </c>
      <c r="N527" s="28">
        <v>12772.010409999997</v>
      </c>
      <c r="O527" s="28">
        <v>11590.596319999999</v>
      </c>
      <c r="P527" s="27">
        <v>9056.640039999993</v>
      </c>
      <c r="T527" s="23"/>
      <c r="U527" s="23"/>
    </row>
    <row r="528" spans="1:21" ht="14.25" x14ac:dyDescent="0.25">
      <c r="A528" s="55"/>
      <c r="B528" s="26" t="s">
        <v>2</v>
      </c>
      <c r="C528" s="26">
        <v>27381.195669999997</v>
      </c>
      <c r="D528" s="26">
        <v>471225.1960900001</v>
      </c>
      <c r="E528" s="26">
        <v>596660.67170000006</v>
      </c>
      <c r="F528" s="26">
        <f>+SUM(F516:F527)</f>
        <v>510186.96984999994</v>
      </c>
      <c r="G528" s="25">
        <v>461937.93825999968</v>
      </c>
      <c r="H528" s="25">
        <v>350825.04267</v>
      </c>
      <c r="I528" s="25">
        <v>285655.8254899999</v>
      </c>
      <c r="J528" s="25">
        <v>290046.79839999997</v>
      </c>
      <c r="K528" s="25">
        <v>243475.81314000001</v>
      </c>
      <c r="L528" s="25">
        <v>182339.25123999998</v>
      </c>
      <c r="M528" s="25">
        <v>157632.62520000001</v>
      </c>
      <c r="N528" s="25">
        <v>123630.76268000001</v>
      </c>
      <c r="O528" s="25">
        <v>120486.53554</v>
      </c>
      <c r="P528" s="24">
        <v>131247.43854000003</v>
      </c>
      <c r="T528" s="23"/>
      <c r="U528" s="23"/>
    </row>
    <row r="529" spans="1:21" ht="14.25" x14ac:dyDescent="0.25">
      <c r="A529" s="53" t="s">
        <v>71</v>
      </c>
      <c r="B529" s="32" t="s">
        <v>14</v>
      </c>
      <c r="C529" s="32">
        <v>15103.483189999994</v>
      </c>
      <c r="D529" s="32">
        <v>21717.197360000002</v>
      </c>
      <c r="E529" s="32">
        <v>19546.73762</v>
      </c>
      <c r="F529" s="32">
        <v>18954.78005999999</v>
      </c>
      <c r="G529" s="31">
        <v>16232.166669999999</v>
      </c>
      <c r="H529" s="31">
        <v>18565.220009999997</v>
      </c>
      <c r="I529" s="31">
        <v>27195.918730000023</v>
      </c>
      <c r="J529" s="31">
        <v>24167.820510000005</v>
      </c>
      <c r="K529" s="31">
        <v>22662.562270000002</v>
      </c>
      <c r="L529" s="31">
        <v>15288.640569999996</v>
      </c>
      <c r="M529" s="31">
        <v>10226.159389999999</v>
      </c>
      <c r="N529" s="31">
        <v>8225.2472699999944</v>
      </c>
      <c r="O529" s="31">
        <v>9683.896690000005</v>
      </c>
      <c r="P529" s="30">
        <v>13273.606550000008</v>
      </c>
      <c r="T529" s="23"/>
      <c r="U529" s="23"/>
    </row>
    <row r="530" spans="1:21" ht="14.25" x14ac:dyDescent="0.25">
      <c r="A530" s="54"/>
      <c r="B530" s="29" t="s">
        <v>13</v>
      </c>
      <c r="C530" s="29"/>
      <c r="D530" s="29">
        <v>17171.37026</v>
      </c>
      <c r="E530" s="29">
        <v>19094.200330000003</v>
      </c>
      <c r="F530" s="29">
        <v>19693.43596000001</v>
      </c>
      <c r="G530" s="28">
        <v>21230.67134999999</v>
      </c>
      <c r="H530" s="28">
        <v>23968.102899999991</v>
      </c>
      <c r="I530" s="28">
        <v>29387.043060000018</v>
      </c>
      <c r="J530" s="28">
        <v>23503.117449999998</v>
      </c>
      <c r="K530" s="28">
        <v>22217.547890000009</v>
      </c>
      <c r="L530" s="28">
        <v>15205.886329999998</v>
      </c>
      <c r="M530" s="28">
        <v>11700.486639999994</v>
      </c>
      <c r="N530" s="28">
        <v>8479.8809499999934</v>
      </c>
      <c r="O530" s="28">
        <v>10195.810049999996</v>
      </c>
      <c r="P530" s="27">
        <v>10240.728770000005</v>
      </c>
      <c r="T530" s="23"/>
      <c r="U530" s="23"/>
    </row>
    <row r="531" spans="1:21" ht="14.25" x14ac:dyDescent="0.25">
      <c r="A531" s="54"/>
      <c r="B531" s="29" t="s">
        <v>12</v>
      </c>
      <c r="C531" s="29"/>
      <c r="D531" s="29">
        <v>17684.418280000005</v>
      </c>
      <c r="E531" s="29">
        <v>16563.823649999988</v>
      </c>
      <c r="F531" s="29">
        <v>16641.981340000002</v>
      </c>
      <c r="G531" s="28">
        <v>20127.342579999997</v>
      </c>
      <c r="H531" s="28">
        <v>23870.665939999988</v>
      </c>
      <c r="I531" s="28">
        <v>25174.563000000006</v>
      </c>
      <c r="J531" s="28">
        <v>18082.298049999998</v>
      </c>
      <c r="K531" s="28">
        <v>17682.102299999995</v>
      </c>
      <c r="L531" s="28">
        <v>20231.115049999997</v>
      </c>
      <c r="M531" s="28">
        <v>15488.172809999985</v>
      </c>
      <c r="N531" s="28">
        <v>7917.1808300000002</v>
      </c>
      <c r="O531" s="28">
        <v>10481.078059999998</v>
      </c>
      <c r="P531" s="27">
        <v>9772.0697199999959</v>
      </c>
      <c r="T531" s="23"/>
      <c r="U531" s="23"/>
    </row>
    <row r="532" spans="1:21" ht="14.25" x14ac:dyDescent="0.25">
      <c r="A532" s="54"/>
      <c r="B532" s="29" t="s">
        <v>11</v>
      </c>
      <c r="C532" s="29"/>
      <c r="D532" s="29">
        <v>14373.785440000005</v>
      </c>
      <c r="E532" s="29">
        <v>16592.110250000005</v>
      </c>
      <c r="F532" s="29">
        <v>13059.443100000002</v>
      </c>
      <c r="G532" s="28">
        <v>12101.198449999998</v>
      </c>
      <c r="H532" s="28">
        <v>15998.080570000002</v>
      </c>
      <c r="I532" s="28">
        <v>21214.723460000001</v>
      </c>
      <c r="J532" s="28">
        <v>19966.168630000004</v>
      </c>
      <c r="K532" s="28">
        <v>19527.314279999977</v>
      </c>
      <c r="L532" s="28">
        <v>14617.635479999997</v>
      </c>
      <c r="M532" s="28">
        <v>10995.924969999998</v>
      </c>
      <c r="N532" s="28">
        <v>8629.3645999999972</v>
      </c>
      <c r="O532" s="28">
        <v>10850.290420000012</v>
      </c>
      <c r="P532" s="27">
        <v>10685.339180000001</v>
      </c>
      <c r="T532" s="23"/>
      <c r="U532" s="23"/>
    </row>
    <row r="533" spans="1:21" ht="14.25" x14ac:dyDescent="0.25">
      <c r="A533" s="54"/>
      <c r="B533" s="29" t="s">
        <v>10</v>
      </c>
      <c r="C533" s="29"/>
      <c r="D533" s="29">
        <v>17671.023480000007</v>
      </c>
      <c r="E533" s="29">
        <v>20160.557559999997</v>
      </c>
      <c r="F533" s="29">
        <v>13805.372069999998</v>
      </c>
      <c r="G533" s="28">
        <v>14702.888349999997</v>
      </c>
      <c r="H533" s="28">
        <v>14171.583379999998</v>
      </c>
      <c r="I533" s="28">
        <v>25197.000500000009</v>
      </c>
      <c r="J533" s="28">
        <v>19371.928869999985</v>
      </c>
      <c r="K533" s="28">
        <v>21924.394820000009</v>
      </c>
      <c r="L533" s="28">
        <v>20830.213210000005</v>
      </c>
      <c r="M533" s="28">
        <v>11439.656829999993</v>
      </c>
      <c r="N533" s="28">
        <v>8573.7162900000039</v>
      </c>
      <c r="O533" s="28">
        <v>13084.221369999999</v>
      </c>
      <c r="P533" s="27">
        <v>10810.055879999998</v>
      </c>
      <c r="T533" s="23"/>
      <c r="U533" s="23"/>
    </row>
    <row r="534" spans="1:21" ht="14.25" x14ac:dyDescent="0.25">
      <c r="A534" s="54"/>
      <c r="B534" s="29" t="s">
        <v>9</v>
      </c>
      <c r="C534" s="29"/>
      <c r="D534" s="29">
        <v>17674.403519999985</v>
      </c>
      <c r="E534" s="29">
        <v>18003.879570000005</v>
      </c>
      <c r="F534" s="29">
        <v>14863.777599999998</v>
      </c>
      <c r="G534" s="28">
        <v>14039.750599999996</v>
      </c>
      <c r="H534" s="28">
        <v>20475.07024999999</v>
      </c>
      <c r="I534" s="28">
        <v>23124.89906</v>
      </c>
      <c r="J534" s="28">
        <v>22846.71421000002</v>
      </c>
      <c r="K534" s="28">
        <v>23567.13726</v>
      </c>
      <c r="L534" s="28">
        <v>22719.021130000001</v>
      </c>
      <c r="M534" s="28">
        <v>12443.827820000002</v>
      </c>
      <c r="N534" s="28">
        <v>9978.6297799999957</v>
      </c>
      <c r="O534" s="28">
        <v>13308.282979999998</v>
      </c>
      <c r="P534" s="27">
        <v>9426.7154100000062</v>
      </c>
      <c r="T534" s="23"/>
      <c r="U534" s="23"/>
    </row>
    <row r="535" spans="1:21" ht="14.25" x14ac:dyDescent="0.25">
      <c r="A535" s="54"/>
      <c r="B535" s="29" t="s">
        <v>8</v>
      </c>
      <c r="C535" s="29"/>
      <c r="D535" s="29">
        <v>21249.278050000008</v>
      </c>
      <c r="E535" s="29">
        <v>21387.895739999971</v>
      </c>
      <c r="F535" s="29">
        <v>16607.417339999996</v>
      </c>
      <c r="G535" s="28">
        <v>17744.41373</v>
      </c>
      <c r="H535" s="28">
        <v>21562.223019999983</v>
      </c>
      <c r="I535" s="28">
        <v>29853.128630000032</v>
      </c>
      <c r="J535" s="28">
        <v>21911.735249999994</v>
      </c>
      <c r="K535" s="28">
        <v>20512.245520000004</v>
      </c>
      <c r="L535" s="28">
        <v>20152.899779999996</v>
      </c>
      <c r="M535" s="28">
        <v>14852.351879999997</v>
      </c>
      <c r="N535" s="28">
        <v>9294.9730699999964</v>
      </c>
      <c r="O535" s="28">
        <v>15524.666730000003</v>
      </c>
      <c r="P535" s="27">
        <v>10584.222899999997</v>
      </c>
      <c r="T535" s="23"/>
      <c r="U535" s="23"/>
    </row>
    <row r="536" spans="1:21" ht="14.25" x14ac:dyDescent="0.25">
      <c r="A536" s="54"/>
      <c r="B536" s="29" t="s">
        <v>7</v>
      </c>
      <c r="C536" s="29"/>
      <c r="D536" s="29">
        <v>15049.356890000012</v>
      </c>
      <c r="E536" s="29">
        <v>19456.183880000015</v>
      </c>
      <c r="F536" s="29">
        <v>10872.463069999998</v>
      </c>
      <c r="G536" s="28">
        <v>18421.857000000015</v>
      </c>
      <c r="H536" s="28">
        <v>20442.312770000004</v>
      </c>
      <c r="I536" s="28">
        <v>25009.614900000011</v>
      </c>
      <c r="J536" s="28">
        <v>23818.29949999999</v>
      </c>
      <c r="K536" s="28">
        <v>24943.567639999983</v>
      </c>
      <c r="L536" s="28">
        <v>21152.686209999963</v>
      </c>
      <c r="M536" s="28">
        <v>18840.035900000006</v>
      </c>
      <c r="N536" s="28">
        <v>9819.7477499999986</v>
      </c>
      <c r="O536" s="28">
        <v>11553.248589999994</v>
      </c>
      <c r="P536" s="27">
        <v>13859.68831</v>
      </c>
      <c r="T536" s="23"/>
      <c r="U536" s="23"/>
    </row>
    <row r="537" spans="1:21" ht="14.25" x14ac:dyDescent="0.25">
      <c r="A537" s="54"/>
      <c r="B537" s="29" t="s">
        <v>6</v>
      </c>
      <c r="C537" s="29"/>
      <c r="D537" s="29">
        <v>14175.994859999999</v>
      </c>
      <c r="E537" s="29">
        <v>15018.337820000002</v>
      </c>
      <c r="F537" s="29">
        <v>15859.599819999996</v>
      </c>
      <c r="G537" s="28">
        <v>15890.726749999996</v>
      </c>
      <c r="H537" s="28">
        <v>19006.798829999989</v>
      </c>
      <c r="I537" s="28">
        <v>24748.278939999982</v>
      </c>
      <c r="J537" s="28">
        <v>22105.289089999998</v>
      </c>
      <c r="K537" s="28">
        <v>22972.163400000012</v>
      </c>
      <c r="L537" s="28">
        <v>23780.656839999992</v>
      </c>
      <c r="M537" s="28">
        <v>18666.415629999981</v>
      </c>
      <c r="N537" s="28">
        <v>11873.490999999998</v>
      </c>
      <c r="O537" s="28">
        <v>12707.725989999992</v>
      </c>
      <c r="P537" s="27">
        <v>10024.065960000002</v>
      </c>
      <c r="T537" s="23"/>
      <c r="U537" s="23"/>
    </row>
    <row r="538" spans="1:21" ht="14.25" x14ac:dyDescent="0.25">
      <c r="A538" s="54"/>
      <c r="B538" s="29" t="s">
        <v>5</v>
      </c>
      <c r="C538" s="29"/>
      <c r="D538" s="29">
        <v>15597.402169999992</v>
      </c>
      <c r="E538" s="29">
        <v>17173.677909999999</v>
      </c>
      <c r="F538" s="29">
        <v>18383.816879999988</v>
      </c>
      <c r="G538" s="28">
        <v>17582.392069999994</v>
      </c>
      <c r="H538" s="28">
        <v>15406.18133000001</v>
      </c>
      <c r="I538" s="28">
        <v>23585.016409999971</v>
      </c>
      <c r="J538" s="28">
        <v>25963.161390000008</v>
      </c>
      <c r="K538" s="28">
        <v>25505.519959999991</v>
      </c>
      <c r="L538" s="28">
        <v>19443.902179999994</v>
      </c>
      <c r="M538" s="28">
        <v>17454.410800000009</v>
      </c>
      <c r="N538" s="28">
        <v>12530.524769999993</v>
      </c>
      <c r="O538" s="28">
        <v>16512.77608</v>
      </c>
      <c r="P538" s="27">
        <v>10875.61807</v>
      </c>
      <c r="T538" s="23"/>
      <c r="U538" s="23"/>
    </row>
    <row r="539" spans="1:21" ht="14.25" x14ac:dyDescent="0.25">
      <c r="A539" s="54"/>
      <c r="B539" s="29" t="s">
        <v>4</v>
      </c>
      <c r="C539" s="29"/>
      <c r="D539" s="29">
        <v>13849.035790000002</v>
      </c>
      <c r="E539" s="29">
        <v>16792.290400000002</v>
      </c>
      <c r="F539" s="29">
        <v>17441.588879999992</v>
      </c>
      <c r="G539" s="28">
        <v>15869.799239999997</v>
      </c>
      <c r="H539" s="28">
        <v>14972.164140000003</v>
      </c>
      <c r="I539" s="28">
        <v>18056.58631000001</v>
      </c>
      <c r="J539" s="28">
        <v>19279.684699999998</v>
      </c>
      <c r="K539" s="28">
        <v>19483.633400000013</v>
      </c>
      <c r="L539" s="28">
        <v>21350.07491000001</v>
      </c>
      <c r="M539" s="28">
        <v>16797.253299999997</v>
      </c>
      <c r="N539" s="28">
        <v>11654.900890000003</v>
      </c>
      <c r="O539" s="28">
        <v>12205.852020000008</v>
      </c>
      <c r="P539" s="27">
        <v>11609.422300000006</v>
      </c>
      <c r="T539" s="23"/>
      <c r="U539" s="23"/>
    </row>
    <row r="540" spans="1:21" ht="14.25" x14ac:dyDescent="0.25">
      <c r="A540" s="54"/>
      <c r="B540" s="29" t="s">
        <v>3</v>
      </c>
      <c r="C540" s="29"/>
      <c r="D540" s="29">
        <v>13194.311999999998</v>
      </c>
      <c r="E540" s="29">
        <v>16515.86639000001</v>
      </c>
      <c r="F540" s="29">
        <v>15457.103479999996</v>
      </c>
      <c r="G540" s="28">
        <v>20400.916960000013</v>
      </c>
      <c r="H540" s="28">
        <v>19780.896320000011</v>
      </c>
      <c r="I540" s="28">
        <v>21823.181990000005</v>
      </c>
      <c r="J540" s="28">
        <v>25246.18427999999</v>
      </c>
      <c r="K540" s="28">
        <v>22003.942329999991</v>
      </c>
      <c r="L540" s="28">
        <v>20382.933450000004</v>
      </c>
      <c r="M540" s="28">
        <v>16092.767339999995</v>
      </c>
      <c r="N540" s="28">
        <v>11889.144159999994</v>
      </c>
      <c r="O540" s="28">
        <v>14279.74727</v>
      </c>
      <c r="P540" s="27">
        <v>9060.2271300000029</v>
      </c>
      <c r="T540" s="23"/>
      <c r="U540" s="23"/>
    </row>
    <row r="541" spans="1:21" ht="14.25" x14ac:dyDescent="0.25">
      <c r="A541" s="55"/>
      <c r="B541" s="26" t="s">
        <v>2</v>
      </c>
      <c r="C541" s="26">
        <v>15103.483189999994</v>
      </c>
      <c r="D541" s="26">
        <v>199407.57809999996</v>
      </c>
      <c r="E541" s="26">
        <v>216305.56112000003</v>
      </c>
      <c r="F541" s="26">
        <f>+SUM(F529:F540)</f>
        <v>191640.77959999998</v>
      </c>
      <c r="G541" s="25">
        <v>204344.12375000014</v>
      </c>
      <c r="H541" s="25">
        <v>228219.29946000001</v>
      </c>
      <c r="I541" s="25">
        <v>294369.95499000006</v>
      </c>
      <c r="J541" s="25">
        <v>266262.40192999999</v>
      </c>
      <c r="K541" s="25">
        <v>263002.13107</v>
      </c>
      <c r="L541" s="25">
        <v>235155.66513999994</v>
      </c>
      <c r="M541" s="25">
        <v>174997.46330999996</v>
      </c>
      <c r="N541" s="25">
        <v>118866.80135999997</v>
      </c>
      <c r="O541" s="25">
        <v>150387.59625</v>
      </c>
      <c r="P541" s="24">
        <v>130221.76017999984</v>
      </c>
      <c r="T541" s="23"/>
      <c r="U541" s="23"/>
    </row>
    <row r="542" spans="1:21" ht="14.25" x14ac:dyDescent="0.25">
      <c r="A542" s="53" t="s">
        <v>70</v>
      </c>
      <c r="B542" s="32" t="s">
        <v>14</v>
      </c>
      <c r="C542" s="32">
        <v>18296.155240000011</v>
      </c>
      <c r="D542" s="32">
        <v>18749.81368000001</v>
      </c>
      <c r="E542" s="32">
        <v>20712.681379999995</v>
      </c>
      <c r="F542" s="32">
        <v>18044.104489999998</v>
      </c>
      <c r="G542" s="31">
        <v>15730.148560000009</v>
      </c>
      <c r="H542" s="31">
        <v>21025.610420000019</v>
      </c>
      <c r="I542" s="31">
        <v>20868.524569999994</v>
      </c>
      <c r="J542" s="31">
        <v>20611.922670000007</v>
      </c>
      <c r="K542" s="31">
        <v>19444.799870000006</v>
      </c>
      <c r="L542" s="31">
        <v>13393.615</v>
      </c>
      <c r="M542" s="31">
        <v>9908.7893799999983</v>
      </c>
      <c r="N542" s="31">
        <v>9353.9793100000006</v>
      </c>
      <c r="O542" s="31">
        <v>11133.274670000006</v>
      </c>
      <c r="P542" s="30">
        <v>8792.8932600000044</v>
      </c>
      <c r="T542" s="23"/>
      <c r="U542" s="23"/>
    </row>
    <row r="543" spans="1:21" ht="14.25" x14ac:dyDescent="0.25">
      <c r="A543" s="54"/>
      <c r="B543" s="29" t="s">
        <v>13</v>
      </c>
      <c r="C543" s="29"/>
      <c r="D543" s="29">
        <v>18619.240069999989</v>
      </c>
      <c r="E543" s="29">
        <v>17985.46012</v>
      </c>
      <c r="F543" s="29">
        <v>17140.073200000013</v>
      </c>
      <c r="G543" s="28">
        <v>17021.258560000006</v>
      </c>
      <c r="H543" s="28">
        <v>21300.343179999996</v>
      </c>
      <c r="I543" s="28">
        <v>18811.495159999999</v>
      </c>
      <c r="J543" s="28">
        <v>17627.237389999995</v>
      </c>
      <c r="K543" s="28">
        <v>19764.347979999988</v>
      </c>
      <c r="L543" s="28">
        <v>13865.286330000003</v>
      </c>
      <c r="M543" s="28">
        <v>10875.760750000003</v>
      </c>
      <c r="N543" s="28">
        <v>8723.0983799999958</v>
      </c>
      <c r="O543" s="28">
        <v>8826.1649499999985</v>
      </c>
      <c r="P543" s="27">
        <v>8241.2245700000021</v>
      </c>
      <c r="T543" s="23"/>
      <c r="U543" s="23"/>
    </row>
    <row r="544" spans="1:21" ht="14.25" x14ac:dyDescent="0.25">
      <c r="A544" s="54"/>
      <c r="B544" s="29" t="s">
        <v>12</v>
      </c>
      <c r="C544" s="29"/>
      <c r="D544" s="29">
        <v>18467.40741</v>
      </c>
      <c r="E544" s="29">
        <v>17524.857360000002</v>
      </c>
      <c r="F544" s="29">
        <v>18924.263980000003</v>
      </c>
      <c r="G544" s="28">
        <v>18157.859779999988</v>
      </c>
      <c r="H544" s="28">
        <v>20384.026030000015</v>
      </c>
      <c r="I544" s="28">
        <v>22540.881720000008</v>
      </c>
      <c r="J544" s="28">
        <v>17048.447200000002</v>
      </c>
      <c r="K544" s="28">
        <v>19202.924479999994</v>
      </c>
      <c r="L544" s="28">
        <v>19449.869169999998</v>
      </c>
      <c r="M544" s="28">
        <v>13041.728490000005</v>
      </c>
      <c r="N544" s="28">
        <v>10897.11593</v>
      </c>
      <c r="O544" s="28">
        <v>10725.3395</v>
      </c>
      <c r="P544" s="27">
        <v>9743.3739199999964</v>
      </c>
      <c r="T544" s="23"/>
      <c r="U544" s="23"/>
    </row>
    <row r="545" spans="1:21" ht="14.25" x14ac:dyDescent="0.25">
      <c r="A545" s="54"/>
      <c r="B545" s="29" t="s">
        <v>11</v>
      </c>
      <c r="C545" s="29"/>
      <c r="D545" s="29">
        <v>21546.105349999976</v>
      </c>
      <c r="E545" s="29">
        <v>20445.753399999991</v>
      </c>
      <c r="F545" s="29">
        <v>17752.835370000001</v>
      </c>
      <c r="G545" s="28">
        <v>18621.774229999999</v>
      </c>
      <c r="H545" s="28">
        <v>24413.365330000008</v>
      </c>
      <c r="I545" s="28">
        <v>28579.601340000012</v>
      </c>
      <c r="J545" s="28">
        <v>25701.029710000003</v>
      </c>
      <c r="K545" s="28">
        <v>19061.807629999988</v>
      </c>
      <c r="L545" s="28">
        <v>16658.23114</v>
      </c>
      <c r="M545" s="28">
        <v>13719.180960000002</v>
      </c>
      <c r="N545" s="28">
        <v>11833.52997999999</v>
      </c>
      <c r="O545" s="28">
        <v>14264.218650000008</v>
      </c>
      <c r="P545" s="27">
        <v>8955.2743200000004</v>
      </c>
      <c r="T545" s="23"/>
      <c r="U545" s="23"/>
    </row>
    <row r="546" spans="1:21" ht="14.25" x14ac:dyDescent="0.25">
      <c r="A546" s="54"/>
      <c r="B546" s="29" t="s">
        <v>10</v>
      </c>
      <c r="C546" s="29"/>
      <c r="D546" s="29">
        <v>22955.609380000002</v>
      </c>
      <c r="E546" s="29">
        <v>19737.404540000018</v>
      </c>
      <c r="F546" s="29">
        <v>20659.813450000009</v>
      </c>
      <c r="G546" s="28">
        <v>18217.598709999998</v>
      </c>
      <c r="H546" s="28">
        <v>23071.297019999998</v>
      </c>
      <c r="I546" s="28">
        <v>23710.283679999993</v>
      </c>
      <c r="J546" s="28">
        <v>23062.319060000005</v>
      </c>
      <c r="K546" s="28">
        <v>18624.673009999988</v>
      </c>
      <c r="L546" s="28">
        <v>19441.86678</v>
      </c>
      <c r="M546" s="28">
        <v>13537.440559999999</v>
      </c>
      <c r="N546" s="28">
        <v>10069.06227</v>
      </c>
      <c r="O546" s="28">
        <v>11541.53672</v>
      </c>
      <c r="P546" s="27">
        <v>9369.6422200000015</v>
      </c>
      <c r="T546" s="23"/>
      <c r="U546" s="23"/>
    </row>
    <row r="547" spans="1:21" ht="14.25" x14ac:dyDescent="0.25">
      <c r="A547" s="54"/>
      <c r="B547" s="29" t="s">
        <v>9</v>
      </c>
      <c r="C547" s="29"/>
      <c r="D547" s="29">
        <v>17986.897099999998</v>
      </c>
      <c r="E547" s="29">
        <v>19449.372590000014</v>
      </c>
      <c r="F547" s="29">
        <v>20334.47115999999</v>
      </c>
      <c r="G547" s="28">
        <v>18661.529190000008</v>
      </c>
      <c r="H547" s="28">
        <v>21931.768139999996</v>
      </c>
      <c r="I547" s="28">
        <v>22415.051709999992</v>
      </c>
      <c r="J547" s="28">
        <v>19321.378790000002</v>
      </c>
      <c r="K547" s="28">
        <v>18700.691700000003</v>
      </c>
      <c r="L547" s="28">
        <v>19011.872349999998</v>
      </c>
      <c r="M547" s="28">
        <v>15161.22179</v>
      </c>
      <c r="N547" s="28">
        <v>11633.924149999999</v>
      </c>
      <c r="O547" s="28">
        <v>11854.237189999996</v>
      </c>
      <c r="P547" s="27">
        <v>9143.9053100000019</v>
      </c>
      <c r="T547" s="23"/>
      <c r="U547" s="23"/>
    </row>
    <row r="548" spans="1:21" ht="14.25" x14ac:dyDescent="0.25">
      <c r="A548" s="54"/>
      <c r="B548" s="29" t="s">
        <v>8</v>
      </c>
      <c r="C548" s="29"/>
      <c r="D548" s="29">
        <v>18444.480769999998</v>
      </c>
      <c r="E548" s="29">
        <v>19590.124989999997</v>
      </c>
      <c r="F548" s="29">
        <v>18459.983240000001</v>
      </c>
      <c r="G548" s="28">
        <v>17246.057870000004</v>
      </c>
      <c r="H548" s="28">
        <v>22281.671080000015</v>
      </c>
      <c r="I548" s="28">
        <v>27274.366540000006</v>
      </c>
      <c r="J548" s="28">
        <v>18764.077429999983</v>
      </c>
      <c r="K548" s="28">
        <v>19766.757610000001</v>
      </c>
      <c r="L548" s="28">
        <v>18378.406290000006</v>
      </c>
      <c r="M548" s="28">
        <v>14530.631550000007</v>
      </c>
      <c r="N548" s="28">
        <v>13223.630240000002</v>
      </c>
      <c r="O548" s="28">
        <v>12834.890809999999</v>
      </c>
      <c r="P548" s="27">
        <v>10027.841989999988</v>
      </c>
      <c r="T548" s="23"/>
      <c r="U548" s="23"/>
    </row>
    <row r="549" spans="1:21" ht="14.25" x14ac:dyDescent="0.25">
      <c r="A549" s="54"/>
      <c r="B549" s="29" t="s">
        <v>7</v>
      </c>
      <c r="C549" s="29"/>
      <c r="D549" s="29">
        <v>20517.442670000004</v>
      </c>
      <c r="E549" s="29">
        <v>20522.468879999989</v>
      </c>
      <c r="F549" s="29">
        <v>20695.711779999976</v>
      </c>
      <c r="G549" s="28">
        <v>20849.093090000002</v>
      </c>
      <c r="H549" s="28">
        <v>19524.971290000012</v>
      </c>
      <c r="I549" s="28">
        <v>23950.308229999999</v>
      </c>
      <c r="J549" s="28">
        <v>20555.922020000009</v>
      </c>
      <c r="K549" s="28">
        <v>20530.613980000009</v>
      </c>
      <c r="L549" s="28">
        <v>19856.424910000005</v>
      </c>
      <c r="M549" s="28">
        <v>15207.160780000002</v>
      </c>
      <c r="N549" s="28">
        <v>10128.423310000006</v>
      </c>
      <c r="O549" s="28">
        <v>11744.676120000009</v>
      </c>
      <c r="P549" s="27">
        <v>9968.2922400000007</v>
      </c>
      <c r="T549" s="23"/>
      <c r="U549" s="23"/>
    </row>
    <row r="550" spans="1:21" ht="14.25" x14ac:dyDescent="0.25">
      <c r="A550" s="54"/>
      <c r="B550" s="29" t="s">
        <v>6</v>
      </c>
      <c r="C550" s="29"/>
      <c r="D550" s="29">
        <v>20002.53872</v>
      </c>
      <c r="E550" s="29">
        <v>19598.325739999989</v>
      </c>
      <c r="F550" s="29">
        <v>18012.17814</v>
      </c>
      <c r="G550" s="28">
        <v>19384.001470000017</v>
      </c>
      <c r="H550" s="28">
        <v>21402.077740000004</v>
      </c>
      <c r="I550" s="28">
        <v>24398.252939999998</v>
      </c>
      <c r="J550" s="28">
        <v>19925.112149999994</v>
      </c>
      <c r="K550" s="28">
        <v>19098.670300000005</v>
      </c>
      <c r="L550" s="28">
        <v>17138.504319999996</v>
      </c>
      <c r="M550" s="28">
        <v>14874.741850000004</v>
      </c>
      <c r="N550" s="28">
        <v>12087.451480000007</v>
      </c>
      <c r="O550" s="28">
        <v>12873.261960000009</v>
      </c>
      <c r="P550" s="27">
        <v>8587.4325099999969</v>
      </c>
      <c r="T550" s="23"/>
      <c r="U550" s="23"/>
    </row>
    <row r="551" spans="1:21" ht="14.25" x14ac:dyDescent="0.25">
      <c r="A551" s="54"/>
      <c r="B551" s="29" t="s">
        <v>5</v>
      </c>
      <c r="C551" s="29"/>
      <c r="D551" s="29">
        <v>19867.428080000005</v>
      </c>
      <c r="E551" s="29">
        <v>22532.074649999959</v>
      </c>
      <c r="F551" s="29">
        <v>20105.535640000013</v>
      </c>
      <c r="G551" s="28">
        <v>17575.829870000001</v>
      </c>
      <c r="H551" s="28">
        <v>22014.653820000003</v>
      </c>
      <c r="I551" s="28">
        <v>25847.112590000012</v>
      </c>
      <c r="J551" s="28">
        <v>23774.140929999994</v>
      </c>
      <c r="K551" s="28">
        <v>22893.259950000003</v>
      </c>
      <c r="L551" s="28">
        <v>17311.299289999995</v>
      </c>
      <c r="M551" s="28">
        <v>15779.492430000004</v>
      </c>
      <c r="N551" s="28">
        <v>11813.267589999994</v>
      </c>
      <c r="O551" s="28">
        <v>12518.482260000008</v>
      </c>
      <c r="P551" s="27">
        <v>9682.6675799999994</v>
      </c>
      <c r="T551" s="23"/>
      <c r="U551" s="23"/>
    </row>
    <row r="552" spans="1:21" ht="14.25" x14ac:dyDescent="0.25">
      <c r="A552" s="54"/>
      <c r="B552" s="29" t="s">
        <v>4</v>
      </c>
      <c r="C552" s="29"/>
      <c r="D552" s="29">
        <v>18913.140910000002</v>
      </c>
      <c r="E552" s="29">
        <v>19659.418779999989</v>
      </c>
      <c r="F552" s="29">
        <v>19662.584219999982</v>
      </c>
      <c r="G552" s="28">
        <v>19109.47696</v>
      </c>
      <c r="H552" s="28">
        <v>17764.368050000005</v>
      </c>
      <c r="I552" s="28">
        <v>19137.435449999994</v>
      </c>
      <c r="J552" s="28">
        <v>22281.243290000002</v>
      </c>
      <c r="K552" s="28">
        <v>20075.953059999996</v>
      </c>
      <c r="L552" s="28">
        <v>16248.916919999989</v>
      </c>
      <c r="M552" s="28">
        <v>14030.707170000001</v>
      </c>
      <c r="N552" s="28">
        <v>11488.473640000004</v>
      </c>
      <c r="O552" s="28">
        <v>11774.119060000008</v>
      </c>
      <c r="P552" s="27">
        <v>10494.39826</v>
      </c>
      <c r="T552" s="23"/>
      <c r="U552" s="23"/>
    </row>
    <row r="553" spans="1:21" ht="14.25" x14ac:dyDescent="0.25">
      <c r="A553" s="54"/>
      <c r="B553" s="29" t="s">
        <v>3</v>
      </c>
      <c r="C553" s="29"/>
      <c r="D553" s="29">
        <v>15937.528380000003</v>
      </c>
      <c r="E553" s="29">
        <v>17236.789930000006</v>
      </c>
      <c r="F553" s="29">
        <v>17133.952729999997</v>
      </c>
      <c r="G553" s="28">
        <v>16908.062550000021</v>
      </c>
      <c r="H553" s="28">
        <v>16599.579880000005</v>
      </c>
      <c r="I553" s="28">
        <v>20670.232320000003</v>
      </c>
      <c r="J553" s="28">
        <v>17837.16978</v>
      </c>
      <c r="K553" s="28">
        <v>18577.78877000001</v>
      </c>
      <c r="L553" s="28">
        <v>15231.50854000001</v>
      </c>
      <c r="M553" s="28">
        <v>12781.198509999995</v>
      </c>
      <c r="N553" s="28">
        <v>10890.720359999999</v>
      </c>
      <c r="O553" s="28">
        <v>10415.833879999993</v>
      </c>
      <c r="P553" s="27">
        <v>8183.5773500000005</v>
      </c>
      <c r="T553" s="23"/>
      <c r="U553" s="23"/>
    </row>
    <row r="554" spans="1:21" ht="14.25" x14ac:dyDescent="0.25">
      <c r="A554" s="55"/>
      <c r="B554" s="26" t="s">
        <v>2</v>
      </c>
      <c r="C554" s="26">
        <v>18296.155240000011</v>
      </c>
      <c r="D554" s="26">
        <v>232007.63252000001</v>
      </c>
      <c r="E554" s="26">
        <v>234994.73235999997</v>
      </c>
      <c r="F554" s="26">
        <f>+SUM(F542:F553)</f>
        <v>226925.5074</v>
      </c>
      <c r="G554" s="25">
        <v>217482.69083999979</v>
      </c>
      <c r="H554" s="25">
        <v>251713.7319800001</v>
      </c>
      <c r="I554" s="25">
        <v>278203.54625000001</v>
      </c>
      <c r="J554" s="25">
        <v>246510.00042</v>
      </c>
      <c r="K554" s="25">
        <v>235742.28834</v>
      </c>
      <c r="L554" s="25">
        <v>205985.80103999999</v>
      </c>
      <c r="M554" s="25">
        <v>163448.05422000002</v>
      </c>
      <c r="N554" s="25">
        <v>132142.67663999999</v>
      </c>
      <c r="O554" s="25">
        <v>140506.03577000005</v>
      </c>
      <c r="P554" s="24">
        <v>111190.52352999986</v>
      </c>
      <c r="T554" s="23"/>
      <c r="U554" s="23"/>
    </row>
    <row r="555" spans="1:21" ht="14.25" x14ac:dyDescent="0.25">
      <c r="A555" s="53" t="s">
        <v>69</v>
      </c>
      <c r="B555" s="32" t="s">
        <v>14</v>
      </c>
      <c r="C555" s="32">
        <v>22975.109399999998</v>
      </c>
      <c r="D555" s="32">
        <v>24441.171609999998</v>
      </c>
      <c r="E555" s="32">
        <v>17820.214930000024</v>
      </c>
      <c r="F555" s="32">
        <v>20313.995799999982</v>
      </c>
      <c r="G555" s="31">
        <v>17466.118940000004</v>
      </c>
      <c r="H555" s="31">
        <v>16772.16262000001</v>
      </c>
      <c r="I555" s="31">
        <v>21805.446469999988</v>
      </c>
      <c r="J555" s="31">
        <v>20389.812400000003</v>
      </c>
      <c r="K555" s="31">
        <v>15422.376530000001</v>
      </c>
      <c r="L555" s="31">
        <v>13312.288540000001</v>
      </c>
      <c r="M555" s="31">
        <v>8783.998480000002</v>
      </c>
      <c r="N555" s="31">
        <v>8131.6349800000007</v>
      </c>
      <c r="O555" s="31">
        <v>8514.0612399999991</v>
      </c>
      <c r="P555" s="30">
        <v>8508.7534099999957</v>
      </c>
      <c r="T555" s="23"/>
      <c r="U555" s="23"/>
    </row>
    <row r="556" spans="1:21" ht="14.25" x14ac:dyDescent="0.25">
      <c r="A556" s="54"/>
      <c r="B556" s="29" t="s">
        <v>13</v>
      </c>
      <c r="C556" s="29"/>
      <c r="D556" s="29">
        <v>19440.508920000007</v>
      </c>
      <c r="E556" s="29">
        <v>15182.994090000007</v>
      </c>
      <c r="F556" s="29">
        <v>19419.041759999971</v>
      </c>
      <c r="G556" s="28">
        <v>18276.974990000013</v>
      </c>
      <c r="H556" s="28">
        <v>21861.865760000012</v>
      </c>
      <c r="I556" s="28">
        <v>19259.760210000008</v>
      </c>
      <c r="J556" s="28">
        <v>18425.718599999997</v>
      </c>
      <c r="K556" s="28">
        <v>20110.0442</v>
      </c>
      <c r="L556" s="28">
        <v>10606.465390000001</v>
      </c>
      <c r="M556" s="28">
        <v>9427.7730600000014</v>
      </c>
      <c r="N556" s="28">
        <v>7488.9238499999965</v>
      </c>
      <c r="O556" s="28">
        <v>8156.8024699999987</v>
      </c>
      <c r="P556" s="27">
        <v>9497.5370800000037</v>
      </c>
      <c r="T556" s="23"/>
      <c r="U556" s="23"/>
    </row>
    <row r="557" spans="1:21" ht="14.25" x14ac:dyDescent="0.25">
      <c r="A557" s="54"/>
      <c r="B557" s="29" t="s">
        <v>12</v>
      </c>
      <c r="C557" s="29"/>
      <c r="D557" s="29">
        <v>19520.258030000005</v>
      </c>
      <c r="E557" s="29">
        <v>18777.458380000007</v>
      </c>
      <c r="F557" s="29">
        <v>17561.037580000018</v>
      </c>
      <c r="G557" s="28">
        <v>19405.366759999983</v>
      </c>
      <c r="H557" s="28">
        <v>21237.638810000004</v>
      </c>
      <c r="I557" s="28">
        <v>22487.717119999994</v>
      </c>
      <c r="J557" s="28">
        <v>16617.099719999998</v>
      </c>
      <c r="K557" s="28">
        <v>18336.148250000006</v>
      </c>
      <c r="L557" s="28">
        <v>15712.037990000003</v>
      </c>
      <c r="M557" s="28">
        <v>11233.235559999999</v>
      </c>
      <c r="N557" s="28">
        <v>8506.5546999999988</v>
      </c>
      <c r="O557" s="28">
        <v>11920.450039999996</v>
      </c>
      <c r="P557" s="27">
        <v>9907.9849099999938</v>
      </c>
      <c r="T557" s="23"/>
      <c r="U557" s="23"/>
    </row>
    <row r="558" spans="1:21" ht="14.25" x14ac:dyDescent="0.25">
      <c r="A558" s="54"/>
      <c r="B558" s="29" t="s">
        <v>11</v>
      </c>
      <c r="C558" s="29"/>
      <c r="D558" s="29">
        <v>20292.455710000006</v>
      </c>
      <c r="E558" s="29">
        <v>17787.121070000008</v>
      </c>
      <c r="F558" s="29">
        <v>17255.93560999999</v>
      </c>
      <c r="G558" s="28">
        <v>15409.680910000003</v>
      </c>
      <c r="H558" s="28">
        <v>15899.85622999999</v>
      </c>
      <c r="I558" s="28">
        <v>19580.099500000004</v>
      </c>
      <c r="J558" s="28">
        <v>17934.044269999991</v>
      </c>
      <c r="K558" s="28">
        <v>15287.170509999996</v>
      </c>
      <c r="L558" s="28">
        <v>11854.221050000004</v>
      </c>
      <c r="M558" s="28">
        <v>8820.066609999998</v>
      </c>
      <c r="N558" s="28">
        <v>8106.8589399999983</v>
      </c>
      <c r="O558" s="28">
        <v>10628.465989999995</v>
      </c>
      <c r="P558" s="27">
        <v>9073.1225000000049</v>
      </c>
      <c r="T558" s="23"/>
      <c r="U558" s="23"/>
    </row>
    <row r="559" spans="1:21" ht="14.25" x14ac:dyDescent="0.25">
      <c r="A559" s="54"/>
      <c r="B559" s="29" t="s">
        <v>10</v>
      </c>
      <c r="C559" s="29"/>
      <c r="D559" s="29">
        <v>17925.226569999999</v>
      </c>
      <c r="E559" s="29">
        <v>21422.547480000012</v>
      </c>
      <c r="F559" s="29">
        <v>17609.561510000003</v>
      </c>
      <c r="G559" s="28">
        <v>17472.017350000002</v>
      </c>
      <c r="H559" s="28">
        <v>18558.065889999994</v>
      </c>
      <c r="I559" s="28">
        <v>26543.340089999998</v>
      </c>
      <c r="J559" s="28">
        <v>20678.785499999994</v>
      </c>
      <c r="K559" s="28">
        <v>19436.977119999996</v>
      </c>
      <c r="L559" s="28">
        <v>17937.642419999996</v>
      </c>
      <c r="M559" s="28">
        <v>12671.444369999999</v>
      </c>
      <c r="N559" s="28">
        <v>9307.0523400000002</v>
      </c>
      <c r="O559" s="28">
        <v>13013.98537</v>
      </c>
      <c r="P559" s="27">
        <v>10010.981180000006</v>
      </c>
      <c r="T559" s="23"/>
      <c r="U559" s="23"/>
    </row>
    <row r="560" spans="1:21" ht="14.25" x14ac:dyDescent="0.25">
      <c r="A560" s="54"/>
      <c r="B560" s="29" t="s">
        <v>9</v>
      </c>
      <c r="C560" s="29"/>
      <c r="D560" s="29">
        <v>15721.030050000005</v>
      </c>
      <c r="E560" s="29">
        <v>19141.802710000004</v>
      </c>
      <c r="F560" s="29">
        <v>15903.336240000004</v>
      </c>
      <c r="G560" s="28">
        <v>14520.399100000015</v>
      </c>
      <c r="H560" s="28">
        <v>16730.555949999991</v>
      </c>
      <c r="I560" s="28">
        <v>19924.061569999994</v>
      </c>
      <c r="J560" s="28">
        <v>19160.523910000007</v>
      </c>
      <c r="K560" s="28">
        <v>20182.282019999999</v>
      </c>
      <c r="L560" s="28">
        <v>11845.343870000006</v>
      </c>
      <c r="M560" s="28">
        <v>14105.132530000001</v>
      </c>
      <c r="N560" s="28">
        <v>7628.8145699999977</v>
      </c>
      <c r="O560" s="28">
        <v>12934.428199999991</v>
      </c>
      <c r="P560" s="27">
        <v>7316.9486800000013</v>
      </c>
      <c r="T560" s="23"/>
      <c r="U560" s="23"/>
    </row>
    <row r="561" spans="1:21" ht="14.25" x14ac:dyDescent="0.25">
      <c r="A561" s="54"/>
      <c r="B561" s="29" t="s">
        <v>8</v>
      </c>
      <c r="C561" s="29"/>
      <c r="D561" s="29">
        <v>17214.961850000022</v>
      </c>
      <c r="E561" s="29">
        <v>23188.715460000025</v>
      </c>
      <c r="F561" s="29">
        <v>15581.807819999998</v>
      </c>
      <c r="G561" s="28">
        <v>14177.717669999995</v>
      </c>
      <c r="H561" s="28">
        <v>22090.139489999998</v>
      </c>
      <c r="I561" s="28">
        <v>26583.075970000002</v>
      </c>
      <c r="J561" s="28">
        <v>21613.56440000001</v>
      </c>
      <c r="K561" s="28">
        <v>15832.265319999995</v>
      </c>
      <c r="L561" s="28">
        <v>18131.19752999999</v>
      </c>
      <c r="M561" s="28">
        <v>13014.92499</v>
      </c>
      <c r="N561" s="28">
        <v>9165.4209100000007</v>
      </c>
      <c r="O561" s="28">
        <v>11401.523489999998</v>
      </c>
      <c r="P561" s="27">
        <v>8618.7007399999984</v>
      </c>
      <c r="T561" s="23"/>
      <c r="U561" s="23"/>
    </row>
    <row r="562" spans="1:21" ht="14.25" x14ac:dyDescent="0.25">
      <c r="A562" s="54"/>
      <c r="B562" s="29" t="s">
        <v>7</v>
      </c>
      <c r="C562" s="29"/>
      <c r="D562" s="29">
        <v>18468.444350000005</v>
      </c>
      <c r="E562" s="29">
        <v>23322.428380000023</v>
      </c>
      <c r="F562" s="29">
        <v>17849.080620000004</v>
      </c>
      <c r="G562" s="28">
        <v>16416.876390000001</v>
      </c>
      <c r="H562" s="28">
        <v>16697.677869999996</v>
      </c>
      <c r="I562" s="28">
        <v>22086.491319999994</v>
      </c>
      <c r="J562" s="28">
        <v>20617.846229999996</v>
      </c>
      <c r="K562" s="28">
        <v>20882.619559999992</v>
      </c>
      <c r="L562" s="28">
        <v>15355.535399999986</v>
      </c>
      <c r="M562" s="28">
        <v>15808.949390000002</v>
      </c>
      <c r="N562" s="28">
        <v>8325.8841099999972</v>
      </c>
      <c r="O562" s="28">
        <v>7407.9177699999982</v>
      </c>
      <c r="P562" s="27">
        <v>11544.756740000004</v>
      </c>
      <c r="T562" s="23"/>
      <c r="U562" s="23"/>
    </row>
    <row r="563" spans="1:21" ht="14.25" x14ac:dyDescent="0.25">
      <c r="A563" s="54"/>
      <c r="B563" s="29" t="s">
        <v>6</v>
      </c>
      <c r="C563" s="29"/>
      <c r="D563" s="29">
        <v>18424.869789999982</v>
      </c>
      <c r="E563" s="29">
        <v>17486.835599999999</v>
      </c>
      <c r="F563" s="29">
        <v>14875.159420000005</v>
      </c>
      <c r="G563" s="28">
        <v>14995.091509999995</v>
      </c>
      <c r="H563" s="28">
        <v>19527.872339999991</v>
      </c>
      <c r="I563" s="28">
        <v>19665.368179999979</v>
      </c>
      <c r="J563" s="28">
        <v>14796.704570000005</v>
      </c>
      <c r="K563" s="28">
        <v>14951.247230000001</v>
      </c>
      <c r="L563" s="28">
        <v>17168.69772</v>
      </c>
      <c r="M563" s="28">
        <v>16412.098110000003</v>
      </c>
      <c r="N563" s="28">
        <v>10037.53859</v>
      </c>
      <c r="O563" s="28">
        <v>10202.633500000004</v>
      </c>
      <c r="P563" s="27">
        <v>10188.55018</v>
      </c>
      <c r="T563" s="23"/>
      <c r="U563" s="23"/>
    </row>
    <row r="564" spans="1:21" ht="14.25" x14ac:dyDescent="0.25">
      <c r="A564" s="54"/>
      <c r="B564" s="29" t="s">
        <v>5</v>
      </c>
      <c r="C564" s="29"/>
      <c r="D564" s="29">
        <v>17750.31477999999</v>
      </c>
      <c r="E564" s="29">
        <v>23204.585179999998</v>
      </c>
      <c r="F564" s="29">
        <v>15321.664979999994</v>
      </c>
      <c r="G564" s="28">
        <v>15726.100309999998</v>
      </c>
      <c r="H564" s="28">
        <v>16282.224599999996</v>
      </c>
      <c r="I564" s="28">
        <v>26479.788840000005</v>
      </c>
      <c r="J564" s="28">
        <v>20605.314079999996</v>
      </c>
      <c r="K564" s="28">
        <v>17254.148160000004</v>
      </c>
      <c r="L564" s="28">
        <v>13702.753569999997</v>
      </c>
      <c r="M564" s="28">
        <v>15609.930099999998</v>
      </c>
      <c r="N564" s="28">
        <v>9645.6064500000011</v>
      </c>
      <c r="O564" s="28">
        <v>10654.202280000007</v>
      </c>
      <c r="P564" s="27">
        <v>9193.3561800000007</v>
      </c>
      <c r="T564" s="23"/>
      <c r="U564" s="23"/>
    </row>
    <row r="565" spans="1:21" ht="14.25" x14ac:dyDescent="0.25">
      <c r="A565" s="54"/>
      <c r="B565" s="29" t="s">
        <v>4</v>
      </c>
      <c r="C565" s="29"/>
      <c r="D565" s="29">
        <v>17449.520190000003</v>
      </c>
      <c r="E565" s="29">
        <v>23059.351319999983</v>
      </c>
      <c r="F565" s="29">
        <v>18165.813630000004</v>
      </c>
      <c r="G565" s="28">
        <v>19293.19505000002</v>
      </c>
      <c r="H565" s="28">
        <v>19031.808749999997</v>
      </c>
      <c r="I565" s="28">
        <v>22173.044709999987</v>
      </c>
      <c r="J565" s="28">
        <v>18051.382949999996</v>
      </c>
      <c r="K565" s="28">
        <v>19888.662100000009</v>
      </c>
      <c r="L565" s="28">
        <v>18505.569219999994</v>
      </c>
      <c r="M565" s="28">
        <v>16002.404070000008</v>
      </c>
      <c r="N565" s="28">
        <v>7687.7654600000005</v>
      </c>
      <c r="O565" s="28">
        <v>8844.2328499999985</v>
      </c>
      <c r="P565" s="27">
        <v>8480.1953100000064</v>
      </c>
      <c r="T565" s="23"/>
      <c r="U565" s="23"/>
    </row>
    <row r="566" spans="1:21" ht="14.25" x14ac:dyDescent="0.25">
      <c r="A566" s="54"/>
      <c r="B566" s="29" t="s">
        <v>3</v>
      </c>
      <c r="C566" s="29"/>
      <c r="D566" s="29">
        <v>19915.959719999992</v>
      </c>
      <c r="E566" s="29">
        <v>18802.381019999993</v>
      </c>
      <c r="F566" s="29">
        <v>16535.691029999991</v>
      </c>
      <c r="G566" s="28">
        <v>20346.595500000025</v>
      </c>
      <c r="H566" s="28">
        <v>21637.052539999993</v>
      </c>
      <c r="I566" s="28">
        <v>24104.659350000005</v>
      </c>
      <c r="J566" s="28">
        <v>20638.775280000009</v>
      </c>
      <c r="K566" s="28">
        <v>18100.507340000007</v>
      </c>
      <c r="L566" s="28">
        <v>17884.24655</v>
      </c>
      <c r="M566" s="28">
        <v>14860.513419999996</v>
      </c>
      <c r="N566" s="28">
        <v>10524.342729999998</v>
      </c>
      <c r="O566" s="28">
        <v>11227.702950000004</v>
      </c>
      <c r="P566" s="27">
        <v>5502.6362600000029</v>
      </c>
      <c r="T566" s="23"/>
      <c r="U566" s="23"/>
    </row>
    <row r="567" spans="1:21" ht="14.25" x14ac:dyDescent="0.25">
      <c r="A567" s="55"/>
      <c r="B567" s="26" t="s">
        <v>2</v>
      </c>
      <c r="C567" s="26">
        <v>22975.109399999998</v>
      </c>
      <c r="D567" s="26">
        <v>226564.72157000005</v>
      </c>
      <c r="E567" s="26">
        <v>239196.43562000009</v>
      </c>
      <c r="F567" s="26">
        <f>+SUM(F555:F566)</f>
        <v>206392.12599999999</v>
      </c>
      <c r="G567" s="25">
        <v>203506.13447999998</v>
      </c>
      <c r="H567" s="25">
        <v>226326.92084999997</v>
      </c>
      <c r="I567" s="25">
        <v>270692.85332999995</v>
      </c>
      <c r="J567" s="25">
        <v>229529.57191</v>
      </c>
      <c r="K567" s="25">
        <v>215684.44834000003</v>
      </c>
      <c r="L567" s="25">
        <v>182015.99924999999</v>
      </c>
      <c r="M567" s="25">
        <v>156750.47068999996</v>
      </c>
      <c r="N567" s="25">
        <v>104556.39763000001</v>
      </c>
      <c r="O567" s="25">
        <v>124906.40615000001</v>
      </c>
      <c r="P567" s="24">
        <v>107843.52316999997</v>
      </c>
      <c r="T567" s="23"/>
      <c r="U567" s="23"/>
    </row>
    <row r="568" spans="1:21" ht="14.25" x14ac:dyDescent="0.25">
      <c r="A568" s="53" t="s">
        <v>68</v>
      </c>
      <c r="B568" s="32" t="s">
        <v>14</v>
      </c>
      <c r="C568" s="32">
        <v>17516.260660000018</v>
      </c>
      <c r="D568" s="32">
        <v>22472.481439999992</v>
      </c>
      <c r="E568" s="32">
        <v>19401.095609999989</v>
      </c>
      <c r="F568" s="32">
        <v>17500.585440000003</v>
      </c>
      <c r="G568" s="31">
        <v>15286.584980000009</v>
      </c>
      <c r="H568" s="31">
        <v>17844.605540000004</v>
      </c>
      <c r="I568" s="31">
        <v>17424.089739999999</v>
      </c>
      <c r="J568" s="31">
        <v>15647.946999999998</v>
      </c>
      <c r="K568" s="31">
        <v>14410.920809999992</v>
      </c>
      <c r="L568" s="31">
        <v>10992.186800000007</v>
      </c>
      <c r="M568" s="31">
        <v>9110.3822800000016</v>
      </c>
      <c r="N568" s="31">
        <v>8821.3967100000009</v>
      </c>
      <c r="O568" s="31">
        <v>8357.2311500000033</v>
      </c>
      <c r="P568" s="30">
        <v>6795.2245500000017</v>
      </c>
      <c r="T568" s="23"/>
      <c r="U568" s="23"/>
    </row>
    <row r="569" spans="1:21" ht="14.25" x14ac:dyDescent="0.25">
      <c r="A569" s="54"/>
      <c r="B569" s="29" t="s">
        <v>13</v>
      </c>
      <c r="C569" s="29"/>
      <c r="D569" s="29">
        <v>16709.007049999997</v>
      </c>
      <c r="E569" s="29">
        <v>18286.886960000007</v>
      </c>
      <c r="F569" s="29">
        <v>14780.078080000001</v>
      </c>
      <c r="G569" s="28">
        <v>14037.751010000002</v>
      </c>
      <c r="H569" s="28">
        <v>18689.392060000009</v>
      </c>
      <c r="I569" s="28">
        <v>17439.471469999997</v>
      </c>
      <c r="J569" s="28">
        <v>12791.422410000012</v>
      </c>
      <c r="K569" s="28">
        <v>15998.821979999997</v>
      </c>
      <c r="L569" s="28">
        <v>10396.270870000002</v>
      </c>
      <c r="M569" s="28">
        <v>9455.896439999995</v>
      </c>
      <c r="N569" s="28">
        <v>7864.395019999999</v>
      </c>
      <c r="O569" s="28">
        <v>8969.4344300000012</v>
      </c>
      <c r="P569" s="27">
        <v>7157.6843999999974</v>
      </c>
      <c r="T569" s="23"/>
      <c r="U569" s="23"/>
    </row>
    <row r="570" spans="1:21" ht="14.25" x14ac:dyDescent="0.25">
      <c r="A570" s="54"/>
      <c r="B570" s="29" t="s">
        <v>12</v>
      </c>
      <c r="C570" s="29"/>
      <c r="D570" s="29">
        <v>20334.011960000007</v>
      </c>
      <c r="E570" s="29">
        <v>17041.057430000004</v>
      </c>
      <c r="F570" s="29">
        <v>15293.844450000001</v>
      </c>
      <c r="G570" s="28">
        <v>15463.633220000011</v>
      </c>
      <c r="H570" s="28">
        <v>19324.42286000001</v>
      </c>
      <c r="I570" s="28">
        <v>16196.402220000007</v>
      </c>
      <c r="J570" s="28">
        <v>14763.362940000012</v>
      </c>
      <c r="K570" s="28">
        <v>13311.304370000003</v>
      </c>
      <c r="L570" s="28">
        <v>12241.637819999994</v>
      </c>
      <c r="M570" s="28">
        <v>11808.540549999992</v>
      </c>
      <c r="N570" s="28">
        <v>6398.7670499999995</v>
      </c>
      <c r="O570" s="28">
        <v>8989.8622199999991</v>
      </c>
      <c r="P570" s="27">
        <v>8390.1294699999999</v>
      </c>
      <c r="T570" s="23"/>
      <c r="U570" s="23"/>
    </row>
    <row r="571" spans="1:21" ht="14.25" x14ac:dyDescent="0.25">
      <c r="A571" s="54"/>
      <c r="B571" s="29" t="s">
        <v>11</v>
      </c>
      <c r="C571" s="29"/>
      <c r="D571" s="29">
        <v>16340.302530000003</v>
      </c>
      <c r="E571" s="29">
        <v>13713.900260000011</v>
      </c>
      <c r="F571" s="29">
        <v>12784.245690000002</v>
      </c>
      <c r="G571" s="28">
        <v>11634.360160000002</v>
      </c>
      <c r="H571" s="28">
        <v>13538.903200000004</v>
      </c>
      <c r="I571" s="28">
        <v>12337.075060000001</v>
      </c>
      <c r="J571" s="28">
        <v>11985.824640000004</v>
      </c>
      <c r="K571" s="28">
        <v>13088.833680000003</v>
      </c>
      <c r="L571" s="28">
        <v>10355.985890000002</v>
      </c>
      <c r="M571" s="28">
        <v>8893.0724200000041</v>
      </c>
      <c r="N571" s="28">
        <v>7763.2104000000027</v>
      </c>
      <c r="O571" s="28">
        <v>8523.4801600000046</v>
      </c>
      <c r="P571" s="27">
        <v>5487.0016999999989</v>
      </c>
      <c r="T571" s="23"/>
      <c r="U571" s="23"/>
    </row>
    <row r="572" spans="1:21" ht="14.25" x14ac:dyDescent="0.25">
      <c r="A572" s="54"/>
      <c r="B572" s="29" t="s">
        <v>10</v>
      </c>
      <c r="C572" s="29"/>
      <c r="D572" s="29">
        <v>17594.36580000001</v>
      </c>
      <c r="E572" s="29">
        <v>15946.239419999998</v>
      </c>
      <c r="F572" s="29">
        <v>15285.075820000007</v>
      </c>
      <c r="G572" s="28">
        <v>13517.354840000007</v>
      </c>
      <c r="H572" s="28">
        <v>14790.430999999991</v>
      </c>
      <c r="I572" s="28">
        <v>16854.451630000003</v>
      </c>
      <c r="J572" s="28">
        <v>14846.041249999993</v>
      </c>
      <c r="K572" s="28">
        <v>15025.395589999986</v>
      </c>
      <c r="L572" s="28">
        <v>12545.511340000008</v>
      </c>
      <c r="M572" s="28">
        <v>10727.998100000001</v>
      </c>
      <c r="N572" s="28">
        <v>6266.2884199999971</v>
      </c>
      <c r="O572" s="28">
        <v>8537.0346399999999</v>
      </c>
      <c r="P572" s="27">
        <v>7878.0370800000046</v>
      </c>
      <c r="T572" s="23"/>
      <c r="U572" s="23"/>
    </row>
    <row r="573" spans="1:21" ht="14.25" x14ac:dyDescent="0.25">
      <c r="A573" s="54"/>
      <c r="B573" s="29" t="s">
        <v>9</v>
      </c>
      <c r="C573" s="29"/>
      <c r="D573" s="29">
        <v>13183.538769999999</v>
      </c>
      <c r="E573" s="29">
        <v>15047.306610000012</v>
      </c>
      <c r="F573" s="29">
        <v>23314.733529999994</v>
      </c>
      <c r="G573" s="28">
        <v>16526.449129999994</v>
      </c>
      <c r="H573" s="28">
        <v>14397.804630000001</v>
      </c>
      <c r="I573" s="28">
        <v>15557.641209999996</v>
      </c>
      <c r="J573" s="28">
        <v>14431.858950000009</v>
      </c>
      <c r="K573" s="28">
        <v>15075.84643</v>
      </c>
      <c r="L573" s="28">
        <v>13835.975429999993</v>
      </c>
      <c r="M573" s="28">
        <v>10393.022309999998</v>
      </c>
      <c r="N573" s="28">
        <v>8559.2633299999961</v>
      </c>
      <c r="O573" s="28">
        <v>8464.4957700000086</v>
      </c>
      <c r="P573" s="27">
        <v>7761.7926100000077</v>
      </c>
      <c r="T573" s="23"/>
      <c r="U573" s="23"/>
    </row>
    <row r="574" spans="1:21" ht="14.25" x14ac:dyDescent="0.25">
      <c r="A574" s="54"/>
      <c r="B574" s="29" t="s">
        <v>8</v>
      </c>
      <c r="C574" s="29"/>
      <c r="D574" s="29">
        <v>20147.715919999999</v>
      </c>
      <c r="E574" s="29">
        <v>17308.026329999997</v>
      </c>
      <c r="F574" s="29">
        <v>17305.622860000007</v>
      </c>
      <c r="G574" s="28">
        <v>14003.765409999996</v>
      </c>
      <c r="H574" s="28">
        <v>16000.064509999995</v>
      </c>
      <c r="I574" s="28">
        <v>21041.953430000012</v>
      </c>
      <c r="J574" s="28">
        <v>17632.600839999999</v>
      </c>
      <c r="K574" s="28">
        <v>16670.024009999997</v>
      </c>
      <c r="L574" s="28">
        <v>12560.80712999999</v>
      </c>
      <c r="M574" s="28">
        <v>11760.062149999985</v>
      </c>
      <c r="N574" s="28">
        <v>7287.4276900000032</v>
      </c>
      <c r="O574" s="28">
        <v>11283.113380000001</v>
      </c>
      <c r="P574" s="27">
        <v>7696.7168599999995</v>
      </c>
      <c r="T574" s="23"/>
      <c r="U574" s="23"/>
    </row>
    <row r="575" spans="1:21" ht="14.25" x14ac:dyDescent="0.25">
      <c r="A575" s="54"/>
      <c r="B575" s="29" t="s">
        <v>7</v>
      </c>
      <c r="C575" s="29"/>
      <c r="D575" s="29">
        <v>19468.31912</v>
      </c>
      <c r="E575" s="29">
        <v>19357.192699999996</v>
      </c>
      <c r="F575" s="29">
        <v>21886.512009999988</v>
      </c>
      <c r="G575" s="28">
        <v>18046.127429999993</v>
      </c>
      <c r="H575" s="28">
        <v>14390.568579999985</v>
      </c>
      <c r="I575" s="28">
        <v>18739.218179999993</v>
      </c>
      <c r="J575" s="28">
        <v>16215.838240000001</v>
      </c>
      <c r="K575" s="28">
        <v>16955.905460000013</v>
      </c>
      <c r="L575" s="28">
        <v>15014.863040000006</v>
      </c>
      <c r="M575" s="28">
        <v>11763.047229999998</v>
      </c>
      <c r="N575" s="28">
        <v>7962.7169399999957</v>
      </c>
      <c r="O575" s="28">
        <v>9174.3305899999959</v>
      </c>
      <c r="P575" s="27">
        <v>8740.5877699999983</v>
      </c>
      <c r="T575" s="23"/>
      <c r="U575" s="23"/>
    </row>
    <row r="576" spans="1:21" ht="14.25" x14ac:dyDescent="0.25">
      <c r="A576" s="54"/>
      <c r="B576" s="29" t="s">
        <v>6</v>
      </c>
      <c r="C576" s="29"/>
      <c r="D576" s="29">
        <v>18703.763089999986</v>
      </c>
      <c r="E576" s="29">
        <v>16207.899179999999</v>
      </c>
      <c r="F576" s="29">
        <v>15213.095900000006</v>
      </c>
      <c r="G576" s="28">
        <v>16399.892280000004</v>
      </c>
      <c r="H576" s="28">
        <v>16792.319240000001</v>
      </c>
      <c r="I576" s="28">
        <v>17539.211970000004</v>
      </c>
      <c r="J576" s="28">
        <v>16032.407340000002</v>
      </c>
      <c r="K576" s="28">
        <v>13552.346550000018</v>
      </c>
      <c r="L576" s="28">
        <v>14427.153339999997</v>
      </c>
      <c r="M576" s="28">
        <v>11519.758879999999</v>
      </c>
      <c r="N576" s="28">
        <v>8813.6213199999966</v>
      </c>
      <c r="O576" s="28">
        <v>9960.3428200000053</v>
      </c>
      <c r="P576" s="27">
        <v>7602.8831500000042</v>
      </c>
      <c r="T576" s="23"/>
      <c r="U576" s="23"/>
    </row>
    <row r="577" spans="1:21" ht="14.25" x14ac:dyDescent="0.25">
      <c r="A577" s="54"/>
      <c r="B577" s="29" t="s">
        <v>5</v>
      </c>
      <c r="C577" s="29"/>
      <c r="D577" s="29">
        <v>18152.225129999999</v>
      </c>
      <c r="E577" s="29">
        <v>22172.221020000019</v>
      </c>
      <c r="F577" s="29">
        <v>25254.477439999995</v>
      </c>
      <c r="G577" s="28">
        <v>14458.197629999993</v>
      </c>
      <c r="H577" s="28">
        <v>16631.102399999982</v>
      </c>
      <c r="I577" s="28">
        <v>20182.578600000012</v>
      </c>
      <c r="J577" s="28">
        <v>15778.654429999999</v>
      </c>
      <c r="K577" s="28">
        <v>16501.824970000001</v>
      </c>
      <c r="L577" s="28">
        <v>15392.58757</v>
      </c>
      <c r="M577" s="28">
        <v>11691.606589999992</v>
      </c>
      <c r="N577" s="28">
        <v>9461.2798700000021</v>
      </c>
      <c r="O577" s="28">
        <v>10750.358060000002</v>
      </c>
      <c r="P577" s="27">
        <v>9501.0925000000097</v>
      </c>
      <c r="T577" s="23"/>
      <c r="U577" s="23"/>
    </row>
    <row r="578" spans="1:21" ht="14.25" x14ac:dyDescent="0.25">
      <c r="A578" s="54"/>
      <c r="B578" s="29" t="s">
        <v>4</v>
      </c>
      <c r="C578" s="29"/>
      <c r="D578" s="29">
        <v>16514.078929999996</v>
      </c>
      <c r="E578" s="29">
        <v>19085.914679999998</v>
      </c>
      <c r="F578" s="29">
        <v>17600.530040000001</v>
      </c>
      <c r="G578" s="28">
        <v>17197.207319999994</v>
      </c>
      <c r="H578" s="28">
        <v>13868.644789999995</v>
      </c>
      <c r="I578" s="28">
        <v>16941.20206</v>
      </c>
      <c r="J578" s="28">
        <v>13909.147959999993</v>
      </c>
      <c r="K578" s="28">
        <v>31403.995479999954</v>
      </c>
      <c r="L578" s="28">
        <v>14102.023300000001</v>
      </c>
      <c r="M578" s="28">
        <v>13055.305339999999</v>
      </c>
      <c r="N578" s="28">
        <v>10363.131699999993</v>
      </c>
      <c r="O578" s="28">
        <v>10678.667579999996</v>
      </c>
      <c r="P578" s="27">
        <v>10304.663460000002</v>
      </c>
      <c r="T578" s="23"/>
      <c r="U578" s="23"/>
    </row>
    <row r="579" spans="1:21" ht="14.25" x14ac:dyDescent="0.25">
      <c r="A579" s="54"/>
      <c r="B579" s="29" t="s">
        <v>3</v>
      </c>
      <c r="C579" s="29"/>
      <c r="D579" s="29">
        <v>17321.861710000001</v>
      </c>
      <c r="E579" s="29">
        <v>24906.531309999995</v>
      </c>
      <c r="F579" s="29">
        <v>15912.365649999996</v>
      </c>
      <c r="G579" s="28">
        <v>18138.791570000001</v>
      </c>
      <c r="H579" s="28">
        <v>15996.030749999998</v>
      </c>
      <c r="I579" s="28">
        <v>19207.039240000006</v>
      </c>
      <c r="J579" s="28">
        <v>15002.09271999999</v>
      </c>
      <c r="K579" s="28">
        <v>13575.307140000003</v>
      </c>
      <c r="L579" s="28">
        <v>14902.764280000007</v>
      </c>
      <c r="M579" s="28">
        <v>11509.186920000002</v>
      </c>
      <c r="N579" s="28">
        <v>10382.580969999997</v>
      </c>
      <c r="O579" s="28">
        <v>9532.2221499999978</v>
      </c>
      <c r="P579" s="27">
        <v>7534.8111999999992</v>
      </c>
      <c r="T579" s="23"/>
      <c r="U579" s="23"/>
    </row>
    <row r="580" spans="1:21" ht="14.25" x14ac:dyDescent="0.25">
      <c r="A580" s="55"/>
      <c r="B580" s="26" t="s">
        <v>2</v>
      </c>
      <c r="C580" s="26">
        <v>17516.260660000018</v>
      </c>
      <c r="D580" s="26">
        <v>216941.67144999999</v>
      </c>
      <c r="E580" s="26">
        <v>218474.27151000002</v>
      </c>
      <c r="F580" s="26">
        <f>+SUM(F568:F579)</f>
        <v>212131.16691</v>
      </c>
      <c r="G580" s="25">
        <v>184710.11498000045</v>
      </c>
      <c r="H580" s="25">
        <v>192264.28955999995</v>
      </c>
      <c r="I580" s="25">
        <v>209460.33481</v>
      </c>
      <c r="J580" s="25">
        <v>179037.19872000001</v>
      </c>
      <c r="K580" s="25">
        <v>195570.52646999995</v>
      </c>
      <c r="L580" s="25">
        <v>156767.76681</v>
      </c>
      <c r="M580" s="25">
        <v>131687.87920999998</v>
      </c>
      <c r="N580" s="25">
        <v>99944.07941999998</v>
      </c>
      <c r="O580" s="25">
        <v>113220.57295000002</v>
      </c>
      <c r="P580" s="24">
        <v>94850.624750000134</v>
      </c>
      <c r="T580" s="23"/>
      <c r="U580" s="23"/>
    </row>
    <row r="581" spans="1:21" ht="14.25" x14ac:dyDescent="0.25">
      <c r="A581" s="53" t="s">
        <v>67</v>
      </c>
      <c r="B581" s="32" t="s">
        <v>14</v>
      </c>
      <c r="C581" s="32">
        <v>7049.4095799999996</v>
      </c>
      <c r="D581" s="32">
        <v>26405.265029999995</v>
      </c>
      <c r="E581" s="32">
        <v>6315.9390299999995</v>
      </c>
      <c r="F581" s="32">
        <v>3622.1857800000012</v>
      </c>
      <c r="G581" s="31">
        <v>2721.3025200000006</v>
      </c>
      <c r="H581" s="31">
        <v>2535.6453000000001</v>
      </c>
      <c r="I581" s="31">
        <v>3390.4768899999999</v>
      </c>
      <c r="J581" s="31">
        <v>8816.2452199999989</v>
      </c>
      <c r="K581" s="31">
        <v>14312.433039999996</v>
      </c>
      <c r="L581" s="31">
        <v>15579.949009999998</v>
      </c>
      <c r="M581" s="31">
        <v>6869.4624299999987</v>
      </c>
      <c r="N581" s="31">
        <v>3023.6143299999999</v>
      </c>
      <c r="O581" s="31">
        <v>846.78695999999991</v>
      </c>
      <c r="P581" s="30">
        <v>2387.0765899999992</v>
      </c>
      <c r="T581" s="23"/>
      <c r="U581" s="23"/>
    </row>
    <row r="582" spans="1:21" ht="14.25" x14ac:dyDescent="0.25">
      <c r="A582" s="54"/>
      <c r="B582" s="29" t="s">
        <v>13</v>
      </c>
      <c r="C582" s="29"/>
      <c r="D582" s="29">
        <v>7919.8085000000001</v>
      </c>
      <c r="E582" s="29">
        <v>4270.9756799999986</v>
      </c>
      <c r="F582" s="29">
        <v>3783.2166199999997</v>
      </c>
      <c r="G582" s="28">
        <v>2745.1815600000018</v>
      </c>
      <c r="H582" s="28">
        <v>3580.8081199999997</v>
      </c>
      <c r="I582" s="28">
        <v>3920.3849999999998</v>
      </c>
      <c r="J582" s="28">
        <v>8248.5992400000014</v>
      </c>
      <c r="K582" s="28">
        <v>22207.332430000009</v>
      </c>
      <c r="L582" s="28">
        <v>13628.786690000001</v>
      </c>
      <c r="M582" s="28">
        <v>8893.3036600000014</v>
      </c>
      <c r="N582" s="28">
        <v>4616.3772499999995</v>
      </c>
      <c r="O582" s="28">
        <v>1879.9150799999995</v>
      </c>
      <c r="P582" s="27">
        <v>2509.0775099999996</v>
      </c>
      <c r="T582" s="23"/>
      <c r="U582" s="23"/>
    </row>
    <row r="583" spans="1:21" ht="14.25" x14ac:dyDescent="0.25">
      <c r="A583" s="54"/>
      <c r="B583" s="29" t="s">
        <v>12</v>
      </c>
      <c r="C583" s="29"/>
      <c r="D583" s="29">
        <v>7059.094439999998</v>
      </c>
      <c r="E583" s="29">
        <v>3665.5713800000003</v>
      </c>
      <c r="F583" s="29">
        <v>2721.3928499999993</v>
      </c>
      <c r="G583" s="28">
        <v>2572.7441999999974</v>
      </c>
      <c r="H583" s="28">
        <v>2347.9292500000001</v>
      </c>
      <c r="I583" s="28">
        <v>5693.0638100000015</v>
      </c>
      <c r="J583" s="28">
        <v>7968.7558800000006</v>
      </c>
      <c r="K583" s="28">
        <v>19729.350769999997</v>
      </c>
      <c r="L583" s="28">
        <v>12518.786169999996</v>
      </c>
      <c r="M583" s="28">
        <v>7603.3694599999999</v>
      </c>
      <c r="N583" s="28">
        <v>5381.7619199999999</v>
      </c>
      <c r="O583" s="28">
        <v>1309.7283400000003</v>
      </c>
      <c r="P583" s="27">
        <v>2079.2318500000001</v>
      </c>
      <c r="T583" s="23"/>
      <c r="U583" s="23"/>
    </row>
    <row r="584" spans="1:21" ht="14.25" x14ac:dyDescent="0.25">
      <c r="A584" s="54"/>
      <c r="B584" s="29" t="s">
        <v>11</v>
      </c>
      <c r="C584" s="29"/>
      <c r="D584" s="29">
        <v>8085.1374600000054</v>
      </c>
      <c r="E584" s="29">
        <v>4946.4449000000013</v>
      </c>
      <c r="F584" s="29">
        <v>2314.10592</v>
      </c>
      <c r="G584" s="28">
        <v>2897.4570199999998</v>
      </c>
      <c r="H584" s="28">
        <v>2588.8551300000004</v>
      </c>
      <c r="I584" s="28">
        <v>4097.18019</v>
      </c>
      <c r="J584" s="28">
        <v>9510.8345999999965</v>
      </c>
      <c r="K584" s="28">
        <v>15277.057199999999</v>
      </c>
      <c r="L584" s="28">
        <v>5770.1811000000007</v>
      </c>
      <c r="M584" s="28">
        <v>5038.95442</v>
      </c>
      <c r="N584" s="28">
        <v>5020.77009</v>
      </c>
      <c r="O584" s="28">
        <v>1245.09671</v>
      </c>
      <c r="P584" s="27">
        <v>1423.8334599999998</v>
      </c>
      <c r="T584" s="23"/>
      <c r="U584" s="23"/>
    </row>
    <row r="585" spans="1:21" ht="14.25" x14ac:dyDescent="0.25">
      <c r="A585" s="54"/>
      <c r="B585" s="29" t="s">
        <v>10</v>
      </c>
      <c r="C585" s="29"/>
      <c r="D585" s="29">
        <v>4952.3708899999974</v>
      </c>
      <c r="E585" s="29">
        <v>7991.9592700000021</v>
      </c>
      <c r="F585" s="29">
        <v>2374.9074999999989</v>
      </c>
      <c r="G585" s="28">
        <v>2059.4313800000004</v>
      </c>
      <c r="H585" s="28">
        <v>3286.1103299999995</v>
      </c>
      <c r="I585" s="28">
        <v>3578.1660900000002</v>
      </c>
      <c r="J585" s="28">
        <v>6493.4256699999996</v>
      </c>
      <c r="K585" s="28">
        <v>16703.281640000001</v>
      </c>
      <c r="L585" s="28">
        <v>10446.24166</v>
      </c>
      <c r="M585" s="28">
        <v>2413.48452</v>
      </c>
      <c r="N585" s="28">
        <v>7735.8148200000005</v>
      </c>
      <c r="O585" s="28">
        <v>2444.23117</v>
      </c>
      <c r="P585" s="27">
        <v>1563.2544899999996</v>
      </c>
      <c r="T585" s="23"/>
      <c r="U585" s="23"/>
    </row>
    <row r="586" spans="1:21" ht="14.25" x14ac:dyDescent="0.25">
      <c r="A586" s="54"/>
      <c r="B586" s="29" t="s">
        <v>9</v>
      </c>
      <c r="C586" s="29"/>
      <c r="D586" s="29">
        <v>2673.5191000000018</v>
      </c>
      <c r="E586" s="29">
        <v>6767.2848500000009</v>
      </c>
      <c r="F586" s="29">
        <v>3211.2802000000001</v>
      </c>
      <c r="G586" s="28">
        <v>1284.7851999999996</v>
      </c>
      <c r="H586" s="28">
        <v>1628.8721699999999</v>
      </c>
      <c r="I586" s="28">
        <v>3470.7114900000001</v>
      </c>
      <c r="J586" s="28">
        <v>4158.0577300000004</v>
      </c>
      <c r="K586" s="28">
        <v>16931.708019999991</v>
      </c>
      <c r="L586" s="28">
        <v>13096.468379999998</v>
      </c>
      <c r="M586" s="28">
        <v>5240.7709000000013</v>
      </c>
      <c r="N586" s="28">
        <v>10868.466889999998</v>
      </c>
      <c r="O586" s="28">
        <v>1887.3506800000002</v>
      </c>
      <c r="P586" s="27">
        <v>2161.4338100000004</v>
      </c>
      <c r="T586" s="23"/>
      <c r="U586" s="23"/>
    </row>
    <row r="587" spans="1:21" ht="14.25" x14ac:dyDescent="0.25">
      <c r="A587" s="54"/>
      <c r="B587" s="29" t="s">
        <v>8</v>
      </c>
      <c r="C587" s="29"/>
      <c r="D587" s="29">
        <v>1870.2208999999998</v>
      </c>
      <c r="E587" s="29">
        <v>6358.8481299999994</v>
      </c>
      <c r="F587" s="29">
        <v>3691.9414300000008</v>
      </c>
      <c r="G587" s="28">
        <v>2796.132790000001</v>
      </c>
      <c r="H587" s="28">
        <v>3592.3793099999998</v>
      </c>
      <c r="I587" s="28">
        <v>5582.9291099999991</v>
      </c>
      <c r="J587" s="28">
        <v>3541.4965899999997</v>
      </c>
      <c r="K587" s="28">
        <v>12308.745850000001</v>
      </c>
      <c r="L587" s="28">
        <v>21585.998339999998</v>
      </c>
      <c r="M587" s="28">
        <v>6076.2080600000008</v>
      </c>
      <c r="N587" s="28">
        <v>15088.102790000003</v>
      </c>
      <c r="O587" s="28">
        <v>2496.7272200000002</v>
      </c>
      <c r="P587" s="27">
        <v>1248.6766300000004</v>
      </c>
      <c r="T587" s="23"/>
      <c r="U587" s="23"/>
    </row>
    <row r="588" spans="1:21" ht="14.25" x14ac:dyDescent="0.25">
      <c r="A588" s="54"/>
      <c r="B588" s="29" t="s">
        <v>7</v>
      </c>
      <c r="C588" s="29"/>
      <c r="D588" s="29">
        <v>3807.3941299999992</v>
      </c>
      <c r="E588" s="29">
        <v>13118.23733</v>
      </c>
      <c r="F588" s="29">
        <v>3993.8940599999996</v>
      </c>
      <c r="G588" s="28">
        <v>3717.5056000000009</v>
      </c>
      <c r="H588" s="28">
        <v>2075.4940000000001</v>
      </c>
      <c r="I588" s="28">
        <v>7907.7622799999981</v>
      </c>
      <c r="J588" s="28">
        <v>2657.3626100000001</v>
      </c>
      <c r="K588" s="28">
        <v>17699.733380000001</v>
      </c>
      <c r="L588" s="28">
        <v>17867.478339999998</v>
      </c>
      <c r="M588" s="28">
        <v>12685.102189999998</v>
      </c>
      <c r="N588" s="28">
        <v>12773.752100000002</v>
      </c>
      <c r="O588" s="28">
        <v>3421.1502500000001</v>
      </c>
      <c r="P588" s="27">
        <v>1968.04295</v>
      </c>
      <c r="T588" s="23"/>
      <c r="U588" s="23"/>
    </row>
    <row r="589" spans="1:21" ht="14.25" x14ac:dyDescent="0.25">
      <c r="A589" s="54"/>
      <c r="B589" s="29" t="s">
        <v>6</v>
      </c>
      <c r="C589" s="29"/>
      <c r="D589" s="29">
        <v>5119.7525999999962</v>
      </c>
      <c r="E589" s="29">
        <v>13061.990679999999</v>
      </c>
      <c r="F589" s="29">
        <v>6279.4256299999988</v>
      </c>
      <c r="G589" s="28">
        <v>3778.783460000001</v>
      </c>
      <c r="H589" s="28">
        <v>2562.5852500000001</v>
      </c>
      <c r="I589" s="28">
        <v>5168.983760000001</v>
      </c>
      <c r="J589" s="28">
        <v>4216.8645399999987</v>
      </c>
      <c r="K589" s="28">
        <v>14823.618829999998</v>
      </c>
      <c r="L589" s="28">
        <v>21968.046730000002</v>
      </c>
      <c r="M589" s="28">
        <v>13553.023969999998</v>
      </c>
      <c r="N589" s="28">
        <v>9645.377309999998</v>
      </c>
      <c r="O589" s="28">
        <v>5363.5532200000016</v>
      </c>
      <c r="P589" s="27">
        <v>2429.2751499999999</v>
      </c>
      <c r="T589" s="23"/>
      <c r="U589" s="23"/>
    </row>
    <row r="590" spans="1:21" ht="14.25" x14ac:dyDescent="0.25">
      <c r="A590" s="54"/>
      <c r="B590" s="29" t="s">
        <v>5</v>
      </c>
      <c r="C590" s="29"/>
      <c r="D590" s="29">
        <v>7485.8140300000041</v>
      </c>
      <c r="E590" s="29">
        <v>16450.536419999997</v>
      </c>
      <c r="F590" s="29">
        <v>7205.6925599999995</v>
      </c>
      <c r="G590" s="28">
        <v>4548.5348600000034</v>
      </c>
      <c r="H590" s="28">
        <v>2421.6126400000003</v>
      </c>
      <c r="I590" s="28">
        <v>3924.8057699999995</v>
      </c>
      <c r="J590" s="28">
        <v>4663.0020800000002</v>
      </c>
      <c r="K590" s="28">
        <v>20779.056810000002</v>
      </c>
      <c r="L590" s="28">
        <v>15832.9328</v>
      </c>
      <c r="M590" s="28">
        <v>6700.5961199999992</v>
      </c>
      <c r="N590" s="28">
        <v>7135.8387000000012</v>
      </c>
      <c r="O590" s="28">
        <v>5021.1514200000001</v>
      </c>
      <c r="P590" s="27">
        <v>2492.2899100000004</v>
      </c>
      <c r="T590" s="23"/>
      <c r="U590" s="23"/>
    </row>
    <row r="591" spans="1:21" ht="14.25" x14ac:dyDescent="0.25">
      <c r="A591" s="54"/>
      <c r="B591" s="29" t="s">
        <v>4</v>
      </c>
      <c r="C591" s="29"/>
      <c r="D591" s="29">
        <v>10408.322880000003</v>
      </c>
      <c r="E591" s="29">
        <v>15263.408719999999</v>
      </c>
      <c r="F591" s="29">
        <v>6680.8976300000004</v>
      </c>
      <c r="G591" s="28">
        <v>3527.1891799999994</v>
      </c>
      <c r="H591" s="28">
        <v>3115.421890000001</v>
      </c>
      <c r="I591" s="28">
        <v>3860.8947500000004</v>
      </c>
      <c r="J591" s="28">
        <v>4490.76073</v>
      </c>
      <c r="K591" s="28">
        <v>12578.419540000003</v>
      </c>
      <c r="L591" s="28">
        <v>18922.537189999999</v>
      </c>
      <c r="M591" s="28">
        <v>7250.4405300000008</v>
      </c>
      <c r="N591" s="28">
        <v>5875.8952700000018</v>
      </c>
      <c r="O591" s="28">
        <v>3393.3514</v>
      </c>
      <c r="P591" s="27">
        <v>1933.5474299999998</v>
      </c>
      <c r="T591" s="23"/>
      <c r="U591" s="23"/>
    </row>
    <row r="592" spans="1:21" ht="14.25" x14ac:dyDescent="0.25">
      <c r="A592" s="54"/>
      <c r="B592" s="29" t="s">
        <v>3</v>
      </c>
      <c r="C592" s="29"/>
      <c r="D592" s="29">
        <v>9189.9600300000002</v>
      </c>
      <c r="E592" s="29">
        <v>21641.920529999992</v>
      </c>
      <c r="F592" s="29">
        <v>5716.22415</v>
      </c>
      <c r="G592" s="28">
        <v>3734.236870000002</v>
      </c>
      <c r="H592" s="28">
        <v>2623.4811099999997</v>
      </c>
      <c r="I592" s="28">
        <v>3695.8659899999998</v>
      </c>
      <c r="J592" s="28">
        <v>4545.8517099999999</v>
      </c>
      <c r="K592" s="28">
        <v>11917.291659999999</v>
      </c>
      <c r="L592" s="28">
        <v>21557.646970000002</v>
      </c>
      <c r="M592" s="28">
        <v>8954.9047399999981</v>
      </c>
      <c r="N592" s="28">
        <v>6917.4551100000026</v>
      </c>
      <c r="O592" s="28">
        <v>4663.2744199999988</v>
      </c>
      <c r="P592" s="27">
        <v>2458.6303399999997</v>
      </c>
      <c r="T592" s="23"/>
      <c r="U592" s="23"/>
    </row>
    <row r="593" spans="1:21" ht="14.25" x14ac:dyDescent="0.25">
      <c r="A593" s="55"/>
      <c r="B593" s="26" t="s">
        <v>2</v>
      </c>
      <c r="C593" s="26">
        <v>7049.4095799999996</v>
      </c>
      <c r="D593" s="26">
        <v>94976.659990000015</v>
      </c>
      <c r="E593" s="26">
        <v>119853.11691999999</v>
      </c>
      <c r="F593" s="26">
        <f>+SUM(F581:F592)</f>
        <v>51595.16433</v>
      </c>
      <c r="G593" s="25">
        <v>36383.28463999994</v>
      </c>
      <c r="H593" s="25">
        <v>32359.194500000001</v>
      </c>
      <c r="I593" s="25">
        <v>54291.225129999999</v>
      </c>
      <c r="J593" s="25">
        <v>69311.256599999993</v>
      </c>
      <c r="K593" s="25">
        <v>195268.02916999999</v>
      </c>
      <c r="L593" s="25">
        <v>188775.05338</v>
      </c>
      <c r="M593" s="25">
        <v>91279.620999999999</v>
      </c>
      <c r="N593" s="25">
        <v>94083.226580000002</v>
      </c>
      <c r="O593" s="25">
        <v>33972.316870000002</v>
      </c>
      <c r="P593" s="24">
        <v>24654.37012</v>
      </c>
      <c r="T593" s="23"/>
      <c r="U593" s="23"/>
    </row>
    <row r="594" spans="1:21" ht="14.25" x14ac:dyDescent="0.25">
      <c r="A594" s="53" t="s">
        <v>66</v>
      </c>
      <c r="B594" s="32" t="s">
        <v>14</v>
      </c>
      <c r="C594" s="32">
        <v>1336.31666</v>
      </c>
      <c r="D594" s="32">
        <v>1382.2022000000002</v>
      </c>
      <c r="E594" s="32">
        <v>6385.4808899999989</v>
      </c>
      <c r="F594" s="32">
        <v>13447.098570000002</v>
      </c>
      <c r="G594" s="31">
        <v>1217.1994300000001</v>
      </c>
      <c r="H594" s="31">
        <v>1295.11736</v>
      </c>
      <c r="I594" s="31">
        <v>1005.19143</v>
      </c>
      <c r="J594" s="31">
        <v>16337.345169999999</v>
      </c>
      <c r="K594" s="31">
        <v>1874.0017</v>
      </c>
      <c r="L594" s="31">
        <v>625.47906999999987</v>
      </c>
      <c r="M594" s="31">
        <v>1075.4580100000001</v>
      </c>
      <c r="N594" s="31">
        <v>8489.0539300000019</v>
      </c>
      <c r="O594" s="31">
        <v>27455.829820000003</v>
      </c>
      <c r="P594" s="30">
        <v>1646.9433999999999</v>
      </c>
      <c r="T594" s="23"/>
      <c r="U594" s="23"/>
    </row>
    <row r="595" spans="1:21" ht="14.25" x14ac:dyDescent="0.25">
      <c r="A595" s="54"/>
      <c r="B595" s="29" t="s">
        <v>13</v>
      </c>
      <c r="C595" s="29"/>
      <c r="D595" s="29">
        <v>879.94159999999988</v>
      </c>
      <c r="E595" s="29">
        <v>10716.571490000009</v>
      </c>
      <c r="F595" s="29">
        <v>5832.3892200000028</v>
      </c>
      <c r="G595" s="28">
        <v>2958.6544699999999</v>
      </c>
      <c r="H595" s="28">
        <v>2384.9891900000011</v>
      </c>
      <c r="I595" s="28">
        <v>1221.76217</v>
      </c>
      <c r="J595" s="28">
        <v>4375.3415199999999</v>
      </c>
      <c r="K595" s="28">
        <v>1983.5983900000003</v>
      </c>
      <c r="L595" s="28">
        <v>4726.0247399999998</v>
      </c>
      <c r="M595" s="28">
        <v>630.05201999999997</v>
      </c>
      <c r="N595" s="28">
        <v>490.57253000000003</v>
      </c>
      <c r="O595" s="28">
        <v>4655.6654999999992</v>
      </c>
      <c r="P595" s="27">
        <v>7909.7728099999995</v>
      </c>
      <c r="T595" s="23"/>
      <c r="U595" s="23"/>
    </row>
    <row r="596" spans="1:21" ht="14.25" x14ac:dyDescent="0.25">
      <c r="A596" s="54"/>
      <c r="B596" s="29" t="s">
        <v>12</v>
      </c>
      <c r="C596" s="29"/>
      <c r="D596" s="29">
        <v>1486.0109500000001</v>
      </c>
      <c r="E596" s="29">
        <v>2304.4522699999998</v>
      </c>
      <c r="F596" s="29">
        <v>10989.93319</v>
      </c>
      <c r="G596" s="28">
        <v>1517.2286399999996</v>
      </c>
      <c r="H596" s="28">
        <v>10109.79261</v>
      </c>
      <c r="I596" s="28">
        <v>1124.3958499999997</v>
      </c>
      <c r="J596" s="28">
        <v>15891.76729</v>
      </c>
      <c r="K596" s="28">
        <v>3706.45046</v>
      </c>
      <c r="L596" s="28">
        <v>706.09077999999988</v>
      </c>
      <c r="M596" s="28">
        <v>514.72158000000013</v>
      </c>
      <c r="N596" s="28">
        <v>1535.2661899999998</v>
      </c>
      <c r="O596" s="28">
        <v>10097.890599999997</v>
      </c>
      <c r="P596" s="27">
        <v>561.08156999999983</v>
      </c>
      <c r="T596" s="23"/>
      <c r="U596" s="23"/>
    </row>
    <row r="597" spans="1:21" ht="14.25" x14ac:dyDescent="0.25">
      <c r="A597" s="54"/>
      <c r="B597" s="29" t="s">
        <v>11</v>
      </c>
      <c r="C597" s="29"/>
      <c r="D597" s="29">
        <v>1912.3383099999999</v>
      </c>
      <c r="E597" s="29">
        <v>7550.0681799999975</v>
      </c>
      <c r="F597" s="29">
        <v>11058.379179999998</v>
      </c>
      <c r="G597" s="28">
        <v>1777.2786900000003</v>
      </c>
      <c r="H597" s="28">
        <v>6846.1888200000039</v>
      </c>
      <c r="I597" s="28">
        <v>1133.1060699999998</v>
      </c>
      <c r="J597" s="28">
        <v>18250.916270000002</v>
      </c>
      <c r="K597" s="28">
        <v>1856.9690499999992</v>
      </c>
      <c r="L597" s="28">
        <v>1090.6184700000001</v>
      </c>
      <c r="M597" s="28">
        <v>4731.7854499999967</v>
      </c>
      <c r="N597" s="28">
        <v>5830.5721000000003</v>
      </c>
      <c r="O597" s="28">
        <v>4606.9795400000012</v>
      </c>
      <c r="P597" s="27">
        <v>438.63292000000007</v>
      </c>
      <c r="T597" s="23"/>
      <c r="U597" s="23"/>
    </row>
    <row r="598" spans="1:21" ht="14.25" x14ac:dyDescent="0.25">
      <c r="A598" s="54"/>
      <c r="B598" s="29" t="s">
        <v>10</v>
      </c>
      <c r="C598" s="29"/>
      <c r="D598" s="29">
        <v>2073.8342000000002</v>
      </c>
      <c r="E598" s="29">
        <v>1952.8768</v>
      </c>
      <c r="F598" s="29">
        <v>1481.8062</v>
      </c>
      <c r="G598" s="28">
        <v>1266.97741</v>
      </c>
      <c r="H598" s="28">
        <v>14610.528890000003</v>
      </c>
      <c r="I598" s="28">
        <v>892.25160000000017</v>
      </c>
      <c r="J598" s="28">
        <v>4230.6941299999989</v>
      </c>
      <c r="K598" s="28">
        <v>7829.7176499999978</v>
      </c>
      <c r="L598" s="28">
        <v>1675.2165199999999</v>
      </c>
      <c r="M598" s="28">
        <v>5664.6935000000049</v>
      </c>
      <c r="N598" s="28">
        <v>948.66535999999985</v>
      </c>
      <c r="O598" s="28">
        <v>16301.455980000002</v>
      </c>
      <c r="P598" s="27">
        <v>1224.6512100000002</v>
      </c>
      <c r="T598" s="23"/>
      <c r="U598" s="23"/>
    </row>
    <row r="599" spans="1:21" ht="14.25" x14ac:dyDescent="0.25">
      <c r="A599" s="54"/>
      <c r="B599" s="29" t="s">
        <v>9</v>
      </c>
      <c r="C599" s="29"/>
      <c r="D599" s="29">
        <v>2253.8918100000001</v>
      </c>
      <c r="E599" s="29">
        <v>4561.7367999999997</v>
      </c>
      <c r="F599" s="29">
        <v>16986.738219999999</v>
      </c>
      <c r="G599" s="28">
        <v>695.26405999999997</v>
      </c>
      <c r="H599" s="28">
        <v>32289.551970000004</v>
      </c>
      <c r="I599" s="28">
        <v>1914.07996</v>
      </c>
      <c r="J599" s="28">
        <v>1787.0649200000005</v>
      </c>
      <c r="K599" s="28">
        <v>14239.044070000005</v>
      </c>
      <c r="L599" s="28">
        <v>6656.8368999999975</v>
      </c>
      <c r="M599" s="28">
        <v>14234.217029999998</v>
      </c>
      <c r="N599" s="28">
        <v>1284.3764299999998</v>
      </c>
      <c r="O599" s="28">
        <v>1482.0620499999993</v>
      </c>
      <c r="P599" s="27">
        <v>938.17937999999992</v>
      </c>
      <c r="T599" s="23"/>
      <c r="U599" s="23"/>
    </row>
    <row r="600" spans="1:21" ht="14.25" x14ac:dyDescent="0.25">
      <c r="A600" s="54"/>
      <c r="B600" s="29" t="s">
        <v>8</v>
      </c>
      <c r="C600" s="29"/>
      <c r="D600" s="29">
        <v>1533.3388</v>
      </c>
      <c r="E600" s="29">
        <v>1109.3000399999999</v>
      </c>
      <c r="F600" s="29">
        <v>17067.591559999993</v>
      </c>
      <c r="G600" s="28">
        <v>8624.2819100000015</v>
      </c>
      <c r="H600" s="28">
        <v>20048.484990000001</v>
      </c>
      <c r="I600" s="28">
        <v>2522.5907299999999</v>
      </c>
      <c r="J600" s="28">
        <v>7488.0708399999994</v>
      </c>
      <c r="K600" s="28">
        <v>32865.875500000002</v>
      </c>
      <c r="L600" s="28">
        <v>2718.4194500000008</v>
      </c>
      <c r="M600" s="28">
        <v>319.45146000000005</v>
      </c>
      <c r="N600" s="28">
        <v>1349.7757199999996</v>
      </c>
      <c r="O600" s="28">
        <v>868.84637999999995</v>
      </c>
      <c r="P600" s="27">
        <v>407.84799000000004</v>
      </c>
      <c r="T600" s="23"/>
      <c r="U600" s="23"/>
    </row>
    <row r="601" spans="1:21" ht="14.25" x14ac:dyDescent="0.25">
      <c r="A601" s="54"/>
      <c r="B601" s="29" t="s">
        <v>7</v>
      </c>
      <c r="C601" s="29"/>
      <c r="D601" s="29">
        <v>944.4075600000001</v>
      </c>
      <c r="E601" s="29">
        <v>1721.5158800000004</v>
      </c>
      <c r="F601" s="29">
        <v>12225.43383</v>
      </c>
      <c r="G601" s="28">
        <v>1439.9590399999997</v>
      </c>
      <c r="H601" s="28">
        <v>11053.663450000004</v>
      </c>
      <c r="I601" s="28">
        <v>2457.4578699999997</v>
      </c>
      <c r="J601" s="28">
        <v>10713.425000000005</v>
      </c>
      <c r="K601" s="28">
        <v>59060.297299999991</v>
      </c>
      <c r="L601" s="28">
        <v>11038.929450000001</v>
      </c>
      <c r="M601" s="28">
        <v>833.96015999999986</v>
      </c>
      <c r="N601" s="28">
        <v>868.89223000000015</v>
      </c>
      <c r="O601" s="28">
        <v>1427.76956</v>
      </c>
      <c r="P601" s="27">
        <v>619.20051000000001</v>
      </c>
      <c r="T601" s="23"/>
      <c r="U601" s="23"/>
    </row>
    <row r="602" spans="1:21" ht="14.25" x14ac:dyDescent="0.25">
      <c r="A602" s="54"/>
      <c r="B602" s="29" t="s">
        <v>6</v>
      </c>
      <c r="C602" s="29"/>
      <c r="D602" s="29">
        <v>2078.1426800000004</v>
      </c>
      <c r="E602" s="29">
        <v>7740.831180000001</v>
      </c>
      <c r="F602" s="29">
        <v>766.67365999999993</v>
      </c>
      <c r="G602" s="28">
        <v>893.50461000000007</v>
      </c>
      <c r="H602" s="28">
        <v>6233.6587499999987</v>
      </c>
      <c r="I602" s="28">
        <v>1911.9377500000001</v>
      </c>
      <c r="J602" s="28">
        <v>2232.29603</v>
      </c>
      <c r="K602" s="28">
        <v>11460.879559999998</v>
      </c>
      <c r="L602" s="28">
        <v>7687.3425200000001</v>
      </c>
      <c r="M602" s="28">
        <v>655.82004999999992</v>
      </c>
      <c r="N602" s="28">
        <v>450.97621000000004</v>
      </c>
      <c r="O602" s="28">
        <v>13265.158130000002</v>
      </c>
      <c r="P602" s="27">
        <v>4494.2260699999988</v>
      </c>
      <c r="T602" s="23"/>
      <c r="U602" s="23"/>
    </row>
    <row r="603" spans="1:21" ht="14.25" x14ac:dyDescent="0.25">
      <c r="A603" s="54"/>
      <c r="B603" s="29" t="s">
        <v>5</v>
      </c>
      <c r="C603" s="29"/>
      <c r="D603" s="29">
        <v>1128.12005</v>
      </c>
      <c r="E603" s="29">
        <v>2906.18489</v>
      </c>
      <c r="F603" s="29">
        <v>6448.5577300000014</v>
      </c>
      <c r="G603" s="28">
        <v>794.38219000000015</v>
      </c>
      <c r="H603" s="28">
        <v>3008.4084199999993</v>
      </c>
      <c r="I603" s="28">
        <v>1757.6699899999996</v>
      </c>
      <c r="J603" s="28">
        <v>2208.03964</v>
      </c>
      <c r="K603" s="28">
        <v>9437.7623899999962</v>
      </c>
      <c r="L603" s="28">
        <v>897.11337000000003</v>
      </c>
      <c r="M603" s="28">
        <v>432.42781000000008</v>
      </c>
      <c r="N603" s="28">
        <v>1499.5864200000001</v>
      </c>
      <c r="O603" s="28">
        <v>8434.9578099999981</v>
      </c>
      <c r="P603" s="27">
        <v>22624.963319999999</v>
      </c>
      <c r="T603" s="23"/>
      <c r="U603" s="23"/>
    </row>
    <row r="604" spans="1:21" ht="14.25" x14ac:dyDescent="0.25">
      <c r="A604" s="54"/>
      <c r="B604" s="29" t="s">
        <v>4</v>
      </c>
      <c r="C604" s="29"/>
      <c r="D604" s="29">
        <v>1253.6401400000002</v>
      </c>
      <c r="E604" s="29">
        <v>1335.2975599999997</v>
      </c>
      <c r="F604" s="29">
        <v>11464.009219999998</v>
      </c>
      <c r="G604" s="28">
        <v>12244.887269999997</v>
      </c>
      <c r="H604" s="28">
        <v>17108.744089999997</v>
      </c>
      <c r="I604" s="28">
        <v>2383.9809700000001</v>
      </c>
      <c r="J604" s="28">
        <v>1223.9136300000002</v>
      </c>
      <c r="K604" s="28">
        <v>36195.957590000005</v>
      </c>
      <c r="L604" s="28">
        <v>6294.3967099999991</v>
      </c>
      <c r="M604" s="28">
        <v>5660.8345400000026</v>
      </c>
      <c r="N604" s="28">
        <v>796.72170999999992</v>
      </c>
      <c r="O604" s="28">
        <v>3778.8278699999992</v>
      </c>
      <c r="P604" s="27">
        <v>8258.2764299999999</v>
      </c>
      <c r="T604" s="23"/>
      <c r="U604" s="23"/>
    </row>
    <row r="605" spans="1:21" ht="14.25" x14ac:dyDescent="0.25">
      <c r="A605" s="54"/>
      <c r="B605" s="29" t="s">
        <v>3</v>
      </c>
      <c r="C605" s="29"/>
      <c r="D605" s="29">
        <v>1265.20559</v>
      </c>
      <c r="E605" s="29">
        <v>5261.0305599999983</v>
      </c>
      <c r="F605" s="29">
        <v>1661.87565</v>
      </c>
      <c r="G605" s="28">
        <v>10830.617410000003</v>
      </c>
      <c r="H605" s="28">
        <v>2590.28163</v>
      </c>
      <c r="I605" s="28">
        <v>1904.68723</v>
      </c>
      <c r="J605" s="28">
        <v>3250.2528499999994</v>
      </c>
      <c r="K605" s="28">
        <v>12312.687650000005</v>
      </c>
      <c r="L605" s="28">
        <v>5818.4045900000028</v>
      </c>
      <c r="M605" s="28">
        <v>7218.2476899999983</v>
      </c>
      <c r="N605" s="28">
        <v>825.48381999999992</v>
      </c>
      <c r="O605" s="28">
        <v>4415.6261100000002</v>
      </c>
      <c r="P605" s="27">
        <v>23099.125300000007</v>
      </c>
      <c r="T605" s="23"/>
      <c r="U605" s="23"/>
    </row>
    <row r="606" spans="1:21" ht="14.25" x14ac:dyDescent="0.25">
      <c r="A606" s="55"/>
      <c r="B606" s="26" t="s">
        <v>2</v>
      </c>
      <c r="C606" s="26">
        <v>1336.31666</v>
      </c>
      <c r="D606" s="26">
        <v>18191.07389</v>
      </c>
      <c r="E606" s="26">
        <v>53545.346540000006</v>
      </c>
      <c r="F606" s="26">
        <f>+SUM(F594:F605)</f>
        <v>109430.48622999999</v>
      </c>
      <c r="G606" s="25">
        <v>44260.235130000037</v>
      </c>
      <c r="H606" s="25">
        <v>127579.41017000002</v>
      </c>
      <c r="I606" s="25">
        <v>20229.111619999996</v>
      </c>
      <c r="J606" s="25">
        <v>87989.127289999989</v>
      </c>
      <c r="K606" s="25">
        <v>192823.24130999998</v>
      </c>
      <c r="L606" s="25">
        <v>49934.87257</v>
      </c>
      <c r="M606" s="25">
        <v>41971.669299999994</v>
      </c>
      <c r="N606" s="25">
        <v>24369.942650000001</v>
      </c>
      <c r="O606" s="25">
        <v>96791.069349999976</v>
      </c>
      <c r="P606" s="24">
        <v>72222.900910000069</v>
      </c>
      <c r="T606" s="23"/>
      <c r="U606" s="23"/>
    </row>
    <row r="607" spans="1:21" ht="14.25" x14ac:dyDescent="0.25">
      <c r="A607" s="53" t="s">
        <v>65</v>
      </c>
      <c r="B607" s="32" t="s">
        <v>14</v>
      </c>
      <c r="C607" s="32">
        <v>16998.690780000001</v>
      </c>
      <c r="D607" s="32">
        <v>15413.394830000003</v>
      </c>
      <c r="E607" s="32">
        <v>14341.871810000004</v>
      </c>
      <c r="F607" s="32">
        <v>13462.790620000003</v>
      </c>
      <c r="G607" s="31">
        <v>10203.700700000007</v>
      </c>
      <c r="H607" s="31">
        <v>14115.319209999998</v>
      </c>
      <c r="I607" s="31">
        <v>16264.384269999982</v>
      </c>
      <c r="J607" s="31">
        <v>15499.194789999992</v>
      </c>
      <c r="K607" s="31">
        <v>12543.390699999998</v>
      </c>
      <c r="L607" s="31">
        <v>12193.243509999995</v>
      </c>
      <c r="M607" s="31">
        <v>7790.5368699999908</v>
      </c>
      <c r="N607" s="31">
        <v>6874.2146099999982</v>
      </c>
      <c r="O607" s="31">
        <v>8467.8550399999931</v>
      </c>
      <c r="P607" s="30">
        <v>7598.4201299999913</v>
      </c>
      <c r="T607" s="23"/>
      <c r="U607" s="23"/>
    </row>
    <row r="608" spans="1:21" ht="14.25" x14ac:dyDescent="0.25">
      <c r="A608" s="54"/>
      <c r="B608" s="29" t="s">
        <v>13</v>
      </c>
      <c r="C608" s="29"/>
      <c r="D608" s="29">
        <v>13280.276880000003</v>
      </c>
      <c r="E608" s="29">
        <v>12893.75131</v>
      </c>
      <c r="F608" s="29">
        <v>12363.152659999996</v>
      </c>
      <c r="G608" s="28">
        <v>11997.835630000003</v>
      </c>
      <c r="H608" s="28">
        <v>14348.509289999993</v>
      </c>
      <c r="I608" s="28">
        <v>14134.570270000006</v>
      </c>
      <c r="J608" s="28">
        <v>12608.342210000004</v>
      </c>
      <c r="K608" s="28">
        <v>14569.160919999995</v>
      </c>
      <c r="L608" s="28">
        <v>10189.704559999993</v>
      </c>
      <c r="M608" s="28">
        <v>7624.3473700000022</v>
      </c>
      <c r="N608" s="28">
        <v>6447.6058699999994</v>
      </c>
      <c r="O608" s="28">
        <v>7216.3276800000012</v>
      </c>
      <c r="P608" s="27">
        <v>5646.7187899999999</v>
      </c>
      <c r="T608" s="23"/>
      <c r="U608" s="23"/>
    </row>
    <row r="609" spans="1:21" ht="14.25" x14ac:dyDescent="0.25">
      <c r="A609" s="54"/>
      <c r="B609" s="29" t="s">
        <v>12</v>
      </c>
      <c r="C609" s="29"/>
      <c r="D609" s="29">
        <v>14148.147570000006</v>
      </c>
      <c r="E609" s="29">
        <v>12011.368760000007</v>
      </c>
      <c r="F609" s="29">
        <v>13200.129110000003</v>
      </c>
      <c r="G609" s="28">
        <v>12888.576060000005</v>
      </c>
      <c r="H609" s="28">
        <v>14838.023120000018</v>
      </c>
      <c r="I609" s="28">
        <v>13967.955310000018</v>
      </c>
      <c r="J609" s="28">
        <v>12201.438649999995</v>
      </c>
      <c r="K609" s="28">
        <v>15065.977409999992</v>
      </c>
      <c r="L609" s="28">
        <v>13675.265230000001</v>
      </c>
      <c r="M609" s="28">
        <v>7438.822839999998</v>
      </c>
      <c r="N609" s="28">
        <v>6162.6672499999995</v>
      </c>
      <c r="O609" s="28">
        <v>8695.3517799999972</v>
      </c>
      <c r="P609" s="27">
        <v>6417.7970599999953</v>
      </c>
      <c r="T609" s="23"/>
      <c r="U609" s="23"/>
    </row>
    <row r="610" spans="1:21" ht="14.25" x14ac:dyDescent="0.25">
      <c r="A610" s="54"/>
      <c r="B610" s="29" t="s">
        <v>11</v>
      </c>
      <c r="C610" s="29"/>
      <c r="D610" s="29">
        <v>13735.082259999999</v>
      </c>
      <c r="E610" s="29">
        <v>13342.406430000005</v>
      </c>
      <c r="F610" s="29">
        <v>10442.021790000004</v>
      </c>
      <c r="G610" s="28">
        <v>10099.447099999985</v>
      </c>
      <c r="H610" s="28">
        <v>13518.534</v>
      </c>
      <c r="I610" s="28">
        <v>12959.773259999994</v>
      </c>
      <c r="J610" s="28">
        <v>13226.726069999992</v>
      </c>
      <c r="K610" s="28">
        <v>13477.439270000001</v>
      </c>
      <c r="L610" s="28">
        <v>13072.267290000005</v>
      </c>
      <c r="M610" s="28">
        <v>6685.6323400000028</v>
      </c>
      <c r="N610" s="28">
        <v>6008.4533600000013</v>
      </c>
      <c r="O610" s="28">
        <v>8577.6841700000041</v>
      </c>
      <c r="P610" s="27">
        <v>6931.6511699999983</v>
      </c>
      <c r="T610" s="23"/>
      <c r="U610" s="23"/>
    </row>
    <row r="611" spans="1:21" ht="14.25" x14ac:dyDescent="0.25">
      <c r="A611" s="54"/>
      <c r="B611" s="29" t="s">
        <v>10</v>
      </c>
      <c r="C611" s="29"/>
      <c r="D611" s="29">
        <v>14593.420700000001</v>
      </c>
      <c r="E611" s="29">
        <v>13562.93340000002</v>
      </c>
      <c r="F611" s="29">
        <v>13320.019149999996</v>
      </c>
      <c r="G611" s="28">
        <v>14074.000280000002</v>
      </c>
      <c r="H611" s="28">
        <v>13359.717800000002</v>
      </c>
      <c r="I611" s="28">
        <v>15866.842310000009</v>
      </c>
      <c r="J611" s="28">
        <v>13368.418560000002</v>
      </c>
      <c r="K611" s="28">
        <v>14798.224269999993</v>
      </c>
      <c r="L611" s="28">
        <v>12218.545430000007</v>
      </c>
      <c r="M611" s="28">
        <v>8426.5087100000001</v>
      </c>
      <c r="N611" s="28">
        <v>6782.3750600000012</v>
      </c>
      <c r="O611" s="28">
        <v>8915.3635099999974</v>
      </c>
      <c r="P611" s="27">
        <v>8083.8786</v>
      </c>
      <c r="T611" s="23"/>
      <c r="U611" s="23"/>
    </row>
    <row r="612" spans="1:21" ht="14.25" x14ac:dyDescent="0.25">
      <c r="A612" s="54"/>
      <c r="B612" s="29" t="s">
        <v>9</v>
      </c>
      <c r="C612" s="29"/>
      <c r="D612" s="29">
        <v>13890.378589999997</v>
      </c>
      <c r="E612" s="29">
        <v>13888.486570000003</v>
      </c>
      <c r="F612" s="29">
        <v>14385.785129999997</v>
      </c>
      <c r="G612" s="28">
        <v>14181.980600000001</v>
      </c>
      <c r="H612" s="28">
        <v>13628.616189999984</v>
      </c>
      <c r="I612" s="28">
        <v>14279.371109999987</v>
      </c>
      <c r="J612" s="28">
        <v>14601.884420000004</v>
      </c>
      <c r="K612" s="28">
        <v>15096.203400000004</v>
      </c>
      <c r="L612" s="28">
        <v>11891.743100000012</v>
      </c>
      <c r="M612" s="28">
        <v>7919.878099999999</v>
      </c>
      <c r="N612" s="28">
        <v>6269.7227900000007</v>
      </c>
      <c r="O612" s="28">
        <v>8455.4998700000033</v>
      </c>
      <c r="P612" s="27">
        <v>8211.348670000003</v>
      </c>
      <c r="T612" s="23"/>
      <c r="U612" s="23"/>
    </row>
    <row r="613" spans="1:21" ht="14.25" x14ac:dyDescent="0.25">
      <c r="A613" s="54"/>
      <c r="B613" s="29" t="s">
        <v>8</v>
      </c>
      <c r="C613" s="29"/>
      <c r="D613" s="29">
        <v>16628.143879999992</v>
      </c>
      <c r="E613" s="29">
        <v>14079.114979999997</v>
      </c>
      <c r="F613" s="29">
        <v>15995.249060000004</v>
      </c>
      <c r="G613" s="28">
        <v>14116.849239999992</v>
      </c>
      <c r="H613" s="28">
        <v>20048.934569999972</v>
      </c>
      <c r="I613" s="28">
        <v>21145.633130000006</v>
      </c>
      <c r="J613" s="28">
        <v>15968.490400000008</v>
      </c>
      <c r="K613" s="28">
        <v>15337.451279999992</v>
      </c>
      <c r="L613" s="28">
        <v>13827.660650000007</v>
      </c>
      <c r="M613" s="28">
        <v>9788.7324100000042</v>
      </c>
      <c r="N613" s="28">
        <v>7674.5949299999947</v>
      </c>
      <c r="O613" s="28">
        <v>9158.9389800000008</v>
      </c>
      <c r="P613" s="27">
        <v>7448.0131999999958</v>
      </c>
      <c r="T613" s="23"/>
      <c r="U613" s="23"/>
    </row>
    <row r="614" spans="1:21" ht="14.25" x14ac:dyDescent="0.25">
      <c r="A614" s="54"/>
      <c r="B614" s="29" t="s">
        <v>7</v>
      </c>
      <c r="C614" s="29"/>
      <c r="D614" s="29">
        <v>19961.074680000009</v>
      </c>
      <c r="E614" s="29">
        <v>19543.288949999991</v>
      </c>
      <c r="F614" s="29">
        <v>16780.602410000003</v>
      </c>
      <c r="G614" s="28">
        <v>17923.689559999992</v>
      </c>
      <c r="H614" s="28">
        <v>17639.560580000016</v>
      </c>
      <c r="I614" s="28">
        <v>17436.332059999997</v>
      </c>
      <c r="J614" s="28">
        <v>18160.290400000009</v>
      </c>
      <c r="K614" s="28">
        <v>19353.412380000005</v>
      </c>
      <c r="L614" s="28">
        <v>15185.154180000007</v>
      </c>
      <c r="M614" s="28">
        <v>9120.9333600000045</v>
      </c>
      <c r="N614" s="28">
        <v>7972.4185399999933</v>
      </c>
      <c r="O614" s="28">
        <v>7806.1564900000049</v>
      </c>
      <c r="P614" s="27">
        <v>8457.5265900000031</v>
      </c>
      <c r="T614" s="23"/>
      <c r="U614" s="23"/>
    </row>
    <row r="615" spans="1:21" ht="14.25" x14ac:dyDescent="0.25">
      <c r="A615" s="54"/>
      <c r="B615" s="29" t="s">
        <v>6</v>
      </c>
      <c r="C615" s="29"/>
      <c r="D615" s="29">
        <v>19116.922340000008</v>
      </c>
      <c r="E615" s="29">
        <v>16916.542209999992</v>
      </c>
      <c r="F615" s="29">
        <v>16242.584020000008</v>
      </c>
      <c r="G615" s="28">
        <v>17944.226180000001</v>
      </c>
      <c r="H615" s="28">
        <v>16941.562569999998</v>
      </c>
      <c r="I615" s="28">
        <v>19211.849969999999</v>
      </c>
      <c r="J615" s="28">
        <v>18701.348959999999</v>
      </c>
      <c r="K615" s="28">
        <v>17979.940199999979</v>
      </c>
      <c r="L615" s="28">
        <v>19254.034349999998</v>
      </c>
      <c r="M615" s="28">
        <v>11467.489899999995</v>
      </c>
      <c r="N615" s="28">
        <v>8169.1725499999993</v>
      </c>
      <c r="O615" s="28">
        <v>10237.459869999993</v>
      </c>
      <c r="P615" s="27">
        <v>10195.277889999998</v>
      </c>
      <c r="T615" s="23"/>
      <c r="U615" s="23"/>
    </row>
    <row r="616" spans="1:21" ht="14.25" x14ac:dyDescent="0.25">
      <c r="A616" s="54"/>
      <c r="B616" s="29" t="s">
        <v>5</v>
      </c>
      <c r="C616" s="29"/>
      <c r="D616" s="29">
        <v>22045.398040000004</v>
      </c>
      <c r="E616" s="29">
        <v>21861.942469999998</v>
      </c>
      <c r="F616" s="29">
        <v>17034.274969999995</v>
      </c>
      <c r="G616" s="28">
        <v>17437.81839</v>
      </c>
      <c r="H616" s="28">
        <v>17914.667210000003</v>
      </c>
      <c r="I616" s="28">
        <v>19765.669039999997</v>
      </c>
      <c r="J616" s="28">
        <v>21585.508369999996</v>
      </c>
      <c r="K616" s="28">
        <v>18177.222340000022</v>
      </c>
      <c r="L616" s="28">
        <v>18144.807550000005</v>
      </c>
      <c r="M616" s="28">
        <v>14034.546570000008</v>
      </c>
      <c r="N616" s="28">
        <v>9324.8399099999988</v>
      </c>
      <c r="O616" s="28">
        <v>11144.33045999999</v>
      </c>
      <c r="P616" s="27">
        <v>10198.457089999991</v>
      </c>
      <c r="T616" s="23"/>
      <c r="U616" s="23"/>
    </row>
    <row r="617" spans="1:21" ht="14.25" x14ac:dyDescent="0.25">
      <c r="A617" s="54"/>
      <c r="B617" s="29" t="s">
        <v>4</v>
      </c>
      <c r="C617" s="29"/>
      <c r="D617" s="29">
        <v>19202.763869999988</v>
      </c>
      <c r="E617" s="29">
        <v>20091.905039999983</v>
      </c>
      <c r="F617" s="29">
        <v>18808.332659999985</v>
      </c>
      <c r="G617" s="28">
        <v>18667.628259999994</v>
      </c>
      <c r="H617" s="28">
        <v>16335.49077</v>
      </c>
      <c r="I617" s="28">
        <v>20204.779880000006</v>
      </c>
      <c r="J617" s="28">
        <v>17830.301550000007</v>
      </c>
      <c r="K617" s="28">
        <v>17260.546110000003</v>
      </c>
      <c r="L617" s="28">
        <v>17444.779339999997</v>
      </c>
      <c r="M617" s="28">
        <v>14667.218540000011</v>
      </c>
      <c r="N617" s="28">
        <v>8733.993999999997</v>
      </c>
      <c r="O617" s="28">
        <v>9418.7292700000071</v>
      </c>
      <c r="P617" s="27">
        <v>9572.8272499999948</v>
      </c>
      <c r="T617" s="23"/>
      <c r="U617" s="23"/>
    </row>
    <row r="618" spans="1:21" ht="14.25" x14ac:dyDescent="0.25">
      <c r="A618" s="54"/>
      <c r="B618" s="29" t="s">
        <v>3</v>
      </c>
      <c r="C618" s="29"/>
      <c r="D618" s="29">
        <v>17987.015100000004</v>
      </c>
      <c r="E618" s="29">
        <v>16729.402950000007</v>
      </c>
      <c r="F618" s="29">
        <v>16435.009059999997</v>
      </c>
      <c r="G618" s="28">
        <v>14258.333369999993</v>
      </c>
      <c r="H618" s="28">
        <v>13617.919640000004</v>
      </c>
      <c r="I618" s="28">
        <v>19710.833249999996</v>
      </c>
      <c r="J618" s="28">
        <v>19536.365340000011</v>
      </c>
      <c r="K618" s="28">
        <v>14462.578960000019</v>
      </c>
      <c r="L618" s="28">
        <v>15963.970009999988</v>
      </c>
      <c r="M618" s="28">
        <v>12872.575339999979</v>
      </c>
      <c r="N618" s="28">
        <v>7914.1616799999974</v>
      </c>
      <c r="O618" s="28">
        <v>9383.3775900000001</v>
      </c>
      <c r="P618" s="27">
        <v>8631.1618499999968</v>
      </c>
      <c r="T618" s="23"/>
      <c r="U618" s="23"/>
    </row>
    <row r="619" spans="1:21" ht="14.25" x14ac:dyDescent="0.25">
      <c r="A619" s="55"/>
      <c r="B619" s="26" t="s">
        <v>2</v>
      </c>
      <c r="C619" s="26">
        <v>16998.690780000001</v>
      </c>
      <c r="D619" s="26">
        <v>200002.01873999997</v>
      </c>
      <c r="E619" s="26">
        <v>189263.01488000003</v>
      </c>
      <c r="F619" s="26">
        <f>+SUM(F607:F618)</f>
        <v>178469.95064</v>
      </c>
      <c r="G619" s="25">
        <v>173794.08537000028</v>
      </c>
      <c r="H619" s="25">
        <v>186306.85495000001</v>
      </c>
      <c r="I619" s="25">
        <v>204947.99385999999</v>
      </c>
      <c r="J619" s="25">
        <v>193288.30972000002</v>
      </c>
      <c r="K619" s="25">
        <v>188121.54723999999</v>
      </c>
      <c r="L619" s="25">
        <v>173061.1752</v>
      </c>
      <c r="M619" s="25">
        <v>117837.22235</v>
      </c>
      <c r="N619" s="25">
        <v>88334.220549999969</v>
      </c>
      <c r="O619" s="25">
        <v>107477.07471</v>
      </c>
      <c r="P619" s="24">
        <v>97393.078289999889</v>
      </c>
      <c r="T619" s="23"/>
      <c r="U619" s="23"/>
    </row>
    <row r="620" spans="1:21" ht="14.25" x14ac:dyDescent="0.25">
      <c r="A620" s="53" t="s">
        <v>64</v>
      </c>
      <c r="B620" s="32" t="s">
        <v>14</v>
      </c>
      <c r="C620" s="32">
        <v>12419.106939999998</v>
      </c>
      <c r="D620" s="32">
        <v>10857.59727</v>
      </c>
      <c r="E620" s="32">
        <v>13882.439040000003</v>
      </c>
      <c r="F620" s="32">
        <v>15789.843750000002</v>
      </c>
      <c r="G620" s="31">
        <v>14031.743210000001</v>
      </c>
      <c r="H620" s="31">
        <v>10412.23884</v>
      </c>
      <c r="I620" s="31">
        <v>9300.9277800000036</v>
      </c>
      <c r="J620" s="31">
        <v>16281.302870000001</v>
      </c>
      <c r="K620" s="31">
        <v>24869.838829999993</v>
      </c>
      <c r="L620" s="31">
        <v>14059.849439999996</v>
      </c>
      <c r="M620" s="31">
        <v>11457.594079999999</v>
      </c>
      <c r="N620" s="31">
        <v>7983.9001500000022</v>
      </c>
      <c r="O620" s="31">
        <v>6519.5117799999989</v>
      </c>
      <c r="P620" s="30">
        <v>7472.2596900000008</v>
      </c>
      <c r="T620" s="23"/>
      <c r="U620" s="23"/>
    </row>
    <row r="621" spans="1:21" ht="14.25" x14ac:dyDescent="0.25">
      <c r="A621" s="54"/>
      <c r="B621" s="29" t="s">
        <v>13</v>
      </c>
      <c r="C621" s="29"/>
      <c r="D621" s="29">
        <v>12529.457809999998</v>
      </c>
      <c r="E621" s="29">
        <v>12376.280600000002</v>
      </c>
      <c r="F621" s="29">
        <v>17060.886869999995</v>
      </c>
      <c r="G621" s="28">
        <v>13657.241360000004</v>
      </c>
      <c r="H621" s="28">
        <v>7602.5192500000021</v>
      </c>
      <c r="I621" s="28">
        <v>8585.5816000000013</v>
      </c>
      <c r="J621" s="28">
        <v>13647.78434</v>
      </c>
      <c r="K621" s="28">
        <v>14421.775859999992</v>
      </c>
      <c r="L621" s="28">
        <v>11613.619200000001</v>
      </c>
      <c r="M621" s="28">
        <v>8870.2642899999992</v>
      </c>
      <c r="N621" s="28">
        <v>6778.1785200000013</v>
      </c>
      <c r="O621" s="28">
        <v>5891.8728400000009</v>
      </c>
      <c r="P621" s="27">
        <v>4860.9222700000018</v>
      </c>
      <c r="T621" s="23"/>
      <c r="U621" s="23"/>
    </row>
    <row r="622" spans="1:21" ht="14.25" x14ac:dyDescent="0.25">
      <c r="A622" s="54"/>
      <c r="B622" s="29" t="s">
        <v>12</v>
      </c>
      <c r="C622" s="29"/>
      <c r="D622" s="29">
        <v>13877.895509999998</v>
      </c>
      <c r="E622" s="29">
        <v>11286.91172</v>
      </c>
      <c r="F622" s="29">
        <v>17976.089379999998</v>
      </c>
      <c r="G622" s="28">
        <v>22109.013829999996</v>
      </c>
      <c r="H622" s="28">
        <v>13904.586589999997</v>
      </c>
      <c r="I622" s="28">
        <v>10917.143680000001</v>
      </c>
      <c r="J622" s="28">
        <v>9605.4431399999994</v>
      </c>
      <c r="K622" s="28">
        <v>11169.114260000002</v>
      </c>
      <c r="L622" s="28">
        <v>16655.889310000002</v>
      </c>
      <c r="M622" s="28">
        <v>16577.285669999997</v>
      </c>
      <c r="N622" s="28">
        <v>5734.1913599999998</v>
      </c>
      <c r="O622" s="28">
        <v>5544.3947199999993</v>
      </c>
      <c r="P622" s="27">
        <v>5480.1516600000014</v>
      </c>
      <c r="T622" s="23"/>
      <c r="U622" s="23"/>
    </row>
    <row r="623" spans="1:21" ht="14.25" x14ac:dyDescent="0.25">
      <c r="A623" s="54"/>
      <c r="B623" s="29" t="s">
        <v>11</v>
      </c>
      <c r="C623" s="29"/>
      <c r="D623" s="29">
        <v>16083.136629999999</v>
      </c>
      <c r="E623" s="29">
        <v>14551.027309999999</v>
      </c>
      <c r="F623" s="29">
        <v>16626.27101</v>
      </c>
      <c r="G623" s="28">
        <v>19888.941309999998</v>
      </c>
      <c r="H623" s="28">
        <v>17265.301629999998</v>
      </c>
      <c r="I623" s="28">
        <v>9864.3945000000022</v>
      </c>
      <c r="J623" s="28">
        <v>13159.953490000002</v>
      </c>
      <c r="K623" s="28">
        <v>10269.846469999999</v>
      </c>
      <c r="L623" s="28">
        <v>14033.786760000001</v>
      </c>
      <c r="M623" s="28">
        <v>15661.450829999998</v>
      </c>
      <c r="N623" s="28">
        <v>8630.556529999998</v>
      </c>
      <c r="O623" s="28">
        <v>8624.0849799999978</v>
      </c>
      <c r="P623" s="27">
        <v>5045.3087599999999</v>
      </c>
      <c r="T623" s="23"/>
      <c r="U623" s="23"/>
    </row>
    <row r="624" spans="1:21" ht="14.25" x14ac:dyDescent="0.25">
      <c r="A624" s="54"/>
      <c r="B624" s="29" t="s">
        <v>10</v>
      </c>
      <c r="C624" s="29"/>
      <c r="D624" s="29">
        <v>14987.54233</v>
      </c>
      <c r="E624" s="29">
        <v>16039.036709999997</v>
      </c>
      <c r="F624" s="29">
        <v>12743.43021</v>
      </c>
      <c r="G624" s="28">
        <v>17049.185010000001</v>
      </c>
      <c r="H624" s="28">
        <v>15104.151569999998</v>
      </c>
      <c r="I624" s="28">
        <v>14855.662249999999</v>
      </c>
      <c r="J624" s="28">
        <v>13327.010480000001</v>
      </c>
      <c r="K624" s="28">
        <v>15058.922200000003</v>
      </c>
      <c r="L624" s="28">
        <v>18968.653200000001</v>
      </c>
      <c r="M624" s="28">
        <v>9505.3995599999998</v>
      </c>
      <c r="N624" s="28">
        <v>7566.2516699999987</v>
      </c>
      <c r="O624" s="28">
        <v>9420.1695500000005</v>
      </c>
      <c r="P624" s="27">
        <v>6610.9267800000007</v>
      </c>
      <c r="T624" s="23"/>
      <c r="U624" s="23"/>
    </row>
    <row r="625" spans="1:21" ht="14.25" x14ac:dyDescent="0.25">
      <c r="A625" s="54"/>
      <c r="B625" s="29" t="s">
        <v>9</v>
      </c>
      <c r="C625" s="29"/>
      <c r="D625" s="29">
        <v>14207.498550000004</v>
      </c>
      <c r="E625" s="29">
        <v>14313.378930000001</v>
      </c>
      <c r="F625" s="29">
        <v>14570.183980000002</v>
      </c>
      <c r="G625" s="28">
        <v>16451.996460000002</v>
      </c>
      <c r="H625" s="28">
        <v>16739.169400000002</v>
      </c>
      <c r="I625" s="28">
        <v>14928.16634</v>
      </c>
      <c r="J625" s="28">
        <v>12723.814259999999</v>
      </c>
      <c r="K625" s="28">
        <v>13460.53234</v>
      </c>
      <c r="L625" s="28">
        <v>14585.567309999997</v>
      </c>
      <c r="M625" s="28">
        <v>7782.3713400000006</v>
      </c>
      <c r="N625" s="28">
        <v>10132.622080000003</v>
      </c>
      <c r="O625" s="28">
        <v>9521.1512600000005</v>
      </c>
      <c r="P625" s="27">
        <v>6572.0770999999995</v>
      </c>
      <c r="T625" s="23"/>
      <c r="U625" s="23"/>
    </row>
    <row r="626" spans="1:21" ht="14.25" x14ac:dyDescent="0.25">
      <c r="A626" s="54"/>
      <c r="B626" s="29" t="s">
        <v>8</v>
      </c>
      <c r="C626" s="29"/>
      <c r="D626" s="29">
        <v>15966.86039</v>
      </c>
      <c r="E626" s="29">
        <v>13428.888220000001</v>
      </c>
      <c r="F626" s="29">
        <v>13890.325110000002</v>
      </c>
      <c r="G626" s="28">
        <v>13670.197010000002</v>
      </c>
      <c r="H626" s="28">
        <v>14755.823009999998</v>
      </c>
      <c r="I626" s="28">
        <v>12515.990100000001</v>
      </c>
      <c r="J626" s="28">
        <v>15435.393930000006</v>
      </c>
      <c r="K626" s="28">
        <v>17686.984649999999</v>
      </c>
      <c r="L626" s="28">
        <v>15069.051639999998</v>
      </c>
      <c r="M626" s="28">
        <v>11326.00352</v>
      </c>
      <c r="N626" s="28">
        <v>13106.506029999999</v>
      </c>
      <c r="O626" s="28">
        <v>6421.9071399999993</v>
      </c>
      <c r="P626" s="27">
        <v>7934.6648299999997</v>
      </c>
      <c r="T626" s="23"/>
      <c r="U626" s="23"/>
    </row>
    <row r="627" spans="1:21" ht="14.25" x14ac:dyDescent="0.25">
      <c r="A627" s="54"/>
      <c r="B627" s="29" t="s">
        <v>7</v>
      </c>
      <c r="C627" s="29"/>
      <c r="D627" s="29">
        <v>14410.93779</v>
      </c>
      <c r="E627" s="29">
        <v>11465.431269999999</v>
      </c>
      <c r="F627" s="29">
        <v>15375.199789999999</v>
      </c>
      <c r="G627" s="28">
        <v>13979.464080000005</v>
      </c>
      <c r="H627" s="28">
        <v>12962.628340000003</v>
      </c>
      <c r="I627" s="28">
        <v>11225.477070000006</v>
      </c>
      <c r="J627" s="28">
        <v>10815.306300000002</v>
      </c>
      <c r="K627" s="28">
        <v>18242.863109999998</v>
      </c>
      <c r="L627" s="28">
        <v>13179.70975</v>
      </c>
      <c r="M627" s="28">
        <v>12825.546119999995</v>
      </c>
      <c r="N627" s="28">
        <v>9159.5866700000006</v>
      </c>
      <c r="O627" s="28">
        <v>6630.9160400000001</v>
      </c>
      <c r="P627" s="27">
        <v>8179.9441200000019</v>
      </c>
      <c r="T627" s="23"/>
      <c r="U627" s="23"/>
    </row>
    <row r="628" spans="1:21" ht="14.25" x14ac:dyDescent="0.25">
      <c r="A628" s="54"/>
      <c r="B628" s="29" t="s">
        <v>6</v>
      </c>
      <c r="C628" s="29"/>
      <c r="D628" s="29">
        <v>16215.664559999999</v>
      </c>
      <c r="E628" s="29">
        <v>9763.6718500000006</v>
      </c>
      <c r="F628" s="29">
        <v>14040.415919999999</v>
      </c>
      <c r="G628" s="28">
        <v>16453.047030000002</v>
      </c>
      <c r="H628" s="28">
        <v>13362.92793</v>
      </c>
      <c r="I628" s="28">
        <v>9723.3883900000001</v>
      </c>
      <c r="J628" s="28">
        <v>10985.571890000005</v>
      </c>
      <c r="K628" s="28">
        <v>9990.771569999999</v>
      </c>
      <c r="L628" s="28">
        <v>11324.11061</v>
      </c>
      <c r="M628" s="28">
        <v>14108.216960000002</v>
      </c>
      <c r="N628" s="28">
        <v>7599.9150499999996</v>
      </c>
      <c r="O628" s="28">
        <v>11864.5095</v>
      </c>
      <c r="P628" s="27">
        <v>8161.2622999999985</v>
      </c>
      <c r="T628" s="23"/>
      <c r="U628" s="23"/>
    </row>
    <row r="629" spans="1:21" ht="14.25" x14ac:dyDescent="0.25">
      <c r="A629" s="54"/>
      <c r="B629" s="29" t="s">
        <v>5</v>
      </c>
      <c r="C629" s="29"/>
      <c r="D629" s="29">
        <v>12496.148880000006</v>
      </c>
      <c r="E629" s="29">
        <v>11284.901550000002</v>
      </c>
      <c r="F629" s="29">
        <v>11719.122079999997</v>
      </c>
      <c r="G629" s="28">
        <v>15225.065310000002</v>
      </c>
      <c r="H629" s="28">
        <v>13394.37774</v>
      </c>
      <c r="I629" s="28">
        <v>17397.958580000002</v>
      </c>
      <c r="J629" s="28">
        <v>11841.034639999998</v>
      </c>
      <c r="K629" s="28">
        <v>15873.686869999998</v>
      </c>
      <c r="L629" s="28">
        <v>16075.021090000004</v>
      </c>
      <c r="M629" s="28">
        <v>13580.22164</v>
      </c>
      <c r="N629" s="28">
        <v>7699.4685899999995</v>
      </c>
      <c r="O629" s="28">
        <v>11285.29125</v>
      </c>
      <c r="P629" s="27">
        <v>10138.399020000001</v>
      </c>
      <c r="T629" s="23"/>
      <c r="U629" s="23"/>
    </row>
    <row r="630" spans="1:21" ht="14.25" x14ac:dyDescent="0.25">
      <c r="A630" s="54"/>
      <c r="B630" s="29" t="s">
        <v>4</v>
      </c>
      <c r="C630" s="29"/>
      <c r="D630" s="29">
        <v>11771.34633</v>
      </c>
      <c r="E630" s="29">
        <v>12319.594320000002</v>
      </c>
      <c r="F630" s="29">
        <v>12754.502980000001</v>
      </c>
      <c r="G630" s="28">
        <v>16759.188650000004</v>
      </c>
      <c r="H630" s="28">
        <v>15425.692220000004</v>
      </c>
      <c r="I630" s="28">
        <v>14819.62239</v>
      </c>
      <c r="J630" s="28">
        <v>11866.231109999999</v>
      </c>
      <c r="K630" s="28">
        <v>17613.391820000001</v>
      </c>
      <c r="L630" s="28">
        <v>14037.541740000002</v>
      </c>
      <c r="M630" s="28">
        <v>16191.816129999999</v>
      </c>
      <c r="N630" s="28">
        <v>7421.7886300000009</v>
      </c>
      <c r="O630" s="28">
        <v>10570.515509999997</v>
      </c>
      <c r="P630" s="27">
        <v>10042.98776</v>
      </c>
      <c r="T630" s="23"/>
      <c r="U630" s="23"/>
    </row>
    <row r="631" spans="1:21" ht="14.25" x14ac:dyDescent="0.25">
      <c r="A631" s="54"/>
      <c r="B631" s="29" t="s">
        <v>3</v>
      </c>
      <c r="C631" s="29"/>
      <c r="D631" s="29">
        <v>14027.888830000002</v>
      </c>
      <c r="E631" s="29">
        <v>10921.517240000001</v>
      </c>
      <c r="F631" s="29">
        <v>13841.35101</v>
      </c>
      <c r="G631" s="28">
        <v>16502.059029999997</v>
      </c>
      <c r="H631" s="28">
        <v>12836.627709999997</v>
      </c>
      <c r="I631" s="28">
        <v>17011.26007</v>
      </c>
      <c r="J631" s="28">
        <v>11519.66145</v>
      </c>
      <c r="K631" s="28">
        <v>16871.063969999996</v>
      </c>
      <c r="L631" s="28">
        <v>22229.217940000002</v>
      </c>
      <c r="M631" s="28">
        <v>17416.938549999995</v>
      </c>
      <c r="N631" s="28">
        <v>12692.546480000001</v>
      </c>
      <c r="O631" s="28">
        <v>12556.71882</v>
      </c>
      <c r="P631" s="27">
        <v>5580.3640200000009</v>
      </c>
      <c r="T631" s="23"/>
      <c r="U631" s="23"/>
    </row>
    <row r="632" spans="1:21" ht="14.25" x14ac:dyDescent="0.25">
      <c r="A632" s="55"/>
      <c r="B632" s="26" t="s">
        <v>2</v>
      </c>
      <c r="C632" s="26">
        <v>12419.106939999998</v>
      </c>
      <c r="D632" s="26">
        <v>167431.97488000002</v>
      </c>
      <c r="E632" s="26">
        <v>151633.07876</v>
      </c>
      <c r="F632" s="26">
        <f>+SUM(F620:F631)</f>
        <v>176387.62208999999</v>
      </c>
      <c r="G632" s="25">
        <v>195777.14229000005</v>
      </c>
      <c r="H632" s="25">
        <v>163766.04423</v>
      </c>
      <c r="I632" s="25">
        <v>151145.57275000002</v>
      </c>
      <c r="J632" s="25">
        <v>151208.50790000003</v>
      </c>
      <c r="K632" s="25">
        <v>185528.79194999998</v>
      </c>
      <c r="L632" s="25">
        <v>181832.01798999999</v>
      </c>
      <c r="M632" s="25">
        <v>155303.10868999999</v>
      </c>
      <c r="N632" s="25">
        <v>104505.51176000001</v>
      </c>
      <c r="O632" s="25">
        <v>104851.04338999998</v>
      </c>
      <c r="P632" s="24">
        <v>86079.26830999997</v>
      </c>
      <c r="T632" s="23"/>
      <c r="U632" s="23"/>
    </row>
    <row r="633" spans="1:21" ht="14.25" x14ac:dyDescent="0.25">
      <c r="A633" s="53" t="s">
        <v>63</v>
      </c>
      <c r="B633" s="32" t="s">
        <v>14</v>
      </c>
      <c r="C633" s="32">
        <v>18283.861649999984</v>
      </c>
      <c r="D633" s="32">
        <v>17457.667479999993</v>
      </c>
      <c r="E633" s="32">
        <v>16137.523860000008</v>
      </c>
      <c r="F633" s="32">
        <v>17584.863460000011</v>
      </c>
      <c r="G633" s="31">
        <v>17389.703090000003</v>
      </c>
      <c r="H633" s="31">
        <v>16561.808349999999</v>
      </c>
      <c r="I633" s="31">
        <v>13738.87715</v>
      </c>
      <c r="J633" s="31">
        <v>15703.427309999999</v>
      </c>
      <c r="K633" s="31">
        <v>11233.74064</v>
      </c>
      <c r="L633" s="31">
        <v>9045.9395499999991</v>
      </c>
      <c r="M633" s="31">
        <v>8295.2127299999993</v>
      </c>
      <c r="N633" s="31">
        <v>7828.8935999999985</v>
      </c>
      <c r="O633" s="31">
        <v>8883.42281</v>
      </c>
      <c r="P633" s="30">
        <v>7242.7971800000014</v>
      </c>
      <c r="T633" s="23"/>
      <c r="U633" s="23"/>
    </row>
    <row r="634" spans="1:21" ht="14.25" x14ac:dyDescent="0.25">
      <c r="A634" s="54"/>
      <c r="B634" s="29" t="s">
        <v>13</v>
      </c>
      <c r="C634" s="29"/>
      <c r="D634" s="29">
        <v>15317.44551</v>
      </c>
      <c r="E634" s="29">
        <v>16596.89991</v>
      </c>
      <c r="F634" s="29">
        <v>15392.547119999992</v>
      </c>
      <c r="G634" s="28">
        <v>15886.594359999997</v>
      </c>
      <c r="H634" s="28">
        <v>15650.035639999998</v>
      </c>
      <c r="I634" s="28">
        <v>13697.339510000005</v>
      </c>
      <c r="J634" s="28">
        <v>11569.504109999996</v>
      </c>
      <c r="K634" s="28">
        <v>11345.904500000001</v>
      </c>
      <c r="L634" s="28">
        <v>10050.82332</v>
      </c>
      <c r="M634" s="28">
        <v>8405.2217700000019</v>
      </c>
      <c r="N634" s="28">
        <v>7010.1009600000007</v>
      </c>
      <c r="O634" s="28">
        <v>9983.0951299999942</v>
      </c>
      <c r="P634" s="27">
        <v>6352.283019999998</v>
      </c>
      <c r="T634" s="23"/>
      <c r="U634" s="23"/>
    </row>
    <row r="635" spans="1:21" ht="14.25" x14ac:dyDescent="0.25">
      <c r="A635" s="54"/>
      <c r="B635" s="29" t="s">
        <v>12</v>
      </c>
      <c r="C635" s="29"/>
      <c r="D635" s="29">
        <v>14554.410130000009</v>
      </c>
      <c r="E635" s="29">
        <v>17159.576790000006</v>
      </c>
      <c r="F635" s="29">
        <v>15854.024749999999</v>
      </c>
      <c r="G635" s="28">
        <v>17288.25275</v>
      </c>
      <c r="H635" s="28">
        <v>15694.256519999995</v>
      </c>
      <c r="I635" s="28">
        <v>17415.160870000007</v>
      </c>
      <c r="J635" s="28">
        <v>11652.297510000002</v>
      </c>
      <c r="K635" s="28">
        <v>14604.98114</v>
      </c>
      <c r="L635" s="28">
        <v>13436.599399999999</v>
      </c>
      <c r="M635" s="28">
        <v>7621.39887</v>
      </c>
      <c r="N635" s="28">
        <v>7277.7155100000009</v>
      </c>
      <c r="O635" s="28">
        <v>8470.7780400000065</v>
      </c>
      <c r="P635" s="27">
        <v>8205.7691100000011</v>
      </c>
      <c r="T635" s="23"/>
      <c r="U635" s="23"/>
    </row>
    <row r="636" spans="1:21" ht="14.25" x14ac:dyDescent="0.25">
      <c r="A636" s="54"/>
      <c r="B636" s="29" t="s">
        <v>11</v>
      </c>
      <c r="C636" s="29"/>
      <c r="D636" s="29">
        <v>18181.004209999992</v>
      </c>
      <c r="E636" s="29">
        <v>18842.107850000004</v>
      </c>
      <c r="F636" s="29">
        <v>13830.139059999992</v>
      </c>
      <c r="G636" s="28">
        <v>19044.884559999995</v>
      </c>
      <c r="H636" s="28">
        <v>20871.772920000003</v>
      </c>
      <c r="I636" s="28">
        <v>14493.260820000001</v>
      </c>
      <c r="J636" s="28">
        <v>17502.528839999999</v>
      </c>
      <c r="K636" s="28">
        <v>11942.114240000003</v>
      </c>
      <c r="L636" s="28">
        <v>11248.046040000001</v>
      </c>
      <c r="M636" s="28">
        <v>8819.3395100000034</v>
      </c>
      <c r="N636" s="28">
        <v>9235.3598899999997</v>
      </c>
      <c r="O636" s="28">
        <v>10528.539439999997</v>
      </c>
      <c r="P636" s="27">
        <v>5790.5741599999983</v>
      </c>
      <c r="T636" s="23"/>
      <c r="U636" s="23"/>
    </row>
    <row r="637" spans="1:21" ht="14.25" x14ac:dyDescent="0.25">
      <c r="A637" s="54"/>
      <c r="B637" s="29" t="s">
        <v>10</v>
      </c>
      <c r="C637" s="29"/>
      <c r="D637" s="29">
        <v>18399.907340000016</v>
      </c>
      <c r="E637" s="29">
        <v>18322.376220000002</v>
      </c>
      <c r="F637" s="29">
        <v>11177.806519999996</v>
      </c>
      <c r="G637" s="28">
        <v>16294.255529999991</v>
      </c>
      <c r="H637" s="28">
        <v>17046.283139999996</v>
      </c>
      <c r="I637" s="28">
        <v>18943.178530000001</v>
      </c>
      <c r="J637" s="28">
        <v>18747.649649999999</v>
      </c>
      <c r="K637" s="28">
        <v>15284.80726</v>
      </c>
      <c r="L637" s="28">
        <v>10508.485639999997</v>
      </c>
      <c r="M637" s="28">
        <v>9339.6805199999999</v>
      </c>
      <c r="N637" s="28">
        <v>8143.7787600000038</v>
      </c>
      <c r="O637" s="28">
        <v>10656.12701</v>
      </c>
      <c r="P637" s="27">
        <v>6713.4495099999995</v>
      </c>
      <c r="T637" s="23"/>
      <c r="U637" s="23"/>
    </row>
    <row r="638" spans="1:21" ht="14.25" x14ac:dyDescent="0.25">
      <c r="A638" s="54"/>
      <c r="B638" s="29" t="s">
        <v>9</v>
      </c>
      <c r="C638" s="29"/>
      <c r="D638" s="29">
        <v>17270.28815</v>
      </c>
      <c r="E638" s="29">
        <v>16031.032629999994</v>
      </c>
      <c r="F638" s="29">
        <v>15016.619849999997</v>
      </c>
      <c r="G638" s="28">
        <v>18128.707280000006</v>
      </c>
      <c r="H638" s="28">
        <v>16436.644849999997</v>
      </c>
      <c r="I638" s="28">
        <v>14959.515890000004</v>
      </c>
      <c r="J638" s="28">
        <v>16009.01232</v>
      </c>
      <c r="K638" s="28">
        <v>16355.971780000002</v>
      </c>
      <c r="L638" s="28">
        <v>11650.349939999998</v>
      </c>
      <c r="M638" s="28">
        <v>10403.459480000003</v>
      </c>
      <c r="N638" s="28">
        <v>8942.1862400000009</v>
      </c>
      <c r="O638" s="28">
        <v>8427.9411300000029</v>
      </c>
      <c r="P638" s="27">
        <v>8130.3149699999967</v>
      </c>
      <c r="T638" s="23"/>
      <c r="U638" s="23"/>
    </row>
    <row r="639" spans="1:21" ht="14.25" x14ac:dyDescent="0.25">
      <c r="A639" s="54"/>
      <c r="B639" s="29" t="s">
        <v>8</v>
      </c>
      <c r="C639" s="29"/>
      <c r="D639" s="29">
        <v>17230.34722</v>
      </c>
      <c r="E639" s="29">
        <v>17519.997819999997</v>
      </c>
      <c r="F639" s="29">
        <v>16487.431429999997</v>
      </c>
      <c r="G639" s="28">
        <v>15459.654890000002</v>
      </c>
      <c r="H639" s="28">
        <v>23366.820100000004</v>
      </c>
      <c r="I639" s="28">
        <v>20337.652089999992</v>
      </c>
      <c r="J639" s="28">
        <v>16309.041689999996</v>
      </c>
      <c r="K639" s="28">
        <v>13104.883899999999</v>
      </c>
      <c r="L639" s="28">
        <v>14306.396910000001</v>
      </c>
      <c r="M639" s="28">
        <v>9501.4985299999989</v>
      </c>
      <c r="N639" s="28">
        <v>9528.9912700000004</v>
      </c>
      <c r="O639" s="28">
        <v>12243.092419999995</v>
      </c>
      <c r="P639" s="27">
        <v>8435.4224499999982</v>
      </c>
      <c r="T639" s="23"/>
      <c r="U639" s="23"/>
    </row>
    <row r="640" spans="1:21" ht="14.25" x14ac:dyDescent="0.25">
      <c r="A640" s="54"/>
      <c r="B640" s="29" t="s">
        <v>7</v>
      </c>
      <c r="C640" s="29"/>
      <c r="D640" s="29">
        <v>17121.535210000005</v>
      </c>
      <c r="E640" s="29">
        <v>21456.350800000011</v>
      </c>
      <c r="F640" s="29">
        <v>16090.804550000004</v>
      </c>
      <c r="G640" s="28">
        <v>16153.347089999994</v>
      </c>
      <c r="H640" s="28">
        <v>18967.966779999992</v>
      </c>
      <c r="I640" s="28">
        <v>21874.707610000012</v>
      </c>
      <c r="J640" s="28">
        <v>17263.240549999999</v>
      </c>
      <c r="K640" s="28">
        <v>17714.398809999999</v>
      </c>
      <c r="L640" s="28">
        <v>12552.16804</v>
      </c>
      <c r="M640" s="28">
        <v>10165.453900000002</v>
      </c>
      <c r="N640" s="28">
        <v>9217.3270900000007</v>
      </c>
      <c r="O640" s="28">
        <v>9568.8554400000012</v>
      </c>
      <c r="P640" s="27">
        <v>7970.6203199999982</v>
      </c>
      <c r="T640" s="23"/>
      <c r="U640" s="23"/>
    </row>
    <row r="641" spans="1:21" ht="14.25" x14ac:dyDescent="0.25">
      <c r="A641" s="54"/>
      <c r="B641" s="29" t="s">
        <v>6</v>
      </c>
      <c r="C641" s="29"/>
      <c r="D641" s="29">
        <v>19028.506749999982</v>
      </c>
      <c r="E641" s="29">
        <v>14120.014260000004</v>
      </c>
      <c r="F641" s="29">
        <v>19000.83990000001</v>
      </c>
      <c r="G641" s="28">
        <v>16179.196240000003</v>
      </c>
      <c r="H641" s="28">
        <v>18060.02994</v>
      </c>
      <c r="I641" s="28">
        <v>18091.692510000001</v>
      </c>
      <c r="J641" s="28">
        <v>16827.824080000002</v>
      </c>
      <c r="K641" s="28">
        <v>17103.092320000003</v>
      </c>
      <c r="L641" s="28">
        <v>16438.639579999995</v>
      </c>
      <c r="M641" s="28">
        <v>10789.720539999997</v>
      </c>
      <c r="N641" s="28">
        <v>9064.1475599999994</v>
      </c>
      <c r="O641" s="28">
        <v>13056.647060000005</v>
      </c>
      <c r="P641" s="27">
        <v>9397.5937199999989</v>
      </c>
      <c r="T641" s="23"/>
      <c r="U641" s="23"/>
    </row>
    <row r="642" spans="1:21" ht="14.25" x14ac:dyDescent="0.25">
      <c r="A642" s="54"/>
      <c r="B642" s="29" t="s">
        <v>5</v>
      </c>
      <c r="C642" s="29"/>
      <c r="D642" s="29">
        <v>20827.8459</v>
      </c>
      <c r="E642" s="29">
        <v>21740.111089999999</v>
      </c>
      <c r="F642" s="29">
        <v>17011.023999999994</v>
      </c>
      <c r="G642" s="28">
        <v>17252.505370000006</v>
      </c>
      <c r="H642" s="28">
        <v>15297.582110000001</v>
      </c>
      <c r="I642" s="28">
        <v>20999.940450000006</v>
      </c>
      <c r="J642" s="28">
        <v>18612.931169999996</v>
      </c>
      <c r="K642" s="28">
        <v>17780.093680000002</v>
      </c>
      <c r="L642" s="28">
        <v>11895.938980000003</v>
      </c>
      <c r="M642" s="28">
        <v>10898.986370000001</v>
      </c>
      <c r="N642" s="28">
        <v>8709.7479400000029</v>
      </c>
      <c r="O642" s="28">
        <v>10149.659170000001</v>
      </c>
      <c r="P642" s="27">
        <v>8669.4930500000046</v>
      </c>
      <c r="T642" s="23"/>
      <c r="U642" s="23"/>
    </row>
    <row r="643" spans="1:21" ht="14.25" x14ac:dyDescent="0.25">
      <c r="A643" s="54"/>
      <c r="B643" s="29" t="s">
        <v>4</v>
      </c>
      <c r="C643" s="29"/>
      <c r="D643" s="29">
        <v>18054.679020000003</v>
      </c>
      <c r="E643" s="29">
        <v>17942.612060000003</v>
      </c>
      <c r="F643" s="29">
        <v>16553.721649999996</v>
      </c>
      <c r="G643" s="28">
        <v>18902.830759999997</v>
      </c>
      <c r="H643" s="28">
        <v>17053.091889999996</v>
      </c>
      <c r="I643" s="28">
        <v>17104.492939999996</v>
      </c>
      <c r="J643" s="28">
        <v>19351.92297</v>
      </c>
      <c r="K643" s="28">
        <v>16574.311130000002</v>
      </c>
      <c r="L643" s="28">
        <v>11940.93489</v>
      </c>
      <c r="M643" s="28">
        <v>9000.654770000001</v>
      </c>
      <c r="N643" s="28">
        <v>9471.1874299999963</v>
      </c>
      <c r="O643" s="28">
        <v>9092.2634900000012</v>
      </c>
      <c r="P643" s="27">
        <v>11995.825129999999</v>
      </c>
      <c r="T643" s="23"/>
      <c r="U643" s="23"/>
    </row>
    <row r="644" spans="1:21" ht="14.25" x14ac:dyDescent="0.25">
      <c r="A644" s="54"/>
      <c r="B644" s="29" t="s">
        <v>3</v>
      </c>
      <c r="C644" s="29"/>
      <c r="D644" s="29">
        <v>17222.13672000001</v>
      </c>
      <c r="E644" s="29">
        <v>14906.071570000011</v>
      </c>
      <c r="F644" s="29">
        <v>15823.018620000003</v>
      </c>
      <c r="G644" s="28">
        <v>15174.553780000002</v>
      </c>
      <c r="H644" s="28">
        <v>18302.425729999992</v>
      </c>
      <c r="I644" s="28">
        <v>17215.112229999988</v>
      </c>
      <c r="J644" s="28">
        <v>16180.161849999997</v>
      </c>
      <c r="K644" s="28">
        <v>16393.943189999998</v>
      </c>
      <c r="L644" s="28">
        <v>14768.96436</v>
      </c>
      <c r="M644" s="28">
        <v>10198.952710000005</v>
      </c>
      <c r="N644" s="28">
        <v>7160.2268599999998</v>
      </c>
      <c r="O644" s="28">
        <v>8784.1732199999988</v>
      </c>
      <c r="P644" s="27">
        <v>7412.9092900000023</v>
      </c>
      <c r="T644" s="23"/>
      <c r="U644" s="23"/>
    </row>
    <row r="645" spans="1:21" ht="14.25" x14ac:dyDescent="0.25">
      <c r="A645" s="55"/>
      <c r="B645" s="26" t="s">
        <v>2</v>
      </c>
      <c r="C645" s="26">
        <v>18283.861649999984</v>
      </c>
      <c r="D645" s="26">
        <v>210665.77364000003</v>
      </c>
      <c r="E645" s="26">
        <v>210774.67486000003</v>
      </c>
      <c r="F645" s="26">
        <f>+SUM(F633:F644)</f>
        <v>189822.84091000003</v>
      </c>
      <c r="G645" s="25">
        <v>203154.48570000022</v>
      </c>
      <c r="H645" s="25">
        <v>213308.71797</v>
      </c>
      <c r="I645" s="25">
        <v>208870.93059999999</v>
      </c>
      <c r="J645" s="25">
        <v>195729.54205000002</v>
      </c>
      <c r="K645" s="25">
        <v>179438.24259000001</v>
      </c>
      <c r="L645" s="25">
        <v>147843.28664999999</v>
      </c>
      <c r="M645" s="25">
        <v>113439.57970000002</v>
      </c>
      <c r="N645" s="25">
        <v>101589.66310999999</v>
      </c>
      <c r="O645" s="25">
        <v>119844.59436</v>
      </c>
      <c r="P645" s="24">
        <v>96317.051909999893</v>
      </c>
      <c r="T645" s="23"/>
      <c r="U645" s="23"/>
    </row>
    <row r="646" spans="1:21" ht="14.25" x14ac:dyDescent="0.25">
      <c r="A646" s="53" t="s">
        <v>62</v>
      </c>
      <c r="B646" s="32" t="s">
        <v>14</v>
      </c>
      <c r="C646" s="32">
        <v>11508.431909999999</v>
      </c>
      <c r="D646" s="32">
        <v>16481.308889999997</v>
      </c>
      <c r="E646" s="32">
        <v>14757.558310000004</v>
      </c>
      <c r="F646" s="32">
        <v>21882.280800000004</v>
      </c>
      <c r="G646" s="31">
        <v>27636.246770000002</v>
      </c>
      <c r="H646" s="31">
        <v>17692.187639999996</v>
      </c>
      <c r="I646" s="31">
        <v>17919.609319999996</v>
      </c>
      <c r="J646" s="31">
        <v>16592.978950000004</v>
      </c>
      <c r="K646" s="31">
        <v>18360.807279999994</v>
      </c>
      <c r="L646" s="31">
        <v>10781.983169999996</v>
      </c>
      <c r="M646" s="31">
        <v>5912.6209400000007</v>
      </c>
      <c r="N646" s="31">
        <v>7641.4686899999997</v>
      </c>
      <c r="O646" s="31">
        <v>7454.4556000000002</v>
      </c>
      <c r="P646" s="30">
        <v>7427.1213199999975</v>
      </c>
      <c r="T646" s="23"/>
      <c r="U646" s="23"/>
    </row>
    <row r="647" spans="1:21" ht="14.25" x14ac:dyDescent="0.25">
      <c r="A647" s="54"/>
      <c r="B647" s="29" t="s">
        <v>13</v>
      </c>
      <c r="C647" s="29"/>
      <c r="D647" s="29">
        <v>12072.176969999999</v>
      </c>
      <c r="E647" s="29">
        <v>11141.173130000003</v>
      </c>
      <c r="F647" s="29">
        <v>30003.357889999996</v>
      </c>
      <c r="G647" s="28">
        <v>24047.598760000001</v>
      </c>
      <c r="H647" s="28">
        <v>30633.157529999997</v>
      </c>
      <c r="I647" s="28">
        <v>21928.325589999997</v>
      </c>
      <c r="J647" s="28">
        <v>13981.974829999999</v>
      </c>
      <c r="K647" s="28">
        <v>13340.137260000005</v>
      </c>
      <c r="L647" s="28">
        <v>14251.023040000004</v>
      </c>
      <c r="M647" s="28">
        <v>7944.9951599999986</v>
      </c>
      <c r="N647" s="28">
        <v>8071.2016199999998</v>
      </c>
      <c r="O647" s="28">
        <v>12512.599980000003</v>
      </c>
      <c r="P647" s="27">
        <v>9809.2081499999967</v>
      </c>
      <c r="T647" s="23"/>
      <c r="U647" s="23"/>
    </row>
    <row r="648" spans="1:21" ht="14.25" x14ac:dyDescent="0.25">
      <c r="A648" s="54"/>
      <c r="B648" s="29" t="s">
        <v>12</v>
      </c>
      <c r="C648" s="29"/>
      <c r="D648" s="29">
        <v>14299.340709999997</v>
      </c>
      <c r="E648" s="29">
        <v>10517.05394</v>
      </c>
      <c r="F648" s="29">
        <v>31190.074310000007</v>
      </c>
      <c r="G648" s="28">
        <v>21523.366480000012</v>
      </c>
      <c r="H648" s="28">
        <v>25432.400509999992</v>
      </c>
      <c r="I648" s="28">
        <v>23815.562500000004</v>
      </c>
      <c r="J648" s="28">
        <v>17044.698089999998</v>
      </c>
      <c r="K648" s="28">
        <v>16287.252250000001</v>
      </c>
      <c r="L648" s="28">
        <v>12583.162629999997</v>
      </c>
      <c r="M648" s="28">
        <v>9300.7445099999968</v>
      </c>
      <c r="N648" s="28">
        <v>6414.4832399999996</v>
      </c>
      <c r="O648" s="28">
        <v>8737.6322599999967</v>
      </c>
      <c r="P648" s="27">
        <v>6158.9632299999994</v>
      </c>
      <c r="T648" s="23"/>
      <c r="U648" s="23"/>
    </row>
    <row r="649" spans="1:21" ht="14.25" x14ac:dyDescent="0.25">
      <c r="A649" s="54"/>
      <c r="B649" s="29" t="s">
        <v>11</v>
      </c>
      <c r="C649" s="29"/>
      <c r="D649" s="29">
        <v>18935.480930000005</v>
      </c>
      <c r="E649" s="29">
        <v>14557.84492</v>
      </c>
      <c r="F649" s="29">
        <v>21546.028510000007</v>
      </c>
      <c r="G649" s="28">
        <v>23522.886930000004</v>
      </c>
      <c r="H649" s="28">
        <v>19073.292669999995</v>
      </c>
      <c r="I649" s="28">
        <v>28363.456580000002</v>
      </c>
      <c r="J649" s="28">
        <v>14658.625060000002</v>
      </c>
      <c r="K649" s="28">
        <v>10706.51878</v>
      </c>
      <c r="L649" s="28">
        <v>18646.800049999994</v>
      </c>
      <c r="M649" s="28">
        <v>7266.5810900000006</v>
      </c>
      <c r="N649" s="28">
        <v>4414.5428099999999</v>
      </c>
      <c r="O649" s="28">
        <v>9245.1663000000044</v>
      </c>
      <c r="P649" s="27">
        <v>6036.6051600000001</v>
      </c>
      <c r="T649" s="23"/>
      <c r="U649" s="23"/>
    </row>
    <row r="650" spans="1:21" ht="14.25" x14ac:dyDescent="0.25">
      <c r="A650" s="54"/>
      <c r="B650" s="29" t="s">
        <v>10</v>
      </c>
      <c r="C650" s="29"/>
      <c r="D650" s="29">
        <v>12144.674720000005</v>
      </c>
      <c r="E650" s="29">
        <v>18899.685030000001</v>
      </c>
      <c r="F650" s="29">
        <v>32127.008989999998</v>
      </c>
      <c r="G650" s="28">
        <v>30697.328049999993</v>
      </c>
      <c r="H650" s="28">
        <v>25914.399229999995</v>
      </c>
      <c r="I650" s="28">
        <v>17210.331739999994</v>
      </c>
      <c r="J650" s="28">
        <v>13638.244979999998</v>
      </c>
      <c r="K650" s="28">
        <v>18401.144940000002</v>
      </c>
      <c r="L650" s="28">
        <v>15346.238590000001</v>
      </c>
      <c r="M650" s="28">
        <v>6640.0626800000018</v>
      </c>
      <c r="N650" s="28">
        <v>5220.0181500000008</v>
      </c>
      <c r="O650" s="28">
        <v>20856.112229999999</v>
      </c>
      <c r="P650" s="27">
        <v>6513.0614400000004</v>
      </c>
      <c r="T650" s="23"/>
      <c r="U650" s="23"/>
    </row>
    <row r="651" spans="1:21" ht="14.25" x14ac:dyDescent="0.25">
      <c r="A651" s="54"/>
      <c r="B651" s="29" t="s">
        <v>9</v>
      </c>
      <c r="C651" s="29"/>
      <c r="D651" s="29">
        <v>9494.6054199999962</v>
      </c>
      <c r="E651" s="29">
        <v>11697.730409999993</v>
      </c>
      <c r="F651" s="29">
        <v>19613.23431</v>
      </c>
      <c r="G651" s="28">
        <v>33776.107090000005</v>
      </c>
      <c r="H651" s="28">
        <v>22354.172790000004</v>
      </c>
      <c r="I651" s="28">
        <v>21755.850620000001</v>
      </c>
      <c r="J651" s="28">
        <v>15049.124129999998</v>
      </c>
      <c r="K651" s="28">
        <v>12358.380480000005</v>
      </c>
      <c r="L651" s="28">
        <v>12868.526140000004</v>
      </c>
      <c r="M651" s="28">
        <v>12798.93922</v>
      </c>
      <c r="N651" s="28">
        <v>5781.818150000001</v>
      </c>
      <c r="O651" s="28">
        <v>9961.3660699999982</v>
      </c>
      <c r="P651" s="27">
        <v>6593.390980000001</v>
      </c>
      <c r="T651" s="23"/>
      <c r="U651" s="23"/>
    </row>
    <row r="652" spans="1:21" ht="14.25" x14ac:dyDescent="0.25">
      <c r="A652" s="54"/>
      <c r="B652" s="29" t="s">
        <v>8</v>
      </c>
      <c r="C652" s="29"/>
      <c r="D652" s="29">
        <v>13134.415510000004</v>
      </c>
      <c r="E652" s="29">
        <v>17633.186929999996</v>
      </c>
      <c r="F652" s="29">
        <v>17776.946169999996</v>
      </c>
      <c r="G652" s="28">
        <v>16693.041330000004</v>
      </c>
      <c r="H652" s="28">
        <v>30701.302550000004</v>
      </c>
      <c r="I652" s="28">
        <v>15838.618610000001</v>
      </c>
      <c r="J652" s="28">
        <v>12016.96473</v>
      </c>
      <c r="K652" s="28">
        <v>11834.184480000005</v>
      </c>
      <c r="L652" s="28">
        <v>10724.777810000005</v>
      </c>
      <c r="M652" s="28">
        <v>10235.113980000004</v>
      </c>
      <c r="N652" s="28">
        <v>7878.8341799999989</v>
      </c>
      <c r="O652" s="28">
        <v>8916.1011399999988</v>
      </c>
      <c r="P652" s="27">
        <v>8901.8729999999996</v>
      </c>
      <c r="T652" s="23"/>
      <c r="U652" s="23"/>
    </row>
    <row r="653" spans="1:21" ht="14.25" x14ac:dyDescent="0.25">
      <c r="A653" s="54"/>
      <c r="B653" s="29" t="s">
        <v>7</v>
      </c>
      <c r="C653" s="29"/>
      <c r="D653" s="29">
        <v>15785.62787</v>
      </c>
      <c r="E653" s="29">
        <v>12838.242010000009</v>
      </c>
      <c r="F653" s="29">
        <v>11503.700789999995</v>
      </c>
      <c r="G653" s="28">
        <v>25934.94065</v>
      </c>
      <c r="H653" s="28">
        <v>30330.219229999999</v>
      </c>
      <c r="I653" s="28">
        <v>19782.913490000006</v>
      </c>
      <c r="J653" s="28">
        <v>18558.065739999998</v>
      </c>
      <c r="K653" s="28">
        <v>13407.005370000003</v>
      </c>
      <c r="L653" s="28">
        <v>14233.533670000003</v>
      </c>
      <c r="M653" s="28">
        <v>13522.491679999997</v>
      </c>
      <c r="N653" s="28">
        <v>5790.1748200000011</v>
      </c>
      <c r="O653" s="28">
        <v>15998.958039999992</v>
      </c>
      <c r="P653" s="27">
        <v>5006.7863799999986</v>
      </c>
      <c r="T653" s="23"/>
      <c r="U653" s="23"/>
    </row>
    <row r="654" spans="1:21" ht="14.25" x14ac:dyDescent="0.25">
      <c r="A654" s="54"/>
      <c r="B654" s="29" t="s">
        <v>6</v>
      </c>
      <c r="C654" s="29"/>
      <c r="D654" s="29">
        <v>17414.065649999997</v>
      </c>
      <c r="E654" s="29">
        <v>9280.4344699999965</v>
      </c>
      <c r="F654" s="29">
        <v>9922.7518300000047</v>
      </c>
      <c r="G654" s="28">
        <v>20180.792819999995</v>
      </c>
      <c r="H654" s="28">
        <v>22979.99296</v>
      </c>
      <c r="I654" s="28">
        <v>21232.410129999993</v>
      </c>
      <c r="J654" s="28">
        <v>16752.003110000005</v>
      </c>
      <c r="K654" s="28">
        <v>13096.165110000002</v>
      </c>
      <c r="L654" s="28">
        <v>17003.654399999999</v>
      </c>
      <c r="M654" s="28">
        <v>8755.7344699999976</v>
      </c>
      <c r="N654" s="28">
        <v>4841.1795600000005</v>
      </c>
      <c r="O654" s="28">
        <v>14749.716889999994</v>
      </c>
      <c r="P654" s="27">
        <v>5390.0194299999994</v>
      </c>
      <c r="T654" s="23"/>
      <c r="U654" s="23"/>
    </row>
    <row r="655" spans="1:21" ht="14.25" x14ac:dyDescent="0.25">
      <c r="A655" s="54"/>
      <c r="B655" s="29" t="s">
        <v>5</v>
      </c>
      <c r="C655" s="29"/>
      <c r="D655" s="29">
        <v>11878.559600000006</v>
      </c>
      <c r="E655" s="29">
        <v>14004.864390000004</v>
      </c>
      <c r="F655" s="29">
        <v>14851.039789999999</v>
      </c>
      <c r="G655" s="28">
        <v>25402.84953</v>
      </c>
      <c r="H655" s="28">
        <v>33287.946550000001</v>
      </c>
      <c r="I655" s="28">
        <v>16962.640459999999</v>
      </c>
      <c r="J655" s="28">
        <v>22496.421630000004</v>
      </c>
      <c r="K655" s="28">
        <v>16992.337360000001</v>
      </c>
      <c r="L655" s="28">
        <v>13442.745759999996</v>
      </c>
      <c r="M655" s="28">
        <v>11644.1474</v>
      </c>
      <c r="N655" s="28">
        <v>11446.780290000001</v>
      </c>
      <c r="O655" s="28">
        <v>15109.917599999997</v>
      </c>
      <c r="P655" s="27">
        <v>6067.4774399999997</v>
      </c>
      <c r="T655" s="23"/>
      <c r="U655" s="23"/>
    </row>
    <row r="656" spans="1:21" ht="14.25" x14ac:dyDescent="0.25">
      <c r="A656" s="54"/>
      <c r="B656" s="29" t="s">
        <v>4</v>
      </c>
      <c r="C656" s="29"/>
      <c r="D656" s="29">
        <v>13805.704420000002</v>
      </c>
      <c r="E656" s="29">
        <v>13772.781180000002</v>
      </c>
      <c r="F656" s="29">
        <v>16866.027170000001</v>
      </c>
      <c r="G656" s="28">
        <v>26219.431470000003</v>
      </c>
      <c r="H656" s="28">
        <v>29873.345810000003</v>
      </c>
      <c r="I656" s="28">
        <v>11185.725540000003</v>
      </c>
      <c r="J656" s="28">
        <v>13243.68144</v>
      </c>
      <c r="K656" s="28">
        <v>18703.128389999998</v>
      </c>
      <c r="L656" s="28">
        <v>10068.441179999998</v>
      </c>
      <c r="M656" s="28">
        <v>9420.4784200000013</v>
      </c>
      <c r="N656" s="28">
        <v>6026.5927000000001</v>
      </c>
      <c r="O656" s="28">
        <v>6712.8447299999989</v>
      </c>
      <c r="P656" s="27">
        <v>6117.4611100000011</v>
      </c>
      <c r="T656" s="23"/>
      <c r="U656" s="23"/>
    </row>
    <row r="657" spans="1:21" ht="14.25" x14ac:dyDescent="0.25">
      <c r="A657" s="54"/>
      <c r="B657" s="29" t="s">
        <v>3</v>
      </c>
      <c r="C657" s="29"/>
      <c r="D657" s="29">
        <v>14018.058260000007</v>
      </c>
      <c r="E657" s="29">
        <v>13408.632000000001</v>
      </c>
      <c r="F657" s="29">
        <v>15277.425019999995</v>
      </c>
      <c r="G657" s="28">
        <v>17322.753789999999</v>
      </c>
      <c r="H657" s="28">
        <v>30805.081509999993</v>
      </c>
      <c r="I657" s="28">
        <v>22229.403739999998</v>
      </c>
      <c r="J657" s="28">
        <v>18589.756820000006</v>
      </c>
      <c r="K657" s="28">
        <v>13655.200949999999</v>
      </c>
      <c r="L657" s="28">
        <v>9053.4650500000025</v>
      </c>
      <c r="M657" s="28">
        <v>9110.4738300000008</v>
      </c>
      <c r="N657" s="28">
        <v>7693.6750300000003</v>
      </c>
      <c r="O657" s="28">
        <v>7039.1685499999994</v>
      </c>
      <c r="P657" s="27">
        <v>8716.0123199999998</v>
      </c>
      <c r="T657" s="23"/>
      <c r="U657" s="23"/>
    </row>
    <row r="658" spans="1:21" ht="14.25" x14ac:dyDescent="0.25">
      <c r="A658" s="55"/>
      <c r="B658" s="26" t="s">
        <v>2</v>
      </c>
      <c r="C658" s="26">
        <v>11508.431909999999</v>
      </c>
      <c r="D658" s="26">
        <v>169464.01895000003</v>
      </c>
      <c r="E658" s="26">
        <v>162509.18672000003</v>
      </c>
      <c r="F658" s="26">
        <f>+SUM(F646:F657)</f>
        <v>242559.87558000002</v>
      </c>
      <c r="G658" s="25">
        <v>292957.3436699998</v>
      </c>
      <c r="H658" s="25">
        <v>319077.49898000003</v>
      </c>
      <c r="I658" s="25">
        <v>238224.84832000005</v>
      </c>
      <c r="J658" s="25">
        <v>192622.53951000003</v>
      </c>
      <c r="K658" s="25">
        <v>177142.26265000002</v>
      </c>
      <c r="L658" s="25">
        <v>159004.35149</v>
      </c>
      <c r="M658" s="25">
        <v>112552.38338</v>
      </c>
      <c r="N658" s="25">
        <v>81220.769240000009</v>
      </c>
      <c r="O658" s="25">
        <v>137294.03938999999</v>
      </c>
      <c r="P658" s="24">
        <v>82737.979960000041</v>
      </c>
      <c r="T658" s="23"/>
      <c r="U658" s="23"/>
    </row>
    <row r="659" spans="1:21" ht="14.25" x14ac:dyDescent="0.25">
      <c r="A659" s="53" t="s">
        <v>61</v>
      </c>
      <c r="B659" s="32" t="s">
        <v>14</v>
      </c>
      <c r="C659" s="32">
        <v>14124.484329999997</v>
      </c>
      <c r="D659" s="32">
        <v>14736.909280000007</v>
      </c>
      <c r="E659" s="32">
        <v>12950.860029999996</v>
      </c>
      <c r="F659" s="32">
        <v>13020.999820000001</v>
      </c>
      <c r="G659" s="31">
        <v>11768.735839999996</v>
      </c>
      <c r="H659" s="31">
        <v>14197.990679999966</v>
      </c>
      <c r="I659" s="31">
        <v>18801.20837</v>
      </c>
      <c r="J659" s="31">
        <v>15833.264980000014</v>
      </c>
      <c r="K659" s="31">
        <v>14360.194010000014</v>
      </c>
      <c r="L659" s="31">
        <v>9267.2392300000101</v>
      </c>
      <c r="M659" s="31">
        <v>5025.09292</v>
      </c>
      <c r="N659" s="31">
        <v>5802.2923599999904</v>
      </c>
      <c r="O659" s="31">
        <v>6849.4195499999996</v>
      </c>
      <c r="P659" s="30">
        <v>5855.3764999999985</v>
      </c>
      <c r="T659" s="23"/>
      <c r="U659" s="23"/>
    </row>
    <row r="660" spans="1:21" ht="14.25" x14ac:dyDescent="0.25">
      <c r="A660" s="54"/>
      <c r="B660" s="29" t="s">
        <v>13</v>
      </c>
      <c r="C660" s="29"/>
      <c r="D660" s="29">
        <v>16821.981540000004</v>
      </c>
      <c r="E660" s="29">
        <v>12184.415850000018</v>
      </c>
      <c r="F660" s="29">
        <v>10827.973610000003</v>
      </c>
      <c r="G660" s="28">
        <v>11737.015369999997</v>
      </c>
      <c r="H660" s="28">
        <v>16573.259949999981</v>
      </c>
      <c r="I660" s="28">
        <v>15552.665910000009</v>
      </c>
      <c r="J660" s="28">
        <v>14662.05773999996</v>
      </c>
      <c r="K660" s="28">
        <v>12034.494399999998</v>
      </c>
      <c r="L660" s="28">
        <v>6210.6242299999903</v>
      </c>
      <c r="M660" s="28">
        <v>4531.6266800000003</v>
      </c>
      <c r="N660" s="28">
        <v>3971.1234400000062</v>
      </c>
      <c r="O660" s="28">
        <v>4527.5565500000012</v>
      </c>
      <c r="P660" s="27">
        <v>3781.3765200000039</v>
      </c>
      <c r="T660" s="23"/>
      <c r="U660" s="23"/>
    </row>
    <row r="661" spans="1:21" ht="14.25" x14ac:dyDescent="0.25">
      <c r="A661" s="54"/>
      <c r="B661" s="29" t="s">
        <v>12</v>
      </c>
      <c r="C661" s="29"/>
      <c r="D661" s="29">
        <v>10959.500040000001</v>
      </c>
      <c r="E661" s="29">
        <v>10515.730990000002</v>
      </c>
      <c r="F661" s="29">
        <v>8318.759589999996</v>
      </c>
      <c r="G661" s="28">
        <v>8825.5110899999963</v>
      </c>
      <c r="H661" s="28">
        <v>12626.144880000003</v>
      </c>
      <c r="I661" s="28">
        <v>13340.099169999994</v>
      </c>
      <c r="J661" s="28">
        <v>12938.620589999968</v>
      </c>
      <c r="K661" s="28">
        <v>11370.763550000025</v>
      </c>
      <c r="L661" s="28">
        <v>9148.4676699999873</v>
      </c>
      <c r="M661" s="28">
        <v>6581.0366900000035</v>
      </c>
      <c r="N661" s="28">
        <v>5554.9120500000026</v>
      </c>
      <c r="O661" s="28">
        <v>5840.2998600000046</v>
      </c>
      <c r="P661" s="27">
        <v>5675.5471999999963</v>
      </c>
      <c r="T661" s="23"/>
      <c r="U661" s="23"/>
    </row>
    <row r="662" spans="1:21" ht="14.25" x14ac:dyDescent="0.25">
      <c r="A662" s="54"/>
      <c r="B662" s="29" t="s">
        <v>11</v>
      </c>
      <c r="C662" s="29"/>
      <c r="D662" s="29">
        <v>9702.1927599999945</v>
      </c>
      <c r="E662" s="29">
        <v>9561.7018599999992</v>
      </c>
      <c r="F662" s="29">
        <v>7621.7664099999984</v>
      </c>
      <c r="G662" s="28">
        <v>7124.1211599999988</v>
      </c>
      <c r="H662" s="28">
        <v>10258.427049999993</v>
      </c>
      <c r="I662" s="28">
        <v>9491.84692000002</v>
      </c>
      <c r="J662" s="28">
        <v>13577.969630000003</v>
      </c>
      <c r="K662" s="28">
        <v>9894.9650799999963</v>
      </c>
      <c r="L662" s="28">
        <v>7804.1324299999906</v>
      </c>
      <c r="M662" s="28">
        <v>5922.998319999997</v>
      </c>
      <c r="N662" s="28">
        <v>5037.8766700000051</v>
      </c>
      <c r="O662" s="28">
        <v>6810.4466099999963</v>
      </c>
      <c r="P662" s="27">
        <v>3961.96677</v>
      </c>
      <c r="T662" s="23"/>
      <c r="U662" s="23"/>
    </row>
    <row r="663" spans="1:21" ht="14.25" x14ac:dyDescent="0.25">
      <c r="A663" s="54"/>
      <c r="B663" s="29" t="s">
        <v>10</v>
      </c>
      <c r="C663" s="29"/>
      <c r="D663" s="29">
        <v>11663.373890000003</v>
      </c>
      <c r="E663" s="29">
        <v>7728.1249100000105</v>
      </c>
      <c r="F663" s="29">
        <v>9607.8351599999914</v>
      </c>
      <c r="G663" s="28">
        <v>8299.3285200000046</v>
      </c>
      <c r="H663" s="28">
        <v>9917.7692600000009</v>
      </c>
      <c r="I663" s="28">
        <v>13643.204320000033</v>
      </c>
      <c r="J663" s="28">
        <v>10667.564420000012</v>
      </c>
      <c r="K663" s="28">
        <v>11696.136350000006</v>
      </c>
      <c r="L663" s="28">
        <v>8988.3543599999939</v>
      </c>
      <c r="M663" s="28">
        <v>5240.8450099999927</v>
      </c>
      <c r="N663" s="28">
        <v>5177.8052699999998</v>
      </c>
      <c r="O663" s="28">
        <v>5447.9938699999939</v>
      </c>
      <c r="P663" s="27">
        <v>4737.8029399999969</v>
      </c>
      <c r="T663" s="23"/>
      <c r="U663" s="23"/>
    </row>
    <row r="664" spans="1:21" ht="14.25" x14ac:dyDescent="0.25">
      <c r="A664" s="54"/>
      <c r="B664" s="29" t="s">
        <v>9</v>
      </c>
      <c r="C664" s="29"/>
      <c r="D664" s="29">
        <v>9754.7248399999935</v>
      </c>
      <c r="E664" s="29">
        <v>11873.562689999995</v>
      </c>
      <c r="F664" s="29">
        <v>12137.404309999996</v>
      </c>
      <c r="G664" s="28">
        <v>8928.7725700000083</v>
      </c>
      <c r="H664" s="28">
        <v>10793.698559999986</v>
      </c>
      <c r="I664" s="28">
        <v>13723.193050000005</v>
      </c>
      <c r="J664" s="28">
        <v>10075.11849999998</v>
      </c>
      <c r="K664" s="28">
        <v>11459.465789999998</v>
      </c>
      <c r="L664" s="28">
        <v>8452.1785399999917</v>
      </c>
      <c r="M664" s="28">
        <v>6644.1904199999972</v>
      </c>
      <c r="N664" s="28">
        <v>3640.8146699999998</v>
      </c>
      <c r="O664" s="28">
        <v>5640.7091799999998</v>
      </c>
      <c r="P664" s="27">
        <v>4627.9719099999993</v>
      </c>
      <c r="T664" s="23"/>
      <c r="U664" s="23"/>
    </row>
    <row r="665" spans="1:21" ht="14.25" x14ac:dyDescent="0.25">
      <c r="A665" s="54"/>
      <c r="B665" s="29" t="s">
        <v>8</v>
      </c>
      <c r="C665" s="29"/>
      <c r="D665" s="29">
        <v>12648.85111999999</v>
      </c>
      <c r="E665" s="29">
        <v>12930.428020000005</v>
      </c>
      <c r="F665" s="29">
        <v>10171.888889999997</v>
      </c>
      <c r="G665" s="28">
        <v>7289.5011700000014</v>
      </c>
      <c r="H665" s="28">
        <v>11410.489270000011</v>
      </c>
      <c r="I665" s="28">
        <v>12228.671320000003</v>
      </c>
      <c r="J665" s="28">
        <v>11475.890679999997</v>
      </c>
      <c r="K665" s="28">
        <v>12567.161309999989</v>
      </c>
      <c r="L665" s="28">
        <v>10661.371920000005</v>
      </c>
      <c r="M665" s="28">
        <v>6886.3152</v>
      </c>
      <c r="N665" s="28">
        <v>5580.2298400000045</v>
      </c>
      <c r="O665" s="28">
        <v>6214.5708400000012</v>
      </c>
      <c r="P665" s="27">
        <v>3944.9228300000032</v>
      </c>
      <c r="T665" s="23"/>
      <c r="U665" s="23"/>
    </row>
    <row r="666" spans="1:21" ht="14.25" x14ac:dyDescent="0.25">
      <c r="A666" s="54"/>
      <c r="B666" s="29" t="s">
        <v>7</v>
      </c>
      <c r="C666" s="29"/>
      <c r="D666" s="29">
        <v>18080.654430000006</v>
      </c>
      <c r="E666" s="29">
        <v>16563.336590000006</v>
      </c>
      <c r="F666" s="29">
        <v>11646.945739999999</v>
      </c>
      <c r="G666" s="28">
        <v>15472.48704</v>
      </c>
      <c r="H666" s="28">
        <v>10446.787890000009</v>
      </c>
      <c r="I666" s="28">
        <v>12923.019869999987</v>
      </c>
      <c r="J666" s="28">
        <v>14644.49440000002</v>
      </c>
      <c r="K666" s="28">
        <v>12956.854269999998</v>
      </c>
      <c r="L666" s="28">
        <v>10329.38588999999</v>
      </c>
      <c r="M666" s="28">
        <v>6600.7235799999953</v>
      </c>
      <c r="N666" s="28">
        <v>4414.1486700000005</v>
      </c>
      <c r="O666" s="28">
        <v>6409.4279699999997</v>
      </c>
      <c r="P666" s="27">
        <v>6344.1976400000012</v>
      </c>
      <c r="T666" s="23"/>
      <c r="U666" s="23"/>
    </row>
    <row r="667" spans="1:21" ht="14.25" x14ac:dyDescent="0.25">
      <c r="A667" s="54"/>
      <c r="B667" s="29" t="s">
        <v>6</v>
      </c>
      <c r="C667" s="29"/>
      <c r="D667" s="29">
        <v>17060.588300000003</v>
      </c>
      <c r="E667" s="29">
        <v>16399.900680000006</v>
      </c>
      <c r="F667" s="29">
        <v>13651.740290000007</v>
      </c>
      <c r="G667" s="28">
        <v>13736.276030000008</v>
      </c>
      <c r="H667" s="28">
        <v>19751.641379999972</v>
      </c>
      <c r="I667" s="28">
        <v>21652.96264000002</v>
      </c>
      <c r="J667" s="28">
        <v>16226.638659999973</v>
      </c>
      <c r="K667" s="28">
        <v>14204.44483</v>
      </c>
      <c r="L667" s="28">
        <v>13786.93044000002</v>
      </c>
      <c r="M667" s="28">
        <v>8024.4723599999952</v>
      </c>
      <c r="N667" s="28">
        <v>8650.5306200000086</v>
      </c>
      <c r="O667" s="28">
        <v>7552.94416</v>
      </c>
      <c r="P667" s="27">
        <v>6352.5555799999984</v>
      </c>
      <c r="T667" s="23"/>
      <c r="U667" s="23"/>
    </row>
    <row r="668" spans="1:21" ht="14.25" x14ac:dyDescent="0.25">
      <c r="A668" s="54"/>
      <c r="B668" s="29" t="s">
        <v>5</v>
      </c>
      <c r="C668" s="29"/>
      <c r="D668" s="29">
        <v>16324.318950000004</v>
      </c>
      <c r="E668" s="29">
        <v>20194.628270000005</v>
      </c>
      <c r="F668" s="29">
        <v>14709.009340000001</v>
      </c>
      <c r="G668" s="28">
        <v>12339.281030000006</v>
      </c>
      <c r="H668" s="28">
        <v>11215.715240000007</v>
      </c>
      <c r="I668" s="28">
        <v>19913.321530000048</v>
      </c>
      <c r="J668" s="28">
        <v>20940.516909999998</v>
      </c>
      <c r="K668" s="28">
        <v>17976.66267000002</v>
      </c>
      <c r="L668" s="28">
        <v>12633.140770000007</v>
      </c>
      <c r="M668" s="28">
        <v>10365.139339999987</v>
      </c>
      <c r="N668" s="28">
        <v>9924.9804599999916</v>
      </c>
      <c r="O668" s="28">
        <v>8737.77664</v>
      </c>
      <c r="P668" s="27">
        <v>7555.9492899999968</v>
      </c>
      <c r="T668" s="23"/>
      <c r="U668" s="23"/>
    </row>
    <row r="669" spans="1:21" ht="14.25" x14ac:dyDescent="0.25">
      <c r="A669" s="54"/>
      <c r="B669" s="29" t="s">
        <v>4</v>
      </c>
      <c r="C669" s="29"/>
      <c r="D669" s="29">
        <v>21075.612470000011</v>
      </c>
      <c r="E669" s="29">
        <v>19940.956060000008</v>
      </c>
      <c r="F669" s="29">
        <v>21209.782090000008</v>
      </c>
      <c r="G669" s="28">
        <v>13855.336719999996</v>
      </c>
      <c r="H669" s="28">
        <v>16713.958909999987</v>
      </c>
      <c r="I669" s="28">
        <v>18974.329840000039</v>
      </c>
      <c r="J669" s="28">
        <v>20753.694009999992</v>
      </c>
      <c r="K669" s="28">
        <v>22976.989639999982</v>
      </c>
      <c r="L669" s="28">
        <v>16103.015979999971</v>
      </c>
      <c r="M669" s="28">
        <v>13006.43773000002</v>
      </c>
      <c r="N669" s="28">
        <v>7149.3287599999912</v>
      </c>
      <c r="O669" s="28">
        <v>9553.7433599999949</v>
      </c>
      <c r="P669" s="27">
        <v>7293.8960799999995</v>
      </c>
      <c r="T669" s="23"/>
      <c r="U669" s="23"/>
    </row>
    <row r="670" spans="1:21" ht="14.25" x14ac:dyDescent="0.25">
      <c r="A670" s="54"/>
      <c r="B670" s="29" t="s">
        <v>3</v>
      </c>
      <c r="C670" s="29"/>
      <c r="D670" s="29">
        <v>18485.665419999994</v>
      </c>
      <c r="E670" s="29">
        <v>16932.017299999992</v>
      </c>
      <c r="F670" s="29">
        <v>16327.777950000005</v>
      </c>
      <c r="G670" s="28">
        <v>19327.359760000014</v>
      </c>
      <c r="H670" s="28">
        <v>16505.858939999995</v>
      </c>
      <c r="I670" s="28">
        <v>22880.217980000019</v>
      </c>
      <c r="J670" s="28">
        <v>21226.200119999929</v>
      </c>
      <c r="K670" s="28">
        <v>18802.978269999989</v>
      </c>
      <c r="L670" s="28">
        <v>18975.664359999981</v>
      </c>
      <c r="M670" s="28">
        <v>16033.949619999972</v>
      </c>
      <c r="N670" s="28">
        <v>10558.995619999996</v>
      </c>
      <c r="O670" s="28">
        <v>9818.6774000000005</v>
      </c>
      <c r="P670" s="27">
        <v>7900.0623200000027</v>
      </c>
      <c r="T670" s="23"/>
      <c r="U670" s="23"/>
    </row>
    <row r="671" spans="1:21" ht="14.25" x14ac:dyDescent="0.25">
      <c r="A671" s="55"/>
      <c r="B671" s="26" t="s">
        <v>2</v>
      </c>
      <c r="C671" s="26">
        <v>14124.484329999997</v>
      </c>
      <c r="D671" s="26">
        <v>177314.37304000001</v>
      </c>
      <c r="E671" s="26">
        <v>167775.66325000004</v>
      </c>
      <c r="F671" s="26">
        <f>+SUM(F659:F670)</f>
        <v>149251.88320000001</v>
      </c>
      <c r="G671" s="25">
        <v>138703.72629999975</v>
      </c>
      <c r="H671" s="25">
        <v>160411.74200999993</v>
      </c>
      <c r="I671" s="25">
        <v>193124.74092000019</v>
      </c>
      <c r="J671" s="25">
        <v>183022.03063999984</v>
      </c>
      <c r="K671" s="25">
        <v>170301.11017000003</v>
      </c>
      <c r="L671" s="25">
        <v>132360.50581999996</v>
      </c>
      <c r="M671" s="25">
        <v>94862.827869999965</v>
      </c>
      <c r="N671" s="25">
        <v>75463.038429999986</v>
      </c>
      <c r="O671" s="25">
        <v>83403.565989999988</v>
      </c>
      <c r="P671" s="24">
        <v>68031.625579999993</v>
      </c>
      <c r="T671" s="23"/>
      <c r="U671" s="23"/>
    </row>
    <row r="672" spans="1:21" ht="14.25" x14ac:dyDescent="0.25">
      <c r="A672" s="53" t="s">
        <v>60</v>
      </c>
      <c r="B672" s="32" t="s">
        <v>14</v>
      </c>
      <c r="C672" s="32">
        <v>24590.467500000006</v>
      </c>
      <c r="D672" s="32">
        <v>26348.135460000001</v>
      </c>
      <c r="E672" s="32">
        <v>25170.734090000005</v>
      </c>
      <c r="F672" s="32">
        <v>19199.139039999995</v>
      </c>
      <c r="G672" s="31">
        <v>20270.066889999998</v>
      </c>
      <c r="H672" s="31">
        <v>26196.902050000001</v>
      </c>
      <c r="I672" s="31">
        <v>27497.656650000004</v>
      </c>
      <c r="J672" s="31">
        <v>24801.5124</v>
      </c>
      <c r="K672" s="31">
        <v>24119.630769999992</v>
      </c>
      <c r="L672" s="31">
        <v>20748.758899999997</v>
      </c>
      <c r="M672" s="31">
        <v>16118.085050000005</v>
      </c>
      <c r="N672" s="31">
        <v>15846.731030000001</v>
      </c>
      <c r="O672" s="31">
        <v>16738.089250000001</v>
      </c>
      <c r="P672" s="30">
        <v>8700.3762299999999</v>
      </c>
      <c r="T672" s="23"/>
      <c r="U672" s="23"/>
    </row>
    <row r="673" spans="1:21" ht="14.25" x14ac:dyDescent="0.25">
      <c r="A673" s="54"/>
      <c r="B673" s="29" t="s">
        <v>13</v>
      </c>
      <c r="C673" s="29"/>
      <c r="D673" s="29">
        <v>20589.164379999995</v>
      </c>
      <c r="E673" s="29">
        <v>23396.163119999994</v>
      </c>
      <c r="F673" s="29">
        <v>20843.06451</v>
      </c>
      <c r="G673" s="28">
        <v>26457.422240000004</v>
      </c>
      <c r="H673" s="28">
        <v>32630.858310000007</v>
      </c>
      <c r="I673" s="28">
        <v>25002.568549999996</v>
      </c>
      <c r="J673" s="28">
        <v>20369.231469999999</v>
      </c>
      <c r="K673" s="28">
        <v>22577.435210000003</v>
      </c>
      <c r="L673" s="28">
        <v>18983.785480000006</v>
      </c>
      <c r="M673" s="28">
        <v>19268.722439999998</v>
      </c>
      <c r="N673" s="28">
        <v>17511.558440000001</v>
      </c>
      <c r="O673" s="28">
        <v>16504.870139999995</v>
      </c>
      <c r="P673" s="27">
        <v>10385.666460000004</v>
      </c>
      <c r="T673" s="23"/>
      <c r="U673" s="23"/>
    </row>
    <row r="674" spans="1:21" ht="14.25" x14ac:dyDescent="0.25">
      <c r="A674" s="54"/>
      <c r="B674" s="29" t="s">
        <v>12</v>
      </c>
      <c r="C674" s="29"/>
      <c r="D674" s="29">
        <v>18135.871909999998</v>
      </c>
      <c r="E674" s="29">
        <v>23639.592449999993</v>
      </c>
      <c r="F674" s="29">
        <v>16782.148849999998</v>
      </c>
      <c r="G674" s="28">
        <v>19316.950219999995</v>
      </c>
      <c r="H674" s="28">
        <v>18869.397430000001</v>
      </c>
      <c r="I674" s="28">
        <v>19490.167209999996</v>
      </c>
      <c r="J674" s="28">
        <v>16974.22464</v>
      </c>
      <c r="K674" s="28">
        <v>21464.665560000001</v>
      </c>
      <c r="L674" s="28">
        <v>17517.262040000005</v>
      </c>
      <c r="M674" s="28">
        <v>15153.975540000001</v>
      </c>
      <c r="N674" s="28">
        <v>16129.27449</v>
      </c>
      <c r="O674" s="28">
        <v>12906.779870000002</v>
      </c>
      <c r="P674" s="27">
        <v>11800.59901</v>
      </c>
      <c r="T674" s="23"/>
      <c r="U674" s="23"/>
    </row>
    <row r="675" spans="1:21" ht="14.25" x14ac:dyDescent="0.25">
      <c r="A675" s="54"/>
      <c r="B675" s="29" t="s">
        <v>11</v>
      </c>
      <c r="C675" s="29"/>
      <c r="D675" s="29">
        <v>20862.880250000002</v>
      </c>
      <c r="E675" s="29">
        <v>18625.486339999999</v>
      </c>
      <c r="F675" s="29">
        <v>15044.694220000001</v>
      </c>
      <c r="G675" s="28">
        <v>12632.182840000001</v>
      </c>
      <c r="H675" s="28">
        <v>14721.998150000003</v>
      </c>
      <c r="I675" s="28">
        <v>16888.206439999998</v>
      </c>
      <c r="J675" s="28">
        <v>17736.220209999992</v>
      </c>
      <c r="K675" s="28">
        <v>16663.84446</v>
      </c>
      <c r="L675" s="28">
        <v>14324.037220000002</v>
      </c>
      <c r="M675" s="28">
        <v>10545.13486</v>
      </c>
      <c r="N675" s="28">
        <v>8877.0529100000003</v>
      </c>
      <c r="O675" s="28">
        <v>10489.345559999998</v>
      </c>
      <c r="P675" s="27">
        <v>6033.3773900000006</v>
      </c>
      <c r="T675" s="23"/>
      <c r="U675" s="23"/>
    </row>
    <row r="676" spans="1:21" ht="14.25" x14ac:dyDescent="0.25">
      <c r="A676" s="54"/>
      <c r="B676" s="29" t="s">
        <v>10</v>
      </c>
      <c r="C676" s="29"/>
      <c r="D676" s="29">
        <v>23490.121059999994</v>
      </c>
      <c r="E676" s="29">
        <v>21358.630020000001</v>
      </c>
      <c r="F676" s="29">
        <v>13531.556290000004</v>
      </c>
      <c r="G676" s="28">
        <v>17907.123569999992</v>
      </c>
      <c r="H676" s="28">
        <v>16869.370929999994</v>
      </c>
      <c r="I676" s="28">
        <v>16993.999119999997</v>
      </c>
      <c r="J676" s="28">
        <v>23620.756990000005</v>
      </c>
      <c r="K676" s="28">
        <v>18600.255590000004</v>
      </c>
      <c r="L676" s="28">
        <v>16530.907719999999</v>
      </c>
      <c r="M676" s="28">
        <v>10212.792650000001</v>
      </c>
      <c r="N676" s="28">
        <v>11302.086440000001</v>
      </c>
      <c r="O676" s="28">
        <v>8713.0929299999989</v>
      </c>
      <c r="P676" s="27">
        <v>6630.5185999999994</v>
      </c>
      <c r="T676" s="23"/>
      <c r="U676" s="23"/>
    </row>
    <row r="677" spans="1:21" ht="14.25" x14ac:dyDescent="0.25">
      <c r="A677" s="54"/>
      <c r="B677" s="29" t="s">
        <v>9</v>
      </c>
      <c r="C677" s="29"/>
      <c r="D677" s="29">
        <v>21061.130450000004</v>
      </c>
      <c r="E677" s="29">
        <v>22987.744769999998</v>
      </c>
      <c r="F677" s="29">
        <v>13851.543290000007</v>
      </c>
      <c r="G677" s="28">
        <v>13884.865279999998</v>
      </c>
      <c r="H677" s="28">
        <v>18109.726200000005</v>
      </c>
      <c r="I677" s="28">
        <v>18451.231079999998</v>
      </c>
      <c r="J677" s="28">
        <v>20660.250329999995</v>
      </c>
      <c r="K677" s="28">
        <v>18439.042130000005</v>
      </c>
      <c r="L677" s="28">
        <v>14138.156389999998</v>
      </c>
      <c r="M677" s="28">
        <v>12349.494289999999</v>
      </c>
      <c r="N677" s="28">
        <v>11834.085320000002</v>
      </c>
      <c r="O677" s="28">
        <v>11280.403540000001</v>
      </c>
      <c r="P677" s="27">
        <v>6472.6652299999996</v>
      </c>
      <c r="T677" s="23"/>
      <c r="U677" s="23"/>
    </row>
    <row r="678" spans="1:21" ht="14.25" x14ac:dyDescent="0.25">
      <c r="A678" s="54"/>
      <c r="B678" s="29" t="s">
        <v>8</v>
      </c>
      <c r="C678" s="29"/>
      <c r="D678" s="29">
        <v>21211.792380000006</v>
      </c>
      <c r="E678" s="29">
        <v>22242.394720000011</v>
      </c>
      <c r="F678" s="29">
        <v>18501.244119999988</v>
      </c>
      <c r="G678" s="28">
        <v>18384.040970000002</v>
      </c>
      <c r="H678" s="28">
        <v>20685.297390000003</v>
      </c>
      <c r="I678" s="28">
        <v>24381.338579999996</v>
      </c>
      <c r="J678" s="28">
        <v>21610.632819999999</v>
      </c>
      <c r="K678" s="28">
        <v>18745.128450000004</v>
      </c>
      <c r="L678" s="28">
        <v>15832.680230000002</v>
      </c>
      <c r="M678" s="28">
        <v>15229.658719999999</v>
      </c>
      <c r="N678" s="28">
        <v>14563.148260000002</v>
      </c>
      <c r="O678" s="28">
        <v>14515.956879999998</v>
      </c>
      <c r="P678" s="27">
        <v>7448.9911499999998</v>
      </c>
      <c r="T678" s="23"/>
      <c r="U678" s="23"/>
    </row>
    <row r="679" spans="1:21" ht="14.25" x14ac:dyDescent="0.25">
      <c r="A679" s="54"/>
      <c r="B679" s="29" t="s">
        <v>7</v>
      </c>
      <c r="C679" s="29"/>
      <c r="D679" s="29">
        <v>22874.918160000001</v>
      </c>
      <c r="E679" s="29">
        <v>22445.468840000001</v>
      </c>
      <c r="F679" s="29">
        <v>18598.927040000006</v>
      </c>
      <c r="G679" s="28">
        <v>20497.519279999993</v>
      </c>
      <c r="H679" s="28">
        <v>22353.869620000005</v>
      </c>
      <c r="I679" s="28">
        <v>25070.770280000001</v>
      </c>
      <c r="J679" s="28">
        <v>18585.268659999998</v>
      </c>
      <c r="K679" s="28">
        <v>21203.05011</v>
      </c>
      <c r="L679" s="28">
        <v>20373.71371</v>
      </c>
      <c r="M679" s="28">
        <v>18501.890600000002</v>
      </c>
      <c r="N679" s="28">
        <v>12309.034930000003</v>
      </c>
      <c r="O679" s="28">
        <v>14898.638200000001</v>
      </c>
      <c r="P679" s="27">
        <v>8606.3976299999995</v>
      </c>
      <c r="T679" s="23"/>
      <c r="U679" s="23"/>
    </row>
    <row r="680" spans="1:21" ht="14.25" x14ac:dyDescent="0.25">
      <c r="A680" s="54"/>
      <c r="B680" s="29" t="s">
        <v>6</v>
      </c>
      <c r="C680" s="29"/>
      <c r="D680" s="29">
        <v>19220.188010000002</v>
      </c>
      <c r="E680" s="29">
        <v>21422.748709999989</v>
      </c>
      <c r="F680" s="29">
        <v>16378.918789999998</v>
      </c>
      <c r="G680" s="28">
        <v>18997.725759999998</v>
      </c>
      <c r="H680" s="28">
        <v>15994.743169999998</v>
      </c>
      <c r="I680" s="28">
        <v>23487.110210000003</v>
      </c>
      <c r="J680" s="28">
        <v>20386.009499999993</v>
      </c>
      <c r="K680" s="28">
        <v>18824.91978</v>
      </c>
      <c r="L680" s="28">
        <v>17875.687019999998</v>
      </c>
      <c r="M680" s="28">
        <v>13897.550690000002</v>
      </c>
      <c r="N680" s="28">
        <v>12887.10268</v>
      </c>
      <c r="O680" s="28">
        <v>13849.994440000004</v>
      </c>
      <c r="P680" s="27">
        <v>11370.989560000002</v>
      </c>
      <c r="T680" s="23"/>
      <c r="U680" s="23"/>
    </row>
    <row r="681" spans="1:21" ht="14.25" x14ac:dyDescent="0.25">
      <c r="A681" s="54"/>
      <c r="B681" s="29" t="s">
        <v>5</v>
      </c>
      <c r="C681" s="29"/>
      <c r="D681" s="29">
        <v>21663.101030000002</v>
      </c>
      <c r="E681" s="29">
        <v>24526.17752999999</v>
      </c>
      <c r="F681" s="29">
        <v>18891.229089999997</v>
      </c>
      <c r="G681" s="28">
        <v>20236.975449999991</v>
      </c>
      <c r="H681" s="28">
        <v>18031.592479999996</v>
      </c>
      <c r="I681" s="28">
        <v>24007.85151</v>
      </c>
      <c r="J681" s="28">
        <v>18018.657600000002</v>
      </c>
      <c r="K681" s="28">
        <v>19548.441099999993</v>
      </c>
      <c r="L681" s="28">
        <v>15874.928629999999</v>
      </c>
      <c r="M681" s="28">
        <v>13444.610379999998</v>
      </c>
      <c r="N681" s="28">
        <v>10838.962829999999</v>
      </c>
      <c r="O681" s="28">
        <v>17394.350340000008</v>
      </c>
      <c r="P681" s="27">
        <v>9585.1408100000044</v>
      </c>
      <c r="T681" s="23"/>
      <c r="U681" s="23"/>
    </row>
    <row r="682" spans="1:21" ht="14.25" x14ac:dyDescent="0.25">
      <c r="A682" s="54"/>
      <c r="B682" s="29" t="s">
        <v>4</v>
      </c>
      <c r="C682" s="29"/>
      <c r="D682" s="29">
        <v>19244.033109999997</v>
      </c>
      <c r="E682" s="29">
        <v>17099.752389999991</v>
      </c>
      <c r="F682" s="29">
        <v>17560.921190000001</v>
      </c>
      <c r="G682" s="28">
        <v>15648.882150000001</v>
      </c>
      <c r="H682" s="28">
        <v>22730.287329999999</v>
      </c>
      <c r="I682" s="28">
        <v>25719.806959999991</v>
      </c>
      <c r="J682" s="28">
        <v>24485.219549999998</v>
      </c>
      <c r="K682" s="28">
        <v>19027.510829999996</v>
      </c>
      <c r="L682" s="28">
        <v>20023.133180000001</v>
      </c>
      <c r="M682" s="28">
        <v>16779.42367</v>
      </c>
      <c r="N682" s="28">
        <v>12822.550459999999</v>
      </c>
      <c r="O682" s="28">
        <v>12245.344769999996</v>
      </c>
      <c r="P682" s="27">
        <v>13109.04068</v>
      </c>
      <c r="T682" s="23"/>
      <c r="U682" s="23"/>
    </row>
    <row r="683" spans="1:21" ht="14.25" x14ac:dyDescent="0.25">
      <c r="A683" s="54"/>
      <c r="B683" s="29" t="s">
        <v>3</v>
      </c>
      <c r="C683" s="29"/>
      <c r="D683" s="29">
        <v>20994.190460000002</v>
      </c>
      <c r="E683" s="29">
        <v>16550.714820000001</v>
      </c>
      <c r="F683" s="29">
        <v>20079.896089999998</v>
      </c>
      <c r="G683" s="28">
        <v>20096.704820000006</v>
      </c>
      <c r="H683" s="28">
        <v>25222.057779999999</v>
      </c>
      <c r="I683" s="28">
        <v>23205.540610000004</v>
      </c>
      <c r="J683" s="28">
        <v>22179.820770000002</v>
      </c>
      <c r="K683" s="28">
        <v>17088.308990000001</v>
      </c>
      <c r="L683" s="28">
        <v>23465.744800000004</v>
      </c>
      <c r="M683" s="28">
        <v>18461.353060000001</v>
      </c>
      <c r="N683" s="28">
        <v>12948.864240000003</v>
      </c>
      <c r="O683" s="28">
        <v>13671.922599999998</v>
      </c>
      <c r="P683" s="27">
        <v>11855.756960000001</v>
      </c>
      <c r="T683" s="23"/>
      <c r="U683" s="23"/>
    </row>
    <row r="684" spans="1:21" ht="14.25" x14ac:dyDescent="0.25">
      <c r="A684" s="55"/>
      <c r="B684" s="26" t="s">
        <v>2</v>
      </c>
      <c r="C684" s="26">
        <v>24590.467500000006</v>
      </c>
      <c r="D684" s="26">
        <v>255695.52666</v>
      </c>
      <c r="E684" s="26">
        <v>259465.60779999997</v>
      </c>
      <c r="F684" s="26">
        <f>+SUM(F672:F683)</f>
        <v>209263.28251999998</v>
      </c>
      <c r="G684" s="25">
        <v>224330.45947000006</v>
      </c>
      <c r="H684" s="25">
        <v>252416.10084</v>
      </c>
      <c r="I684" s="25">
        <v>270196.24720000004</v>
      </c>
      <c r="J684" s="25">
        <v>249427.80494</v>
      </c>
      <c r="K684" s="25">
        <v>236302.23297999997</v>
      </c>
      <c r="L684" s="25">
        <v>215688.79532000006</v>
      </c>
      <c r="M684" s="25">
        <v>179962.69194999998</v>
      </c>
      <c r="N684" s="25">
        <v>157870.45203000004</v>
      </c>
      <c r="O684" s="25">
        <v>163208.78852</v>
      </c>
      <c r="P684" s="24">
        <v>111999.51971000004</v>
      </c>
      <c r="T684" s="23"/>
      <c r="U684" s="23"/>
    </row>
    <row r="685" spans="1:21" ht="14.25" x14ac:dyDescent="0.25">
      <c r="A685" s="53" t="s">
        <v>59</v>
      </c>
      <c r="B685" s="32" t="s">
        <v>14</v>
      </c>
      <c r="C685" s="32">
        <v>20021.49121</v>
      </c>
      <c r="D685" s="32">
        <v>20272.075270000008</v>
      </c>
      <c r="E685" s="32">
        <v>19679.904720000002</v>
      </c>
      <c r="F685" s="32">
        <v>17474.095119999987</v>
      </c>
      <c r="G685" s="31">
        <v>15847.372799999999</v>
      </c>
      <c r="H685" s="31">
        <v>20702.92211</v>
      </c>
      <c r="I685" s="31">
        <v>17574.146139999997</v>
      </c>
      <c r="J685" s="31">
        <v>21815.70204</v>
      </c>
      <c r="K685" s="31">
        <v>14033.124019999999</v>
      </c>
      <c r="L685" s="31">
        <v>9307.4382399999995</v>
      </c>
      <c r="M685" s="31">
        <v>6932.4648399999996</v>
      </c>
      <c r="N685" s="31">
        <v>6366.1952699999983</v>
      </c>
      <c r="O685" s="31">
        <v>11305.690210000001</v>
      </c>
      <c r="P685" s="30">
        <v>3680.9378200000001</v>
      </c>
      <c r="T685" s="23"/>
      <c r="U685" s="23"/>
    </row>
    <row r="686" spans="1:21" ht="14.25" x14ac:dyDescent="0.25">
      <c r="A686" s="54"/>
      <c r="B686" s="29" t="s">
        <v>13</v>
      </c>
      <c r="C686" s="29"/>
      <c r="D686" s="29">
        <v>19588.834900000005</v>
      </c>
      <c r="E686" s="29">
        <v>21898.969719999997</v>
      </c>
      <c r="F686" s="29">
        <v>17257.457539999996</v>
      </c>
      <c r="G686" s="28">
        <v>17471.920379999996</v>
      </c>
      <c r="H686" s="28">
        <v>19034.433540000002</v>
      </c>
      <c r="I686" s="28">
        <v>22163.995560000007</v>
      </c>
      <c r="J686" s="28">
        <v>15589.299419999998</v>
      </c>
      <c r="K686" s="28">
        <v>15260.544740000001</v>
      </c>
      <c r="L686" s="28">
        <v>10286.832270000001</v>
      </c>
      <c r="M686" s="28">
        <v>6886.6756399999995</v>
      </c>
      <c r="N686" s="28">
        <v>6459.0053900000003</v>
      </c>
      <c r="O686" s="28">
        <v>5293.7215299999989</v>
      </c>
      <c r="P686" s="27">
        <v>3990.5319800000011</v>
      </c>
      <c r="T686" s="23"/>
      <c r="U686" s="23"/>
    </row>
    <row r="687" spans="1:21" ht="14.25" x14ac:dyDescent="0.25">
      <c r="A687" s="54"/>
      <c r="B687" s="29" t="s">
        <v>12</v>
      </c>
      <c r="C687" s="29"/>
      <c r="D687" s="29">
        <v>16928.127819999998</v>
      </c>
      <c r="E687" s="29">
        <v>23162.622380000019</v>
      </c>
      <c r="F687" s="29">
        <v>19612.839629999999</v>
      </c>
      <c r="G687" s="28">
        <v>21398.915879999993</v>
      </c>
      <c r="H687" s="28">
        <v>27861.497510000005</v>
      </c>
      <c r="I687" s="28">
        <v>24083.530310000009</v>
      </c>
      <c r="J687" s="28">
        <v>19037.937600000001</v>
      </c>
      <c r="K687" s="28">
        <v>14082.631739999997</v>
      </c>
      <c r="L687" s="28">
        <v>11176.26117</v>
      </c>
      <c r="M687" s="28">
        <v>8857.7191400000011</v>
      </c>
      <c r="N687" s="28">
        <v>6212.0271199999997</v>
      </c>
      <c r="O687" s="28">
        <v>5155.910829999998</v>
      </c>
      <c r="P687" s="27">
        <v>4816.6804399999974</v>
      </c>
      <c r="T687" s="23"/>
      <c r="U687" s="23"/>
    </row>
    <row r="688" spans="1:21" ht="14.25" x14ac:dyDescent="0.25">
      <c r="A688" s="54"/>
      <c r="B688" s="29" t="s">
        <v>11</v>
      </c>
      <c r="C688" s="29"/>
      <c r="D688" s="29">
        <v>22505.037330000017</v>
      </c>
      <c r="E688" s="29">
        <v>21099.194930000005</v>
      </c>
      <c r="F688" s="29">
        <v>15239.157420000003</v>
      </c>
      <c r="G688" s="28">
        <v>15583.86303</v>
      </c>
      <c r="H688" s="28">
        <v>14785.055140000002</v>
      </c>
      <c r="I688" s="28">
        <v>27871.209549999996</v>
      </c>
      <c r="J688" s="28">
        <v>10637.07288</v>
      </c>
      <c r="K688" s="28">
        <v>10526.113520000001</v>
      </c>
      <c r="L688" s="28">
        <v>9232.3583399999989</v>
      </c>
      <c r="M688" s="28">
        <v>5166.648360000001</v>
      </c>
      <c r="N688" s="28">
        <v>6383.31297</v>
      </c>
      <c r="O688" s="28">
        <v>3594.7675899999999</v>
      </c>
      <c r="P688" s="27">
        <v>3078.5605200000005</v>
      </c>
      <c r="T688" s="23"/>
      <c r="U688" s="23"/>
    </row>
    <row r="689" spans="1:21" ht="14.25" x14ac:dyDescent="0.25">
      <c r="A689" s="54"/>
      <c r="B689" s="29" t="s">
        <v>10</v>
      </c>
      <c r="C689" s="29"/>
      <c r="D689" s="29">
        <v>13577.284669999997</v>
      </c>
      <c r="E689" s="29">
        <v>15640.825590000002</v>
      </c>
      <c r="F689" s="29">
        <v>15211.176530000001</v>
      </c>
      <c r="G689" s="28">
        <v>15373.960040000005</v>
      </c>
      <c r="H689" s="28">
        <v>14068.672779999999</v>
      </c>
      <c r="I689" s="28">
        <v>20378.190340000005</v>
      </c>
      <c r="J689" s="28">
        <v>14417.700639999997</v>
      </c>
      <c r="K689" s="28">
        <v>10183.02398</v>
      </c>
      <c r="L689" s="28">
        <v>6190.6144799999993</v>
      </c>
      <c r="M689" s="28">
        <v>4880.8582399999987</v>
      </c>
      <c r="N689" s="28">
        <v>4565.1134899999997</v>
      </c>
      <c r="O689" s="28">
        <v>7333.8310399999991</v>
      </c>
      <c r="P689" s="27">
        <v>4446.6543200000006</v>
      </c>
      <c r="T689" s="23"/>
      <c r="U689" s="23"/>
    </row>
    <row r="690" spans="1:21" ht="14.25" x14ac:dyDescent="0.25">
      <c r="A690" s="54"/>
      <c r="B690" s="29" t="s">
        <v>9</v>
      </c>
      <c r="C690" s="29"/>
      <c r="D690" s="29">
        <v>16286.751219999995</v>
      </c>
      <c r="E690" s="29">
        <v>15271.350690000003</v>
      </c>
      <c r="F690" s="29">
        <v>16507.507319999997</v>
      </c>
      <c r="G690" s="28">
        <v>18537.976670000011</v>
      </c>
      <c r="H690" s="28">
        <v>14470.464300000003</v>
      </c>
      <c r="I690" s="28">
        <v>13542.386019999996</v>
      </c>
      <c r="J690" s="28">
        <v>22456.037430000004</v>
      </c>
      <c r="K690" s="28">
        <v>10505.549779999999</v>
      </c>
      <c r="L690" s="28">
        <v>9486.9236800000017</v>
      </c>
      <c r="M690" s="28">
        <v>6933.5574400000005</v>
      </c>
      <c r="N690" s="28">
        <v>6222.6880600000004</v>
      </c>
      <c r="O690" s="28">
        <v>5732.1167399999986</v>
      </c>
      <c r="P690" s="27">
        <v>5130.7619200000008</v>
      </c>
      <c r="T690" s="23"/>
      <c r="U690" s="23"/>
    </row>
    <row r="691" spans="1:21" ht="14.25" x14ac:dyDescent="0.25">
      <c r="A691" s="54"/>
      <c r="B691" s="29" t="s">
        <v>8</v>
      </c>
      <c r="C691" s="29"/>
      <c r="D691" s="29">
        <v>22121.211159999999</v>
      </c>
      <c r="E691" s="29">
        <v>16174.375190000002</v>
      </c>
      <c r="F691" s="29">
        <v>17322.516679999997</v>
      </c>
      <c r="G691" s="28">
        <v>20178.275789999996</v>
      </c>
      <c r="H691" s="28">
        <v>17648.612420000001</v>
      </c>
      <c r="I691" s="28">
        <v>23308.815640000004</v>
      </c>
      <c r="J691" s="28">
        <v>16591.667179999997</v>
      </c>
      <c r="K691" s="28">
        <v>13075.962820000002</v>
      </c>
      <c r="L691" s="28">
        <v>10255.544170000003</v>
      </c>
      <c r="M691" s="28">
        <v>8127.4890200000009</v>
      </c>
      <c r="N691" s="28">
        <v>8509.5835599999991</v>
      </c>
      <c r="O691" s="28">
        <v>7234.8818099999989</v>
      </c>
      <c r="P691" s="27">
        <v>5284.438000000001</v>
      </c>
      <c r="T691" s="23"/>
      <c r="U691" s="23"/>
    </row>
    <row r="692" spans="1:21" ht="14.25" x14ac:dyDescent="0.25">
      <c r="A692" s="54"/>
      <c r="B692" s="29" t="s">
        <v>7</v>
      </c>
      <c r="C692" s="29"/>
      <c r="D692" s="29">
        <v>20344.435249999995</v>
      </c>
      <c r="E692" s="29">
        <v>16601.604759999998</v>
      </c>
      <c r="F692" s="29">
        <v>15770.511379999991</v>
      </c>
      <c r="G692" s="28">
        <v>22947.571910000006</v>
      </c>
      <c r="H692" s="28">
        <v>21503.884979999995</v>
      </c>
      <c r="I692" s="28">
        <v>22549.339169999999</v>
      </c>
      <c r="J692" s="28">
        <v>14901.935820000001</v>
      </c>
      <c r="K692" s="28">
        <v>14369.40605</v>
      </c>
      <c r="L692" s="28">
        <v>13121.851189999998</v>
      </c>
      <c r="M692" s="28">
        <v>10176.09942</v>
      </c>
      <c r="N692" s="28">
        <v>5928.1808900000015</v>
      </c>
      <c r="O692" s="28">
        <v>4478.8600299999998</v>
      </c>
      <c r="P692" s="27">
        <v>6312.967169999999</v>
      </c>
      <c r="T692" s="23"/>
      <c r="U692" s="23"/>
    </row>
    <row r="693" spans="1:21" ht="14.25" x14ac:dyDescent="0.25">
      <c r="A693" s="54"/>
      <c r="B693" s="29" t="s">
        <v>6</v>
      </c>
      <c r="C693" s="29"/>
      <c r="D693" s="29">
        <v>17166.72493</v>
      </c>
      <c r="E693" s="29">
        <v>17023.488960000006</v>
      </c>
      <c r="F693" s="29">
        <v>15847.593530000007</v>
      </c>
      <c r="G693" s="28">
        <v>16366.866540000001</v>
      </c>
      <c r="H693" s="28">
        <v>18757.418580000001</v>
      </c>
      <c r="I693" s="28">
        <v>24243.898470000004</v>
      </c>
      <c r="J693" s="28">
        <v>16888.979669999993</v>
      </c>
      <c r="K693" s="28">
        <v>14086.054579999998</v>
      </c>
      <c r="L693" s="28">
        <v>11895.81826</v>
      </c>
      <c r="M693" s="28">
        <v>8014.1418100000001</v>
      </c>
      <c r="N693" s="28">
        <v>7921.5148100000006</v>
      </c>
      <c r="O693" s="28">
        <v>7357.579609999998</v>
      </c>
      <c r="P693" s="27">
        <v>5204.8435199999994</v>
      </c>
      <c r="T693" s="23"/>
      <c r="U693" s="23"/>
    </row>
    <row r="694" spans="1:21" ht="14.25" x14ac:dyDescent="0.25">
      <c r="A694" s="54"/>
      <c r="B694" s="29" t="s">
        <v>5</v>
      </c>
      <c r="C694" s="29"/>
      <c r="D694" s="29">
        <v>19277.964439999989</v>
      </c>
      <c r="E694" s="29">
        <v>23791.649029999986</v>
      </c>
      <c r="F694" s="29">
        <v>14623.405989999996</v>
      </c>
      <c r="G694" s="28">
        <v>17038.84823</v>
      </c>
      <c r="H694" s="28">
        <v>14864.236910000001</v>
      </c>
      <c r="I694" s="28">
        <v>24222.260460000001</v>
      </c>
      <c r="J694" s="28">
        <v>23778.962850000004</v>
      </c>
      <c r="K694" s="28">
        <v>18110.26556</v>
      </c>
      <c r="L694" s="28">
        <v>8571.430620000001</v>
      </c>
      <c r="M694" s="28">
        <v>6718.4464900000003</v>
      </c>
      <c r="N694" s="28">
        <v>5290.4781699999994</v>
      </c>
      <c r="O694" s="28">
        <v>6224.254030000001</v>
      </c>
      <c r="P694" s="27">
        <v>9120.6605500000005</v>
      </c>
      <c r="T694" s="23"/>
      <c r="U694" s="23"/>
    </row>
    <row r="695" spans="1:21" ht="14.25" x14ac:dyDescent="0.25">
      <c r="A695" s="54"/>
      <c r="B695" s="29" t="s">
        <v>4</v>
      </c>
      <c r="C695" s="29"/>
      <c r="D695" s="29">
        <v>21268.995239999993</v>
      </c>
      <c r="E695" s="29">
        <v>22907.073669999994</v>
      </c>
      <c r="F695" s="29">
        <v>18129.106210000002</v>
      </c>
      <c r="G695" s="28">
        <v>15539.630330000004</v>
      </c>
      <c r="H695" s="28">
        <v>13464.49127</v>
      </c>
      <c r="I695" s="28">
        <v>21166.809519999999</v>
      </c>
      <c r="J695" s="28">
        <v>28186.814309999998</v>
      </c>
      <c r="K695" s="28">
        <v>11629.425799999997</v>
      </c>
      <c r="L695" s="28">
        <v>9387.4111900000007</v>
      </c>
      <c r="M695" s="28">
        <v>8014.2103699999952</v>
      </c>
      <c r="N695" s="28">
        <v>5872.7310499999985</v>
      </c>
      <c r="O695" s="28">
        <v>7446.6622700000007</v>
      </c>
      <c r="P695" s="27">
        <v>4885.8429299999971</v>
      </c>
      <c r="T695" s="23"/>
      <c r="U695" s="23"/>
    </row>
    <row r="696" spans="1:21" ht="14.25" x14ac:dyDescent="0.25">
      <c r="A696" s="54"/>
      <c r="B696" s="29" t="s">
        <v>3</v>
      </c>
      <c r="C696" s="29"/>
      <c r="D696" s="29">
        <v>19929.612240000009</v>
      </c>
      <c r="E696" s="29">
        <v>21686.059850000005</v>
      </c>
      <c r="F696" s="29">
        <v>20442.711059999994</v>
      </c>
      <c r="G696" s="28">
        <v>21080.223340000015</v>
      </c>
      <c r="H696" s="28">
        <v>15253.62638</v>
      </c>
      <c r="I696" s="28">
        <v>21458.518049999995</v>
      </c>
      <c r="J696" s="28">
        <v>20607.554810000001</v>
      </c>
      <c r="K696" s="28">
        <v>12169.902220000002</v>
      </c>
      <c r="L696" s="28">
        <v>12509.43636</v>
      </c>
      <c r="M696" s="28">
        <v>10801.258650000002</v>
      </c>
      <c r="N696" s="28">
        <v>7944.0396199999986</v>
      </c>
      <c r="O696" s="28">
        <v>11389.198060000001</v>
      </c>
      <c r="P696" s="27">
        <v>10448.03152</v>
      </c>
      <c r="T696" s="23"/>
      <c r="U696" s="23"/>
    </row>
    <row r="697" spans="1:21" ht="14.25" x14ac:dyDescent="0.25">
      <c r="A697" s="55"/>
      <c r="B697" s="26" t="s">
        <v>2</v>
      </c>
      <c r="C697" s="26">
        <v>20021.49121</v>
      </c>
      <c r="D697" s="26">
        <v>229267.05447000003</v>
      </c>
      <c r="E697" s="26">
        <v>234937.11949000001</v>
      </c>
      <c r="F697" s="26">
        <f>+SUM(F685:F696)</f>
        <v>203438.07840999999</v>
      </c>
      <c r="G697" s="25">
        <v>217365.42493999991</v>
      </c>
      <c r="H697" s="25">
        <v>212415.31592000002</v>
      </c>
      <c r="I697" s="25">
        <v>262563.09922999999</v>
      </c>
      <c r="J697" s="25">
        <v>224909.66464999999</v>
      </c>
      <c r="K697" s="25">
        <v>158032.00480999998</v>
      </c>
      <c r="L697" s="25">
        <v>121421.91997</v>
      </c>
      <c r="M697" s="25">
        <v>91509.56942</v>
      </c>
      <c r="N697" s="25">
        <v>77674.8704</v>
      </c>
      <c r="O697" s="25">
        <v>82547.473750000005</v>
      </c>
      <c r="P697" s="24">
        <v>66400.910690000019</v>
      </c>
      <c r="T697" s="23"/>
      <c r="U697" s="23"/>
    </row>
    <row r="698" spans="1:21" ht="14.25" x14ac:dyDescent="0.25">
      <c r="A698" s="53" t="s">
        <v>58</v>
      </c>
      <c r="B698" s="32" t="s">
        <v>14</v>
      </c>
      <c r="C698" s="32">
        <v>8103.3983800000005</v>
      </c>
      <c r="D698" s="32">
        <v>15201.10743</v>
      </c>
      <c r="E698" s="32">
        <v>14763.276809999999</v>
      </c>
      <c r="F698" s="32">
        <v>11182.349130000001</v>
      </c>
      <c r="G698" s="31">
        <v>10317.330269999999</v>
      </c>
      <c r="H698" s="31">
        <v>10917.697850000004</v>
      </c>
      <c r="I698" s="31">
        <v>14399.910299999996</v>
      </c>
      <c r="J698" s="31">
        <v>13418.051369999999</v>
      </c>
      <c r="K698" s="31">
        <v>14826.206460000003</v>
      </c>
      <c r="L698" s="31">
        <v>12943.280599999998</v>
      </c>
      <c r="M698" s="31">
        <v>10514.460280000001</v>
      </c>
      <c r="N698" s="31">
        <v>8393.490490000002</v>
      </c>
      <c r="O698" s="31">
        <v>15052.664909999994</v>
      </c>
      <c r="P698" s="30">
        <v>11396.513920000001</v>
      </c>
      <c r="T698" s="23"/>
      <c r="U698" s="23"/>
    </row>
    <row r="699" spans="1:21" ht="14.25" x14ac:dyDescent="0.25">
      <c r="A699" s="54"/>
      <c r="B699" s="29" t="s">
        <v>13</v>
      </c>
      <c r="C699" s="29"/>
      <c r="D699" s="29">
        <v>15920.087409999993</v>
      </c>
      <c r="E699" s="29">
        <v>14887.792319999997</v>
      </c>
      <c r="F699" s="29">
        <v>8172.5319600000003</v>
      </c>
      <c r="G699" s="28">
        <v>11686.6088</v>
      </c>
      <c r="H699" s="28">
        <v>13400.22941</v>
      </c>
      <c r="I699" s="28">
        <v>10567.823939999998</v>
      </c>
      <c r="J699" s="28">
        <v>10317.399169999995</v>
      </c>
      <c r="K699" s="28">
        <v>12266.198049999995</v>
      </c>
      <c r="L699" s="28">
        <v>14015.097100000005</v>
      </c>
      <c r="M699" s="28">
        <v>11114.983789999998</v>
      </c>
      <c r="N699" s="28">
        <v>5890.7028700000019</v>
      </c>
      <c r="O699" s="28">
        <v>10461.829</v>
      </c>
      <c r="P699" s="27">
        <v>10937.569770000002</v>
      </c>
      <c r="T699" s="23"/>
      <c r="U699" s="23"/>
    </row>
    <row r="700" spans="1:21" ht="14.25" x14ac:dyDescent="0.25">
      <c r="A700" s="54"/>
      <c r="B700" s="29" t="s">
        <v>12</v>
      </c>
      <c r="C700" s="29"/>
      <c r="D700" s="29">
        <v>14151.792460000002</v>
      </c>
      <c r="E700" s="29">
        <v>13601.442690000002</v>
      </c>
      <c r="F700" s="29">
        <v>10625.766940000003</v>
      </c>
      <c r="G700" s="28">
        <v>10368.829210000002</v>
      </c>
      <c r="H700" s="28">
        <v>14337.029790000001</v>
      </c>
      <c r="I700" s="28">
        <v>14876.418360000001</v>
      </c>
      <c r="J700" s="28">
        <v>10880.938220000002</v>
      </c>
      <c r="K700" s="28">
        <v>12853.379050000001</v>
      </c>
      <c r="L700" s="28">
        <v>13947.743710000006</v>
      </c>
      <c r="M700" s="28">
        <v>10359.328520000001</v>
      </c>
      <c r="N700" s="28">
        <v>9165.9503599999989</v>
      </c>
      <c r="O700" s="28">
        <v>11476.758550000002</v>
      </c>
      <c r="P700" s="27">
        <v>10354.883800000003</v>
      </c>
      <c r="T700" s="23"/>
      <c r="U700" s="23"/>
    </row>
    <row r="701" spans="1:21" ht="14.25" x14ac:dyDescent="0.25">
      <c r="A701" s="54"/>
      <c r="B701" s="29" t="s">
        <v>11</v>
      </c>
      <c r="C701" s="29"/>
      <c r="D701" s="29">
        <v>12006.183829999998</v>
      </c>
      <c r="E701" s="29">
        <v>14782.916419999998</v>
      </c>
      <c r="F701" s="29">
        <v>8766.0736200000028</v>
      </c>
      <c r="G701" s="28">
        <v>9779.4677599999995</v>
      </c>
      <c r="H701" s="28">
        <v>13158.477849999997</v>
      </c>
      <c r="I701" s="28">
        <v>17550.473500000004</v>
      </c>
      <c r="J701" s="28">
        <v>11763.020970000003</v>
      </c>
      <c r="K701" s="28">
        <v>11463.992779999999</v>
      </c>
      <c r="L701" s="28">
        <v>12648.096889999997</v>
      </c>
      <c r="M701" s="28">
        <v>12806.563900000001</v>
      </c>
      <c r="N701" s="28">
        <v>7252.5336900000002</v>
      </c>
      <c r="O701" s="28">
        <v>10084.70969</v>
      </c>
      <c r="P701" s="27">
        <v>10452.27001</v>
      </c>
      <c r="T701" s="23"/>
      <c r="U701" s="23"/>
    </row>
    <row r="702" spans="1:21" ht="14.25" x14ac:dyDescent="0.25">
      <c r="A702" s="54"/>
      <c r="B702" s="29" t="s">
        <v>10</v>
      </c>
      <c r="C702" s="29"/>
      <c r="D702" s="29">
        <v>16701.71804</v>
      </c>
      <c r="E702" s="29">
        <v>17981.021880000008</v>
      </c>
      <c r="F702" s="29">
        <v>13541.149670000001</v>
      </c>
      <c r="G702" s="28">
        <v>8706.3580300000012</v>
      </c>
      <c r="H702" s="28">
        <v>13275.228540000002</v>
      </c>
      <c r="I702" s="28">
        <v>14440.415849999998</v>
      </c>
      <c r="J702" s="28">
        <v>13961.01683</v>
      </c>
      <c r="K702" s="28">
        <v>14214.70716</v>
      </c>
      <c r="L702" s="28">
        <v>15728.357989999995</v>
      </c>
      <c r="M702" s="28">
        <v>17702.19526</v>
      </c>
      <c r="N702" s="28">
        <v>7118.747519999999</v>
      </c>
      <c r="O702" s="28">
        <v>14625.451759999998</v>
      </c>
      <c r="P702" s="27">
        <v>8438.1286999999993</v>
      </c>
      <c r="T702" s="23"/>
      <c r="U702" s="23"/>
    </row>
    <row r="703" spans="1:21" ht="14.25" x14ac:dyDescent="0.25">
      <c r="A703" s="54"/>
      <c r="B703" s="29" t="s">
        <v>9</v>
      </c>
      <c r="C703" s="29"/>
      <c r="D703" s="29">
        <v>14879.535710000002</v>
      </c>
      <c r="E703" s="29">
        <v>12692.936479999995</v>
      </c>
      <c r="F703" s="29">
        <v>13653.071440000002</v>
      </c>
      <c r="G703" s="28">
        <v>10490.479220000005</v>
      </c>
      <c r="H703" s="28">
        <v>10807.178969999997</v>
      </c>
      <c r="I703" s="28">
        <v>12302.174160000002</v>
      </c>
      <c r="J703" s="28">
        <v>15257.021480000005</v>
      </c>
      <c r="K703" s="28">
        <v>17217.117260000003</v>
      </c>
      <c r="L703" s="28">
        <v>14497.618799999997</v>
      </c>
      <c r="M703" s="28">
        <v>14423.076670000008</v>
      </c>
      <c r="N703" s="28">
        <v>9164.4084000000003</v>
      </c>
      <c r="O703" s="28">
        <v>15676.05868</v>
      </c>
      <c r="P703" s="27">
        <v>9623.7117399999988</v>
      </c>
      <c r="T703" s="23"/>
      <c r="U703" s="23"/>
    </row>
    <row r="704" spans="1:21" ht="14.25" x14ac:dyDescent="0.25">
      <c r="A704" s="54"/>
      <c r="B704" s="29" t="s">
        <v>8</v>
      </c>
      <c r="C704" s="29"/>
      <c r="D704" s="29">
        <v>17828.312659999989</v>
      </c>
      <c r="E704" s="29">
        <v>16827.256039999997</v>
      </c>
      <c r="F704" s="29">
        <v>11493.90633</v>
      </c>
      <c r="G704" s="28">
        <v>10326.482019999999</v>
      </c>
      <c r="H704" s="28">
        <v>12683.764780000003</v>
      </c>
      <c r="I704" s="28">
        <v>12465.554189999999</v>
      </c>
      <c r="J704" s="28">
        <v>14202.238270000003</v>
      </c>
      <c r="K704" s="28">
        <v>11929.508209999996</v>
      </c>
      <c r="L704" s="28">
        <v>16427.092900000007</v>
      </c>
      <c r="M704" s="28">
        <v>16022.922969999996</v>
      </c>
      <c r="N704" s="28">
        <v>7616.7952300000024</v>
      </c>
      <c r="O704" s="28">
        <v>12043.391710000004</v>
      </c>
      <c r="P704" s="27">
        <v>13411.972599999999</v>
      </c>
      <c r="T704" s="23"/>
      <c r="U704" s="23"/>
    </row>
    <row r="705" spans="1:21" ht="14.25" x14ac:dyDescent="0.25">
      <c r="A705" s="54"/>
      <c r="B705" s="29" t="s">
        <v>7</v>
      </c>
      <c r="C705" s="29"/>
      <c r="D705" s="29">
        <v>16775.43519</v>
      </c>
      <c r="E705" s="29">
        <v>15124.093869999995</v>
      </c>
      <c r="F705" s="29">
        <v>14060.339519999998</v>
      </c>
      <c r="G705" s="28">
        <v>13377.207790000002</v>
      </c>
      <c r="H705" s="28">
        <v>9466.7262100000007</v>
      </c>
      <c r="I705" s="28">
        <v>15402.314510000002</v>
      </c>
      <c r="J705" s="28">
        <v>14663.495839999996</v>
      </c>
      <c r="K705" s="28">
        <v>12543.895009999998</v>
      </c>
      <c r="L705" s="28">
        <v>15810.551349999994</v>
      </c>
      <c r="M705" s="28">
        <v>15618.941729999999</v>
      </c>
      <c r="N705" s="28">
        <v>7435.5490199999995</v>
      </c>
      <c r="O705" s="28">
        <v>10788.004720000003</v>
      </c>
      <c r="P705" s="27">
        <v>11135.57559</v>
      </c>
      <c r="T705" s="23"/>
      <c r="U705" s="23"/>
    </row>
    <row r="706" spans="1:21" ht="14.25" x14ac:dyDescent="0.25">
      <c r="A706" s="54"/>
      <c r="B706" s="29" t="s">
        <v>6</v>
      </c>
      <c r="C706" s="29"/>
      <c r="D706" s="29">
        <v>13822.541569999998</v>
      </c>
      <c r="E706" s="29">
        <v>14593.682090000002</v>
      </c>
      <c r="F706" s="29">
        <v>12166.745939999999</v>
      </c>
      <c r="G706" s="28">
        <v>11672.924880000004</v>
      </c>
      <c r="H706" s="28">
        <v>14120.303239999997</v>
      </c>
      <c r="I706" s="28">
        <v>15558.963779999998</v>
      </c>
      <c r="J706" s="28">
        <v>12221.763139999999</v>
      </c>
      <c r="K706" s="28">
        <v>10467.035259999995</v>
      </c>
      <c r="L706" s="28">
        <v>15231.597769999998</v>
      </c>
      <c r="M706" s="28">
        <v>16348.510939999996</v>
      </c>
      <c r="N706" s="28">
        <v>6969.7690100000009</v>
      </c>
      <c r="O706" s="28">
        <v>12502.38989</v>
      </c>
      <c r="P706" s="27">
        <v>9424.1104299999988</v>
      </c>
      <c r="T706" s="23"/>
      <c r="U706" s="23"/>
    </row>
    <row r="707" spans="1:21" ht="14.25" x14ac:dyDescent="0.25">
      <c r="A707" s="54"/>
      <c r="B707" s="29" t="s">
        <v>5</v>
      </c>
      <c r="C707" s="29"/>
      <c r="D707" s="29">
        <v>12584.082570000004</v>
      </c>
      <c r="E707" s="29">
        <v>12411.431329999999</v>
      </c>
      <c r="F707" s="29">
        <v>13586.230940000001</v>
      </c>
      <c r="G707" s="28">
        <v>11212.38709</v>
      </c>
      <c r="H707" s="28">
        <v>15041.603090000001</v>
      </c>
      <c r="I707" s="28">
        <v>14675.609520000002</v>
      </c>
      <c r="J707" s="28">
        <v>13412.229750000004</v>
      </c>
      <c r="K707" s="28">
        <v>9866.475190000001</v>
      </c>
      <c r="L707" s="28">
        <v>13910.62327</v>
      </c>
      <c r="M707" s="28">
        <v>16085.034939999989</v>
      </c>
      <c r="N707" s="28">
        <v>10843.217990000001</v>
      </c>
      <c r="O707" s="28">
        <v>21167.732900000003</v>
      </c>
      <c r="P707" s="27">
        <v>12314.677340000006</v>
      </c>
      <c r="T707" s="23"/>
      <c r="U707" s="23"/>
    </row>
    <row r="708" spans="1:21" ht="14.25" x14ac:dyDescent="0.25">
      <c r="A708" s="54"/>
      <c r="B708" s="29" t="s">
        <v>4</v>
      </c>
      <c r="C708" s="29"/>
      <c r="D708" s="29">
        <v>11695.471159999997</v>
      </c>
      <c r="E708" s="29">
        <v>15692.773360000005</v>
      </c>
      <c r="F708" s="29">
        <v>15368.185660000001</v>
      </c>
      <c r="G708" s="28">
        <v>12222.834519999999</v>
      </c>
      <c r="H708" s="28">
        <v>14813.970830000002</v>
      </c>
      <c r="I708" s="28">
        <v>10982.309999999998</v>
      </c>
      <c r="J708" s="28">
        <v>13403.893940000004</v>
      </c>
      <c r="K708" s="28">
        <v>13628.156629999999</v>
      </c>
      <c r="L708" s="28">
        <v>11688.536889999996</v>
      </c>
      <c r="M708" s="28">
        <v>16373.303189999995</v>
      </c>
      <c r="N708" s="28">
        <v>9451.0511500000011</v>
      </c>
      <c r="O708" s="28">
        <v>17745.860610000007</v>
      </c>
      <c r="P708" s="27">
        <v>13237.611270000001</v>
      </c>
      <c r="T708" s="23"/>
      <c r="U708" s="23"/>
    </row>
    <row r="709" spans="1:21" ht="14.25" x14ac:dyDescent="0.25">
      <c r="A709" s="54"/>
      <c r="B709" s="29" t="s">
        <v>3</v>
      </c>
      <c r="C709" s="29"/>
      <c r="D709" s="29">
        <v>11160.507920000002</v>
      </c>
      <c r="E709" s="29">
        <v>13514.95926</v>
      </c>
      <c r="F709" s="29">
        <v>15645.557139999997</v>
      </c>
      <c r="G709" s="28">
        <v>12841.653499999999</v>
      </c>
      <c r="H709" s="28">
        <v>13518.000570000004</v>
      </c>
      <c r="I709" s="28">
        <v>13865.446369999998</v>
      </c>
      <c r="J709" s="28">
        <v>11880.802039999997</v>
      </c>
      <c r="K709" s="28">
        <v>11855.792359999998</v>
      </c>
      <c r="L709" s="28">
        <v>13596.915939999997</v>
      </c>
      <c r="M709" s="28">
        <v>18547.349380000007</v>
      </c>
      <c r="N709" s="28">
        <v>11170.8172</v>
      </c>
      <c r="O709" s="28">
        <v>9632.7531400000025</v>
      </c>
      <c r="P709" s="27">
        <v>10175.695479999998</v>
      </c>
      <c r="T709" s="23"/>
      <c r="U709" s="23"/>
    </row>
    <row r="710" spans="1:21" ht="14.25" x14ac:dyDescent="0.25">
      <c r="A710" s="55"/>
      <c r="B710" s="26" t="s">
        <v>2</v>
      </c>
      <c r="C710" s="26">
        <v>8103.3983800000005</v>
      </c>
      <c r="D710" s="26">
        <v>172726.77594999998</v>
      </c>
      <c r="E710" s="26">
        <v>176873.58254999996</v>
      </c>
      <c r="F710" s="26">
        <f>+SUM(F698:F709)</f>
        <v>148261.90828999996</v>
      </c>
      <c r="G710" s="25">
        <v>133002.56309000004</v>
      </c>
      <c r="H710" s="25">
        <v>155540.21112999998</v>
      </c>
      <c r="I710" s="25">
        <v>167087.41447999998</v>
      </c>
      <c r="J710" s="25">
        <v>155381.87102000002</v>
      </c>
      <c r="K710" s="25">
        <v>153132.46341999999</v>
      </c>
      <c r="L710" s="25">
        <v>170445.51320999998</v>
      </c>
      <c r="M710" s="25">
        <v>175916.67157000001</v>
      </c>
      <c r="N710" s="25">
        <v>100473.03293</v>
      </c>
      <c r="O710" s="25">
        <v>161257.60556</v>
      </c>
      <c r="P710" s="24">
        <v>130902.72064999984</v>
      </c>
      <c r="T710" s="23"/>
      <c r="U710" s="23"/>
    </row>
    <row r="711" spans="1:21" ht="14.25" x14ac:dyDescent="0.25">
      <c r="A711" s="53" t="s">
        <v>57</v>
      </c>
      <c r="B711" s="32" t="s">
        <v>14</v>
      </c>
      <c r="C711" s="32">
        <v>7212.8010500000009</v>
      </c>
      <c r="D711" s="32">
        <v>9196.265210000005</v>
      </c>
      <c r="E711" s="32">
        <v>9594.0846500000025</v>
      </c>
      <c r="F711" s="32">
        <v>7054.1773600000033</v>
      </c>
      <c r="G711" s="31">
        <v>6207.4807000000028</v>
      </c>
      <c r="H711" s="31">
        <v>9264.7364299999972</v>
      </c>
      <c r="I711" s="31">
        <v>11043.999389999999</v>
      </c>
      <c r="J711" s="31">
        <v>11273.773280000003</v>
      </c>
      <c r="K711" s="31">
        <v>9646.6500500000002</v>
      </c>
      <c r="L711" s="31">
        <v>9153.7396700000008</v>
      </c>
      <c r="M711" s="31">
        <v>5918.5691100000013</v>
      </c>
      <c r="N711" s="31">
        <v>5897.5662599999996</v>
      </c>
      <c r="O711" s="31">
        <v>6812.0139099999969</v>
      </c>
      <c r="P711" s="30">
        <v>4920.6286000000009</v>
      </c>
      <c r="T711" s="23"/>
      <c r="U711" s="23"/>
    </row>
    <row r="712" spans="1:21" ht="14.25" x14ac:dyDescent="0.25">
      <c r="A712" s="54"/>
      <c r="B712" s="29" t="s">
        <v>13</v>
      </c>
      <c r="C712" s="29"/>
      <c r="D712" s="29">
        <v>8944.7976199999976</v>
      </c>
      <c r="E712" s="29">
        <v>6784.6763400000027</v>
      </c>
      <c r="F712" s="29">
        <v>7417.6561800000018</v>
      </c>
      <c r="G712" s="28">
        <v>5585.2090499999958</v>
      </c>
      <c r="H712" s="28">
        <v>9777.0142399999986</v>
      </c>
      <c r="I712" s="28">
        <v>8598.7422099999985</v>
      </c>
      <c r="J712" s="28">
        <v>13292.97725</v>
      </c>
      <c r="K712" s="28">
        <v>10295.976120000005</v>
      </c>
      <c r="L712" s="28">
        <v>8903.8421999999973</v>
      </c>
      <c r="M712" s="28">
        <v>6787.4352300000019</v>
      </c>
      <c r="N712" s="28">
        <v>4777.4127200000003</v>
      </c>
      <c r="O712" s="28">
        <v>5193.9899400000004</v>
      </c>
      <c r="P712" s="27">
        <v>4152.1873300000007</v>
      </c>
      <c r="T712" s="23"/>
      <c r="U712" s="23"/>
    </row>
    <row r="713" spans="1:21" ht="14.25" x14ac:dyDescent="0.25">
      <c r="A713" s="54"/>
      <c r="B713" s="29" t="s">
        <v>12</v>
      </c>
      <c r="C713" s="29"/>
      <c r="D713" s="29">
        <v>6798.8770099999947</v>
      </c>
      <c r="E713" s="29">
        <v>7624.7326399999974</v>
      </c>
      <c r="F713" s="29">
        <v>8253.4198700000034</v>
      </c>
      <c r="G713" s="28">
        <v>5512.2157799999986</v>
      </c>
      <c r="H713" s="28">
        <v>8402.6105000000007</v>
      </c>
      <c r="I713" s="28">
        <v>9787.080979999997</v>
      </c>
      <c r="J713" s="28">
        <v>12157.135760000003</v>
      </c>
      <c r="K713" s="28">
        <v>12637.988980000006</v>
      </c>
      <c r="L713" s="28">
        <v>10116.839919999993</v>
      </c>
      <c r="M713" s="28">
        <v>6595.6061299999992</v>
      </c>
      <c r="N713" s="28">
        <v>5117.2064799999989</v>
      </c>
      <c r="O713" s="28">
        <v>5551.1185699999987</v>
      </c>
      <c r="P713" s="27">
        <v>4951.539029999999</v>
      </c>
      <c r="T713" s="23"/>
      <c r="U713" s="23"/>
    </row>
    <row r="714" spans="1:21" ht="14.25" x14ac:dyDescent="0.25">
      <c r="A714" s="54"/>
      <c r="B714" s="29" t="s">
        <v>11</v>
      </c>
      <c r="C714" s="29"/>
      <c r="D714" s="29">
        <v>7123.6549100000011</v>
      </c>
      <c r="E714" s="29">
        <v>8859.5029599999998</v>
      </c>
      <c r="F714" s="29">
        <v>7664.5705400000061</v>
      </c>
      <c r="G714" s="28">
        <v>6422.6016999999993</v>
      </c>
      <c r="H714" s="28">
        <v>8763.3034199999984</v>
      </c>
      <c r="I714" s="28">
        <v>9073.7624100000012</v>
      </c>
      <c r="J714" s="28">
        <v>10256.233850000001</v>
      </c>
      <c r="K714" s="28">
        <v>11189.827750000008</v>
      </c>
      <c r="L714" s="28">
        <v>9607.5537899999981</v>
      </c>
      <c r="M714" s="28">
        <v>6797.3628599999975</v>
      </c>
      <c r="N714" s="28">
        <v>5062.9482000000007</v>
      </c>
      <c r="O714" s="28">
        <v>7935.6383499999984</v>
      </c>
      <c r="P714" s="27">
        <v>4193.1468300000015</v>
      </c>
      <c r="T714" s="23"/>
      <c r="U714" s="23"/>
    </row>
    <row r="715" spans="1:21" ht="14.25" x14ac:dyDescent="0.25">
      <c r="A715" s="54"/>
      <c r="B715" s="29" t="s">
        <v>10</v>
      </c>
      <c r="C715" s="29"/>
      <c r="D715" s="29">
        <v>7371.3371600000055</v>
      </c>
      <c r="E715" s="29">
        <v>9175.5850800000026</v>
      </c>
      <c r="F715" s="29">
        <v>7532.3705</v>
      </c>
      <c r="G715" s="28">
        <v>7252.3710199999996</v>
      </c>
      <c r="H715" s="28">
        <v>10150.574159999996</v>
      </c>
      <c r="I715" s="28">
        <v>9706.7560499999963</v>
      </c>
      <c r="J715" s="28">
        <v>8590.1063499999982</v>
      </c>
      <c r="K715" s="28">
        <v>13645.545110000006</v>
      </c>
      <c r="L715" s="28">
        <v>11076.065539999998</v>
      </c>
      <c r="M715" s="28">
        <v>7538.4367999999977</v>
      </c>
      <c r="N715" s="28">
        <v>5149.4602200000018</v>
      </c>
      <c r="O715" s="28">
        <v>7109.8124799999996</v>
      </c>
      <c r="P715" s="27">
        <v>4703.36114</v>
      </c>
      <c r="T715" s="23"/>
      <c r="U715" s="23"/>
    </row>
    <row r="716" spans="1:21" ht="14.25" x14ac:dyDescent="0.25">
      <c r="A716" s="54"/>
      <c r="B716" s="29" t="s">
        <v>9</v>
      </c>
      <c r="C716" s="29"/>
      <c r="D716" s="29">
        <v>6524.2477399999971</v>
      </c>
      <c r="E716" s="29">
        <v>9233.6522700000041</v>
      </c>
      <c r="F716" s="29">
        <v>9279.2727299999933</v>
      </c>
      <c r="G716" s="28">
        <v>6498.9213600000021</v>
      </c>
      <c r="H716" s="28">
        <v>7861.8533700000016</v>
      </c>
      <c r="I716" s="28">
        <v>8665.8055600000025</v>
      </c>
      <c r="J716" s="28">
        <v>6881.325600000001</v>
      </c>
      <c r="K716" s="28">
        <v>12180.103249999996</v>
      </c>
      <c r="L716" s="28">
        <v>8894.4454399999977</v>
      </c>
      <c r="M716" s="28">
        <v>7662.2454300000009</v>
      </c>
      <c r="N716" s="28">
        <v>6354.9732999999997</v>
      </c>
      <c r="O716" s="28">
        <v>9020.6710500000027</v>
      </c>
      <c r="P716" s="27">
        <v>4987.8931499999999</v>
      </c>
      <c r="T716" s="23"/>
      <c r="U716" s="23"/>
    </row>
    <row r="717" spans="1:21" ht="14.25" x14ac:dyDescent="0.25">
      <c r="A717" s="54"/>
      <c r="B717" s="29" t="s">
        <v>8</v>
      </c>
      <c r="C717" s="29"/>
      <c r="D717" s="29">
        <v>8965.4623000000047</v>
      </c>
      <c r="E717" s="29">
        <v>8315.6006199999974</v>
      </c>
      <c r="F717" s="29">
        <v>8496.0539800000042</v>
      </c>
      <c r="G717" s="28">
        <v>5998.3556799999997</v>
      </c>
      <c r="H717" s="28">
        <v>10120.459410000005</v>
      </c>
      <c r="I717" s="28">
        <v>11879.575659999997</v>
      </c>
      <c r="J717" s="28">
        <v>9981.1400399999984</v>
      </c>
      <c r="K717" s="28">
        <v>13267.112239999997</v>
      </c>
      <c r="L717" s="28">
        <v>10944.668729999998</v>
      </c>
      <c r="M717" s="28">
        <v>7921.4917099999993</v>
      </c>
      <c r="N717" s="28">
        <v>6496.9394700000003</v>
      </c>
      <c r="O717" s="28">
        <v>7024.0314100000032</v>
      </c>
      <c r="P717" s="27">
        <v>5409.7303899999997</v>
      </c>
      <c r="T717" s="23"/>
      <c r="U717" s="23"/>
    </row>
    <row r="718" spans="1:21" ht="14.25" x14ac:dyDescent="0.25">
      <c r="A718" s="54"/>
      <c r="B718" s="29" t="s">
        <v>7</v>
      </c>
      <c r="C718" s="29"/>
      <c r="D718" s="29">
        <v>8899.1056100000005</v>
      </c>
      <c r="E718" s="29">
        <v>10334.449789999997</v>
      </c>
      <c r="F718" s="29">
        <v>9692.2368300000107</v>
      </c>
      <c r="G718" s="28">
        <v>7835.1398400000035</v>
      </c>
      <c r="H718" s="28">
        <v>10619.084379999995</v>
      </c>
      <c r="I718" s="28">
        <v>9560.3265500000034</v>
      </c>
      <c r="J718" s="28">
        <v>9639.7739499999989</v>
      </c>
      <c r="K718" s="28">
        <v>15809.196540000014</v>
      </c>
      <c r="L718" s="28">
        <v>14529.305710000004</v>
      </c>
      <c r="M718" s="28">
        <v>9131.0202400000035</v>
      </c>
      <c r="N718" s="28">
        <v>5680.1087299999999</v>
      </c>
      <c r="O718" s="28">
        <v>6762.6059300000034</v>
      </c>
      <c r="P718" s="27">
        <v>6772.8291099999969</v>
      </c>
      <c r="T718" s="23"/>
      <c r="U718" s="23"/>
    </row>
    <row r="719" spans="1:21" ht="14.25" x14ac:dyDescent="0.25">
      <c r="A719" s="54"/>
      <c r="B719" s="29" t="s">
        <v>6</v>
      </c>
      <c r="C719" s="29"/>
      <c r="D719" s="29">
        <v>7255.1026799999991</v>
      </c>
      <c r="E719" s="29">
        <v>10096.015050000004</v>
      </c>
      <c r="F719" s="29">
        <v>8010.1926100000019</v>
      </c>
      <c r="G719" s="28">
        <v>6421.1511699999955</v>
      </c>
      <c r="H719" s="28">
        <v>8437.4385300000031</v>
      </c>
      <c r="I719" s="28">
        <v>11090.169150000002</v>
      </c>
      <c r="J719" s="28">
        <v>10210.507000000003</v>
      </c>
      <c r="K719" s="28">
        <v>15950.138720000001</v>
      </c>
      <c r="L719" s="28">
        <v>17217.799729999984</v>
      </c>
      <c r="M719" s="28">
        <v>11049.774640000005</v>
      </c>
      <c r="N719" s="28">
        <v>7147.0424300000013</v>
      </c>
      <c r="O719" s="28">
        <v>8652.103790000001</v>
      </c>
      <c r="P719" s="27">
        <v>5944.3706899999979</v>
      </c>
      <c r="T719" s="23"/>
      <c r="U719" s="23"/>
    </row>
    <row r="720" spans="1:21" ht="14.25" x14ac:dyDescent="0.25">
      <c r="A720" s="54"/>
      <c r="B720" s="29" t="s">
        <v>5</v>
      </c>
      <c r="C720" s="29"/>
      <c r="D720" s="29">
        <v>9997.7523400000027</v>
      </c>
      <c r="E720" s="29">
        <v>12900.188139999995</v>
      </c>
      <c r="F720" s="29">
        <v>8815.763149999997</v>
      </c>
      <c r="G720" s="28">
        <v>7432.2802399999982</v>
      </c>
      <c r="H720" s="28">
        <v>7047.2128200000016</v>
      </c>
      <c r="I720" s="28">
        <v>11376.594719999996</v>
      </c>
      <c r="J720" s="28">
        <v>9763.8588700000018</v>
      </c>
      <c r="K720" s="28">
        <v>14827.340160000002</v>
      </c>
      <c r="L720" s="28">
        <v>13292.114169999995</v>
      </c>
      <c r="M720" s="28">
        <v>9451.3087200000027</v>
      </c>
      <c r="N720" s="28">
        <v>7344.1427900000008</v>
      </c>
      <c r="O720" s="28">
        <v>8337.903610000003</v>
      </c>
      <c r="P720" s="27">
        <v>7949.5391899999977</v>
      </c>
      <c r="T720" s="23"/>
      <c r="U720" s="23"/>
    </row>
    <row r="721" spans="1:21" ht="14.25" x14ac:dyDescent="0.25">
      <c r="A721" s="54"/>
      <c r="B721" s="29" t="s">
        <v>4</v>
      </c>
      <c r="C721" s="29"/>
      <c r="D721" s="29">
        <v>9243.8049999999967</v>
      </c>
      <c r="E721" s="29">
        <v>9851.4415300000055</v>
      </c>
      <c r="F721" s="29">
        <v>8287.4348399999981</v>
      </c>
      <c r="G721" s="28">
        <v>7343.3543499999978</v>
      </c>
      <c r="H721" s="28">
        <v>7904.3761499999982</v>
      </c>
      <c r="I721" s="28">
        <v>11585.392560000002</v>
      </c>
      <c r="J721" s="28">
        <v>8771.5107900000003</v>
      </c>
      <c r="K721" s="28">
        <v>13456.537679999998</v>
      </c>
      <c r="L721" s="28">
        <v>12980.020970000003</v>
      </c>
      <c r="M721" s="28">
        <v>8869.9505699999991</v>
      </c>
      <c r="N721" s="28">
        <v>6222.3648000000021</v>
      </c>
      <c r="O721" s="28">
        <v>7160.7972699999982</v>
      </c>
      <c r="P721" s="27">
        <v>7293.8435399999971</v>
      </c>
      <c r="T721" s="23"/>
      <c r="U721" s="23"/>
    </row>
    <row r="722" spans="1:21" ht="14.25" x14ac:dyDescent="0.25">
      <c r="A722" s="54"/>
      <c r="B722" s="29" t="s">
        <v>3</v>
      </c>
      <c r="C722" s="29"/>
      <c r="D722" s="29">
        <v>9583.7572999999975</v>
      </c>
      <c r="E722" s="29">
        <v>8810.545259999999</v>
      </c>
      <c r="F722" s="29">
        <v>8511.3259699999944</v>
      </c>
      <c r="G722" s="28">
        <v>7443.4114500000023</v>
      </c>
      <c r="H722" s="28">
        <v>7954.7440200000001</v>
      </c>
      <c r="I722" s="28">
        <v>10168.773199999998</v>
      </c>
      <c r="J722" s="28">
        <v>8507.0499600000003</v>
      </c>
      <c r="K722" s="28">
        <v>11500.853119999996</v>
      </c>
      <c r="L722" s="28">
        <v>12972.779290000002</v>
      </c>
      <c r="M722" s="28">
        <v>10354.476149999997</v>
      </c>
      <c r="N722" s="28">
        <v>6089.0022700000009</v>
      </c>
      <c r="O722" s="28">
        <v>7513.5185600000041</v>
      </c>
      <c r="P722" s="27">
        <v>7109.0068400000018</v>
      </c>
      <c r="T722" s="23"/>
      <c r="U722" s="23"/>
    </row>
    <row r="723" spans="1:21" ht="14.25" x14ac:dyDescent="0.25">
      <c r="A723" s="55"/>
      <c r="B723" s="26" t="s">
        <v>2</v>
      </c>
      <c r="C723" s="26">
        <v>7212.8010500000009</v>
      </c>
      <c r="D723" s="26">
        <v>99904.164879999997</v>
      </c>
      <c r="E723" s="26">
        <v>111580.47433000001</v>
      </c>
      <c r="F723" s="26">
        <f>+SUM(F711:F722)</f>
        <v>99014.474560000017</v>
      </c>
      <c r="G723" s="25">
        <v>79952.492340000026</v>
      </c>
      <c r="H723" s="25">
        <v>106303.40742999999</v>
      </c>
      <c r="I723" s="25">
        <v>122536.97843999999</v>
      </c>
      <c r="J723" s="25">
        <v>119325.39270000001</v>
      </c>
      <c r="K723" s="25">
        <v>154407.26972000004</v>
      </c>
      <c r="L723" s="25">
        <v>139689.17515999998</v>
      </c>
      <c r="M723" s="25">
        <v>98077.677589999992</v>
      </c>
      <c r="N723" s="25">
        <v>71339.167669999995</v>
      </c>
      <c r="O723" s="25">
        <v>87074.204870000016</v>
      </c>
      <c r="P723" s="24">
        <v>68388.075840000107</v>
      </c>
      <c r="T723" s="23"/>
      <c r="U723" s="23"/>
    </row>
    <row r="724" spans="1:21" ht="14.25" x14ac:dyDescent="0.25">
      <c r="A724" s="53" t="s">
        <v>56</v>
      </c>
      <c r="B724" s="32" t="s">
        <v>14</v>
      </c>
      <c r="C724" s="32">
        <v>14476.990429999996</v>
      </c>
      <c r="D724" s="32">
        <v>14449.844939999992</v>
      </c>
      <c r="E724" s="32">
        <v>11470.544630000002</v>
      </c>
      <c r="F724" s="32">
        <v>10082.6811</v>
      </c>
      <c r="G724" s="31">
        <v>8274.290930000001</v>
      </c>
      <c r="H724" s="31">
        <v>8770.272740000004</v>
      </c>
      <c r="I724" s="31">
        <v>9883.0006200000025</v>
      </c>
      <c r="J724" s="31">
        <v>9632.1684900000018</v>
      </c>
      <c r="K724" s="31">
        <v>10233.426729999994</v>
      </c>
      <c r="L724" s="31">
        <v>5353.1514099999977</v>
      </c>
      <c r="M724" s="31">
        <v>3186.11564</v>
      </c>
      <c r="N724" s="31">
        <v>2460.1577000000002</v>
      </c>
      <c r="O724" s="31">
        <v>3720.4978900000024</v>
      </c>
      <c r="P724" s="30">
        <v>2684.6912100000009</v>
      </c>
      <c r="T724" s="23"/>
      <c r="U724" s="23"/>
    </row>
    <row r="725" spans="1:21" ht="14.25" x14ac:dyDescent="0.25">
      <c r="A725" s="54"/>
      <c r="B725" s="29" t="s">
        <v>13</v>
      </c>
      <c r="C725" s="29"/>
      <c r="D725" s="29">
        <v>15367.024869999999</v>
      </c>
      <c r="E725" s="29">
        <v>13052.475349999997</v>
      </c>
      <c r="F725" s="29">
        <v>11732.431350000001</v>
      </c>
      <c r="G725" s="28">
        <v>11962.809630000005</v>
      </c>
      <c r="H725" s="28">
        <v>12510.318890000002</v>
      </c>
      <c r="I725" s="28">
        <v>12080.006949999997</v>
      </c>
      <c r="J725" s="28">
        <v>8768.4427000000032</v>
      </c>
      <c r="K725" s="28">
        <v>10222.132579999998</v>
      </c>
      <c r="L725" s="28">
        <v>6539.8034399999951</v>
      </c>
      <c r="M725" s="28">
        <v>4841.9012000000012</v>
      </c>
      <c r="N725" s="28">
        <v>4361.5879000000004</v>
      </c>
      <c r="O725" s="28">
        <v>3817.6058500000004</v>
      </c>
      <c r="P725" s="27">
        <v>3612.0558599999999</v>
      </c>
      <c r="T725" s="23"/>
      <c r="U725" s="23"/>
    </row>
    <row r="726" spans="1:21" ht="14.25" x14ac:dyDescent="0.25">
      <c r="A726" s="54"/>
      <c r="B726" s="29" t="s">
        <v>12</v>
      </c>
      <c r="C726" s="29"/>
      <c r="D726" s="29">
        <v>12354.948889999992</v>
      </c>
      <c r="E726" s="29">
        <v>12537.89761</v>
      </c>
      <c r="F726" s="29">
        <v>9840.9997299999959</v>
      </c>
      <c r="G726" s="28">
        <v>9173.3136299999987</v>
      </c>
      <c r="H726" s="28">
        <v>11289.569309999995</v>
      </c>
      <c r="I726" s="28">
        <v>10326.314229999989</v>
      </c>
      <c r="J726" s="28">
        <v>6554.4169200000033</v>
      </c>
      <c r="K726" s="28">
        <v>8731.7235200000032</v>
      </c>
      <c r="L726" s="28">
        <v>6985.8641300000018</v>
      </c>
      <c r="M726" s="28">
        <v>4373.0320600000005</v>
      </c>
      <c r="N726" s="28">
        <v>3221.13292</v>
      </c>
      <c r="O726" s="28">
        <v>4226.4804299999996</v>
      </c>
      <c r="P726" s="27">
        <v>4373.5067700000027</v>
      </c>
      <c r="T726" s="23"/>
      <c r="U726" s="23"/>
    </row>
    <row r="727" spans="1:21" ht="14.25" x14ac:dyDescent="0.25">
      <c r="A727" s="54"/>
      <c r="B727" s="29" t="s">
        <v>11</v>
      </c>
      <c r="C727" s="29"/>
      <c r="D727" s="29">
        <v>9794.030999999999</v>
      </c>
      <c r="E727" s="29">
        <v>12059.075790000008</v>
      </c>
      <c r="F727" s="29">
        <v>7844.1912600000005</v>
      </c>
      <c r="G727" s="28">
        <v>8841.5398200000054</v>
      </c>
      <c r="H727" s="28">
        <v>9206.1415400000024</v>
      </c>
      <c r="I727" s="28">
        <v>12880.309599999999</v>
      </c>
      <c r="J727" s="28">
        <v>7663.2647100000013</v>
      </c>
      <c r="K727" s="28">
        <v>12030.912390000001</v>
      </c>
      <c r="L727" s="28">
        <v>7058.1808400000027</v>
      </c>
      <c r="M727" s="28">
        <v>3742.8555300000003</v>
      </c>
      <c r="N727" s="28">
        <v>3292.3491600000011</v>
      </c>
      <c r="O727" s="28">
        <v>5111.8259000000025</v>
      </c>
      <c r="P727" s="27">
        <v>4345.8215100000007</v>
      </c>
      <c r="T727" s="23"/>
      <c r="U727" s="23"/>
    </row>
    <row r="728" spans="1:21" ht="14.25" x14ac:dyDescent="0.25">
      <c r="A728" s="54"/>
      <c r="B728" s="29" t="s">
        <v>10</v>
      </c>
      <c r="C728" s="29"/>
      <c r="D728" s="29">
        <v>13798.03386</v>
      </c>
      <c r="E728" s="29">
        <v>11387.42575</v>
      </c>
      <c r="F728" s="29">
        <v>9054.4374800000023</v>
      </c>
      <c r="G728" s="28">
        <v>10005.982960000003</v>
      </c>
      <c r="H728" s="28">
        <v>9742.6820799999896</v>
      </c>
      <c r="I728" s="28">
        <v>14576.774970000008</v>
      </c>
      <c r="J728" s="28">
        <v>8369.1399400000009</v>
      </c>
      <c r="K728" s="28">
        <v>10220.912599999996</v>
      </c>
      <c r="L728" s="28">
        <v>9909.6665000000048</v>
      </c>
      <c r="M728" s="28">
        <v>4533.9912799999993</v>
      </c>
      <c r="N728" s="28">
        <v>3733.3586999999993</v>
      </c>
      <c r="O728" s="28">
        <v>3825.9654399999995</v>
      </c>
      <c r="P728" s="27">
        <v>5818.8342800000037</v>
      </c>
      <c r="T728" s="23"/>
      <c r="U728" s="23"/>
    </row>
    <row r="729" spans="1:21" ht="14.25" x14ac:dyDescent="0.25">
      <c r="A729" s="54"/>
      <c r="B729" s="29" t="s">
        <v>9</v>
      </c>
      <c r="C729" s="29"/>
      <c r="D729" s="29">
        <v>11307.809240000001</v>
      </c>
      <c r="E729" s="29">
        <v>15406.547540000003</v>
      </c>
      <c r="F729" s="29">
        <v>13569.533490000002</v>
      </c>
      <c r="G729" s="28">
        <v>11217.162180000001</v>
      </c>
      <c r="H729" s="28">
        <v>11416.762870000004</v>
      </c>
      <c r="I729" s="28">
        <v>11817.411929999991</v>
      </c>
      <c r="J729" s="28">
        <v>8630.3669800000007</v>
      </c>
      <c r="K729" s="28">
        <v>11868.364110000004</v>
      </c>
      <c r="L729" s="28">
        <v>9183.531460000002</v>
      </c>
      <c r="M729" s="28">
        <v>5933.4127400000007</v>
      </c>
      <c r="N729" s="28">
        <v>2897.8782900000001</v>
      </c>
      <c r="O729" s="28">
        <v>3445.5600300000006</v>
      </c>
      <c r="P729" s="27">
        <v>4493.1677499999996</v>
      </c>
      <c r="T729" s="23"/>
      <c r="U729" s="23"/>
    </row>
    <row r="730" spans="1:21" ht="14.25" x14ac:dyDescent="0.25">
      <c r="A730" s="54"/>
      <c r="B730" s="29" t="s">
        <v>8</v>
      </c>
      <c r="C730" s="29"/>
      <c r="D730" s="29">
        <v>14270.748810000003</v>
      </c>
      <c r="E730" s="29">
        <v>17994.819310000003</v>
      </c>
      <c r="F730" s="29">
        <v>13550.237560000001</v>
      </c>
      <c r="G730" s="28">
        <v>10276.931630000003</v>
      </c>
      <c r="H730" s="28">
        <v>14355.69731</v>
      </c>
      <c r="I730" s="28">
        <v>19228.042280000005</v>
      </c>
      <c r="J730" s="28">
        <v>12252.764519999999</v>
      </c>
      <c r="K730" s="28">
        <v>14455.650439999996</v>
      </c>
      <c r="L730" s="28">
        <v>11033.483800000004</v>
      </c>
      <c r="M730" s="28">
        <v>5891.6565699999992</v>
      </c>
      <c r="N730" s="28">
        <v>4406.6215000000011</v>
      </c>
      <c r="O730" s="28">
        <v>5267.5295200000037</v>
      </c>
      <c r="P730" s="27">
        <v>4651.6118799999977</v>
      </c>
      <c r="T730" s="23"/>
      <c r="U730" s="23"/>
    </row>
    <row r="731" spans="1:21" ht="14.25" x14ac:dyDescent="0.25">
      <c r="A731" s="54"/>
      <c r="B731" s="29" t="s">
        <v>7</v>
      </c>
      <c r="C731" s="29"/>
      <c r="D731" s="29">
        <v>14668.203979999998</v>
      </c>
      <c r="E731" s="29">
        <v>20740.563580000002</v>
      </c>
      <c r="F731" s="29">
        <v>12864.896009999997</v>
      </c>
      <c r="G731" s="28">
        <v>15053.862800000003</v>
      </c>
      <c r="H731" s="28">
        <v>14162.661930000006</v>
      </c>
      <c r="I731" s="28">
        <v>19505.629300000004</v>
      </c>
      <c r="J731" s="28">
        <v>14192.177429999991</v>
      </c>
      <c r="K731" s="28">
        <v>16548.168720000009</v>
      </c>
      <c r="L731" s="28">
        <v>15980.890040000002</v>
      </c>
      <c r="M731" s="28">
        <v>6875.80296</v>
      </c>
      <c r="N731" s="28">
        <v>3960.8609299999989</v>
      </c>
      <c r="O731" s="28">
        <v>4430.370289999998</v>
      </c>
      <c r="P731" s="27">
        <v>6535.5697399999999</v>
      </c>
      <c r="T731" s="23"/>
      <c r="U731" s="23"/>
    </row>
    <row r="732" spans="1:21" ht="14.25" x14ac:dyDescent="0.25">
      <c r="A732" s="54"/>
      <c r="B732" s="29" t="s">
        <v>6</v>
      </c>
      <c r="C732" s="29"/>
      <c r="D732" s="29">
        <v>14154.00842</v>
      </c>
      <c r="E732" s="29">
        <v>16473.172870000006</v>
      </c>
      <c r="F732" s="29">
        <v>13012.84751</v>
      </c>
      <c r="G732" s="28">
        <v>13649.089920000002</v>
      </c>
      <c r="H732" s="28">
        <v>12734.755409999996</v>
      </c>
      <c r="I732" s="28">
        <v>17134.985060000006</v>
      </c>
      <c r="J732" s="28">
        <v>13480.443409999996</v>
      </c>
      <c r="K732" s="28">
        <v>12904.208429999991</v>
      </c>
      <c r="L732" s="28">
        <v>16007.745030000013</v>
      </c>
      <c r="M732" s="28">
        <v>6510.119139999998</v>
      </c>
      <c r="N732" s="28">
        <v>4210.0257300000003</v>
      </c>
      <c r="O732" s="28">
        <v>4330.9755899999991</v>
      </c>
      <c r="P732" s="27">
        <v>4390.5940399999981</v>
      </c>
      <c r="T732" s="23"/>
      <c r="U732" s="23"/>
    </row>
    <row r="733" spans="1:21" ht="14.25" x14ac:dyDescent="0.25">
      <c r="A733" s="54"/>
      <c r="B733" s="29" t="s">
        <v>5</v>
      </c>
      <c r="C733" s="29"/>
      <c r="D733" s="29">
        <v>17121.202880000008</v>
      </c>
      <c r="E733" s="29">
        <v>20553.375849999993</v>
      </c>
      <c r="F733" s="29">
        <v>13315.195750000003</v>
      </c>
      <c r="G733" s="28">
        <v>9281.2233199999991</v>
      </c>
      <c r="H733" s="28">
        <v>12383.691369999999</v>
      </c>
      <c r="I733" s="28">
        <v>14396.079959999992</v>
      </c>
      <c r="J733" s="28">
        <v>14717.126960000003</v>
      </c>
      <c r="K733" s="28">
        <v>12298.887730000002</v>
      </c>
      <c r="L733" s="28">
        <v>12493.178439999998</v>
      </c>
      <c r="M733" s="28">
        <v>6215.0966900000012</v>
      </c>
      <c r="N733" s="28">
        <v>5132.7417099999993</v>
      </c>
      <c r="O733" s="28">
        <v>4887.4562400000004</v>
      </c>
      <c r="P733" s="27">
        <v>5969.7677900000026</v>
      </c>
      <c r="T733" s="23"/>
      <c r="U733" s="23"/>
    </row>
    <row r="734" spans="1:21" ht="14.25" x14ac:dyDescent="0.25">
      <c r="A734" s="54"/>
      <c r="B734" s="29" t="s">
        <v>4</v>
      </c>
      <c r="C734" s="29"/>
      <c r="D734" s="29">
        <v>11613.534</v>
      </c>
      <c r="E734" s="29">
        <v>13420.785609999995</v>
      </c>
      <c r="F734" s="29">
        <v>8709.193680000004</v>
      </c>
      <c r="G734" s="28">
        <v>10696.058449999999</v>
      </c>
      <c r="H734" s="28">
        <v>8774.0239400000009</v>
      </c>
      <c r="I734" s="28">
        <v>9999.0192500000012</v>
      </c>
      <c r="J734" s="28">
        <v>9041.8418799999963</v>
      </c>
      <c r="K734" s="28">
        <v>6240.7668999999987</v>
      </c>
      <c r="L734" s="28">
        <v>9427.7021099999965</v>
      </c>
      <c r="M734" s="28">
        <v>5055.8952499999987</v>
      </c>
      <c r="N734" s="28">
        <v>3253.3779000000004</v>
      </c>
      <c r="O734" s="28">
        <v>3199.6681500000009</v>
      </c>
      <c r="P734" s="27">
        <v>4598.083880000001</v>
      </c>
      <c r="T734" s="23"/>
      <c r="U734" s="23"/>
    </row>
    <row r="735" spans="1:21" ht="14.25" x14ac:dyDescent="0.25">
      <c r="A735" s="54"/>
      <c r="B735" s="29" t="s">
        <v>3</v>
      </c>
      <c r="C735" s="29"/>
      <c r="D735" s="29">
        <v>10034.661609999997</v>
      </c>
      <c r="E735" s="29">
        <v>11785.322530000001</v>
      </c>
      <c r="F735" s="29">
        <v>7645.5887300000004</v>
      </c>
      <c r="G735" s="28">
        <v>7511.3224800000007</v>
      </c>
      <c r="H735" s="28">
        <v>6924.8866699999999</v>
      </c>
      <c r="I735" s="28">
        <v>9270.0931899999996</v>
      </c>
      <c r="J735" s="28">
        <v>7353.9493199999979</v>
      </c>
      <c r="K735" s="28">
        <v>5904.56621</v>
      </c>
      <c r="L735" s="28">
        <v>7293.8891999999978</v>
      </c>
      <c r="M735" s="28">
        <v>4983.9643000000005</v>
      </c>
      <c r="N735" s="28">
        <v>3045.0716100000004</v>
      </c>
      <c r="O735" s="28">
        <v>2681.8324000000002</v>
      </c>
      <c r="P735" s="27">
        <v>2494.8979500000005</v>
      </c>
      <c r="T735" s="23"/>
      <c r="U735" s="23"/>
    </row>
    <row r="736" spans="1:21" ht="14.25" x14ac:dyDescent="0.25">
      <c r="A736" s="55"/>
      <c r="B736" s="26" t="s">
        <v>2</v>
      </c>
      <c r="C736" s="26">
        <v>14476.990429999996</v>
      </c>
      <c r="D736" s="26">
        <v>158934.05249999996</v>
      </c>
      <c r="E736" s="26">
        <v>176882.00641999999</v>
      </c>
      <c r="F736" s="26">
        <f>+SUM(F724:F735)</f>
        <v>131222.23364999998</v>
      </c>
      <c r="G736" s="25">
        <v>125943.58774999989</v>
      </c>
      <c r="H736" s="25">
        <v>132271.46406</v>
      </c>
      <c r="I736" s="25">
        <v>161097.66733999999</v>
      </c>
      <c r="J736" s="25">
        <v>120656.10325999999</v>
      </c>
      <c r="K736" s="25">
        <v>131659.72035999998</v>
      </c>
      <c r="L736" s="25">
        <v>117267.08640000004</v>
      </c>
      <c r="M736" s="25">
        <v>62143.843359999999</v>
      </c>
      <c r="N736" s="25">
        <v>43975.164049999999</v>
      </c>
      <c r="O736" s="25">
        <v>48945.767730000007</v>
      </c>
      <c r="P736" s="24">
        <v>53968.602659999953</v>
      </c>
      <c r="T736" s="23"/>
      <c r="U736" s="23"/>
    </row>
    <row r="737" spans="1:21" ht="14.25" x14ac:dyDescent="0.25">
      <c r="A737" s="53" t="s">
        <v>55</v>
      </c>
      <c r="B737" s="32" t="s">
        <v>14</v>
      </c>
      <c r="C737" s="32">
        <v>11338.130699999996</v>
      </c>
      <c r="D737" s="32">
        <v>12808.637530000004</v>
      </c>
      <c r="E737" s="32">
        <v>11645.751380000005</v>
      </c>
      <c r="F737" s="32">
        <v>11051.690219999999</v>
      </c>
      <c r="G737" s="31">
        <v>9342.9638099999975</v>
      </c>
      <c r="H737" s="31">
        <v>10712.275770000002</v>
      </c>
      <c r="I737" s="31">
        <v>11916.44601</v>
      </c>
      <c r="J737" s="31">
        <v>10862.805539999999</v>
      </c>
      <c r="K737" s="31">
        <v>10686.053250000001</v>
      </c>
      <c r="L737" s="31">
        <v>8999.8478000000014</v>
      </c>
      <c r="M737" s="31">
        <v>7529.7717800000009</v>
      </c>
      <c r="N737" s="31">
        <v>5680.8209099999995</v>
      </c>
      <c r="O737" s="31">
        <v>5361.6274899999989</v>
      </c>
      <c r="P737" s="30">
        <v>5554.9640700000018</v>
      </c>
      <c r="T737" s="23"/>
      <c r="U737" s="23"/>
    </row>
    <row r="738" spans="1:21" ht="14.25" x14ac:dyDescent="0.25">
      <c r="A738" s="54"/>
      <c r="B738" s="29" t="s">
        <v>13</v>
      </c>
      <c r="C738" s="29"/>
      <c r="D738" s="29">
        <v>12360.215979999997</v>
      </c>
      <c r="E738" s="29">
        <v>10449.305450000002</v>
      </c>
      <c r="F738" s="29">
        <v>9677.5989400000017</v>
      </c>
      <c r="G738" s="28">
        <v>9358.4285500000005</v>
      </c>
      <c r="H738" s="28">
        <v>12711.207480000005</v>
      </c>
      <c r="I738" s="28">
        <v>14440.200889999996</v>
      </c>
      <c r="J738" s="28">
        <v>9560.1424499999976</v>
      </c>
      <c r="K738" s="28">
        <v>9303.7893000000004</v>
      </c>
      <c r="L738" s="28">
        <v>7110.1874400000006</v>
      </c>
      <c r="M738" s="28">
        <v>6599.1074599999984</v>
      </c>
      <c r="N738" s="28">
        <v>5131.1319500000009</v>
      </c>
      <c r="O738" s="28">
        <v>6285.9313000000011</v>
      </c>
      <c r="P738" s="27">
        <v>4205.7824400000009</v>
      </c>
      <c r="T738" s="23"/>
      <c r="U738" s="23"/>
    </row>
    <row r="739" spans="1:21" ht="14.25" x14ac:dyDescent="0.25">
      <c r="A739" s="54"/>
      <c r="B739" s="29" t="s">
        <v>12</v>
      </c>
      <c r="C739" s="29"/>
      <c r="D739" s="29">
        <v>11544.770689999998</v>
      </c>
      <c r="E739" s="29">
        <v>9250.4561599999979</v>
      </c>
      <c r="F739" s="29">
        <v>10939.918850000002</v>
      </c>
      <c r="G739" s="28">
        <v>10163.010720000002</v>
      </c>
      <c r="H739" s="28">
        <v>9531.0903199999993</v>
      </c>
      <c r="I739" s="28">
        <v>10392.888690000002</v>
      </c>
      <c r="J739" s="28">
        <v>9415.3694800000012</v>
      </c>
      <c r="K739" s="28">
        <v>10704.724720000002</v>
      </c>
      <c r="L739" s="28">
        <v>9255.4249200000031</v>
      </c>
      <c r="M739" s="28">
        <v>8686.1256199999971</v>
      </c>
      <c r="N739" s="28">
        <v>5389.3299499999994</v>
      </c>
      <c r="O739" s="28">
        <v>4826.6091899999983</v>
      </c>
      <c r="P739" s="27">
        <v>6251.3164100000004</v>
      </c>
      <c r="T739" s="23"/>
      <c r="U739" s="23"/>
    </row>
    <row r="740" spans="1:21" ht="14.25" x14ac:dyDescent="0.25">
      <c r="A740" s="54"/>
      <c r="B740" s="29" t="s">
        <v>11</v>
      </c>
      <c r="C740" s="29"/>
      <c r="D740" s="29">
        <v>13839.7426</v>
      </c>
      <c r="E740" s="29">
        <v>13280.034049999998</v>
      </c>
      <c r="F740" s="29">
        <v>11087.593540000005</v>
      </c>
      <c r="G740" s="28">
        <v>10651.90115</v>
      </c>
      <c r="H740" s="28">
        <v>10922.87874</v>
      </c>
      <c r="I740" s="28">
        <v>11315.244380000004</v>
      </c>
      <c r="J740" s="28">
        <v>9656.953379999999</v>
      </c>
      <c r="K740" s="28">
        <v>10653.139969999998</v>
      </c>
      <c r="L740" s="28">
        <v>8166.9097200000033</v>
      </c>
      <c r="M740" s="28">
        <v>6708.2173299999986</v>
      </c>
      <c r="N740" s="28">
        <v>5635.4676800000007</v>
      </c>
      <c r="O740" s="28">
        <v>7966.6437199999982</v>
      </c>
      <c r="P740" s="27">
        <v>4992.8328800000008</v>
      </c>
      <c r="T740" s="23"/>
      <c r="U740" s="23"/>
    </row>
    <row r="741" spans="1:21" ht="14.25" x14ac:dyDescent="0.25">
      <c r="A741" s="54"/>
      <c r="B741" s="29" t="s">
        <v>10</v>
      </c>
      <c r="C741" s="29"/>
      <c r="D741" s="29">
        <v>12749.593050000003</v>
      </c>
      <c r="E741" s="29">
        <v>13737.567260000002</v>
      </c>
      <c r="F741" s="29">
        <v>9279.0351899999987</v>
      </c>
      <c r="G741" s="28">
        <v>10129.387209999997</v>
      </c>
      <c r="H741" s="28">
        <v>9381.3400200000015</v>
      </c>
      <c r="I741" s="28">
        <v>11790.284230000003</v>
      </c>
      <c r="J741" s="28">
        <v>11082.531660000006</v>
      </c>
      <c r="K741" s="28">
        <v>10390.29881</v>
      </c>
      <c r="L741" s="28">
        <v>10179.836210000001</v>
      </c>
      <c r="M741" s="28">
        <v>7081.959859999999</v>
      </c>
      <c r="N741" s="28">
        <v>5573.1600900000012</v>
      </c>
      <c r="O741" s="28">
        <v>5040.9715100000003</v>
      </c>
      <c r="P741" s="27">
        <v>5818.8647400000018</v>
      </c>
      <c r="T741" s="23"/>
      <c r="U741" s="23"/>
    </row>
    <row r="742" spans="1:21" ht="14.25" x14ac:dyDescent="0.25">
      <c r="A742" s="54"/>
      <c r="B742" s="29" t="s">
        <v>9</v>
      </c>
      <c r="C742" s="29"/>
      <c r="D742" s="29">
        <v>9862.3250899999985</v>
      </c>
      <c r="E742" s="29">
        <v>10059.065570000001</v>
      </c>
      <c r="F742" s="29">
        <v>11505.134479999997</v>
      </c>
      <c r="G742" s="28">
        <v>9844.8315900000016</v>
      </c>
      <c r="H742" s="28">
        <v>9850.9124599999959</v>
      </c>
      <c r="I742" s="28">
        <v>10209.983199999999</v>
      </c>
      <c r="J742" s="28">
        <v>9225.2621599999984</v>
      </c>
      <c r="K742" s="28">
        <v>9736.3672800000022</v>
      </c>
      <c r="L742" s="28">
        <v>9736.3798599999991</v>
      </c>
      <c r="M742" s="28">
        <v>8565.9902700000002</v>
      </c>
      <c r="N742" s="28">
        <v>6399.6163000000006</v>
      </c>
      <c r="O742" s="28">
        <v>6398.97559</v>
      </c>
      <c r="P742" s="27">
        <v>5098.9001699999999</v>
      </c>
      <c r="T742" s="23"/>
      <c r="U742" s="23"/>
    </row>
    <row r="743" spans="1:21" ht="14.25" x14ac:dyDescent="0.25">
      <c r="A743" s="54"/>
      <c r="B743" s="29" t="s">
        <v>8</v>
      </c>
      <c r="C743" s="29"/>
      <c r="D743" s="29">
        <v>11047.223119999997</v>
      </c>
      <c r="E743" s="29">
        <v>10412.211409999998</v>
      </c>
      <c r="F743" s="29">
        <v>11237.569569999994</v>
      </c>
      <c r="G743" s="28">
        <v>8823.2167900000004</v>
      </c>
      <c r="H743" s="28">
        <v>10944.168119999997</v>
      </c>
      <c r="I743" s="28">
        <v>11499.337850000004</v>
      </c>
      <c r="J743" s="28">
        <v>10792.952600000001</v>
      </c>
      <c r="K743" s="28">
        <v>9815.1401199999982</v>
      </c>
      <c r="L743" s="28">
        <v>9581.6626699999997</v>
      </c>
      <c r="M743" s="28">
        <v>7260.0330699999977</v>
      </c>
      <c r="N743" s="28">
        <v>8072.1109300000007</v>
      </c>
      <c r="O743" s="28">
        <v>7203.2631100000008</v>
      </c>
      <c r="P743" s="27">
        <v>5633.726279999999</v>
      </c>
      <c r="T743" s="23"/>
      <c r="U743" s="23"/>
    </row>
    <row r="744" spans="1:21" ht="14.25" x14ac:dyDescent="0.25">
      <c r="A744" s="54"/>
      <c r="B744" s="29" t="s">
        <v>7</v>
      </c>
      <c r="C744" s="29"/>
      <c r="D744" s="29">
        <v>13223.961230000003</v>
      </c>
      <c r="E744" s="29">
        <v>14302.067250000002</v>
      </c>
      <c r="F744" s="29">
        <v>11953.814290000008</v>
      </c>
      <c r="G744" s="28">
        <v>10608.304980000001</v>
      </c>
      <c r="H744" s="28">
        <v>9893.7636299999995</v>
      </c>
      <c r="I744" s="28">
        <v>11363.801639999998</v>
      </c>
      <c r="J744" s="28">
        <v>10935.699639999999</v>
      </c>
      <c r="K744" s="28">
        <v>11274.810829999997</v>
      </c>
      <c r="L744" s="28">
        <v>10140.738189999998</v>
      </c>
      <c r="M744" s="28">
        <v>8263.6355299999977</v>
      </c>
      <c r="N744" s="28">
        <v>6384.5535600000012</v>
      </c>
      <c r="O744" s="28">
        <v>6091.0233899999985</v>
      </c>
      <c r="P744" s="27">
        <v>5286.2794000000004</v>
      </c>
      <c r="T744" s="23"/>
      <c r="U744" s="23"/>
    </row>
    <row r="745" spans="1:21" ht="14.25" x14ac:dyDescent="0.25">
      <c r="A745" s="54"/>
      <c r="B745" s="29" t="s">
        <v>6</v>
      </c>
      <c r="C745" s="29"/>
      <c r="D745" s="29">
        <v>12479.8539</v>
      </c>
      <c r="E745" s="29">
        <v>10606.272279999994</v>
      </c>
      <c r="F745" s="29">
        <v>11217.375530000001</v>
      </c>
      <c r="G745" s="28">
        <v>10163.632799999998</v>
      </c>
      <c r="H745" s="28">
        <v>11482.459959999996</v>
      </c>
      <c r="I745" s="28">
        <v>10786.608420000002</v>
      </c>
      <c r="J745" s="28">
        <v>11620.389499999999</v>
      </c>
      <c r="K745" s="28">
        <v>11420.432989999998</v>
      </c>
      <c r="L745" s="28">
        <v>9807.0405800000026</v>
      </c>
      <c r="M745" s="28">
        <v>9343.4587599999995</v>
      </c>
      <c r="N745" s="28">
        <v>7245.9022699999996</v>
      </c>
      <c r="O745" s="28">
        <v>8341.8651299999965</v>
      </c>
      <c r="P745" s="27">
        <v>5400.8465199999973</v>
      </c>
      <c r="T745" s="23"/>
      <c r="U745" s="23"/>
    </row>
    <row r="746" spans="1:21" ht="14.25" x14ac:dyDescent="0.25">
      <c r="A746" s="54"/>
      <c r="B746" s="29" t="s">
        <v>5</v>
      </c>
      <c r="C746" s="29"/>
      <c r="D746" s="29">
        <v>13899.499889999999</v>
      </c>
      <c r="E746" s="29">
        <v>13664.419290000002</v>
      </c>
      <c r="F746" s="29">
        <v>11954.135769999997</v>
      </c>
      <c r="G746" s="28">
        <v>10790.411919999995</v>
      </c>
      <c r="H746" s="28">
        <v>10412.367920000001</v>
      </c>
      <c r="I746" s="28">
        <v>12127.55593</v>
      </c>
      <c r="J746" s="28">
        <v>13401.195990000002</v>
      </c>
      <c r="K746" s="28">
        <v>13379.252420000004</v>
      </c>
      <c r="L746" s="28">
        <v>9778.061230000003</v>
      </c>
      <c r="M746" s="28">
        <v>9266.7769000000008</v>
      </c>
      <c r="N746" s="28">
        <v>6210.5476200000012</v>
      </c>
      <c r="O746" s="28">
        <v>8227.1047499999968</v>
      </c>
      <c r="P746" s="27">
        <v>6124.6676500000003</v>
      </c>
      <c r="T746" s="23"/>
      <c r="U746" s="23"/>
    </row>
    <row r="747" spans="1:21" ht="14.25" x14ac:dyDescent="0.25">
      <c r="A747" s="54"/>
      <c r="B747" s="29" t="s">
        <v>4</v>
      </c>
      <c r="C747" s="29"/>
      <c r="D747" s="29">
        <v>12605.971590000001</v>
      </c>
      <c r="E747" s="29">
        <v>11483.171740000002</v>
      </c>
      <c r="F747" s="29">
        <v>11979.005989999998</v>
      </c>
      <c r="G747" s="28">
        <v>12058.896349999999</v>
      </c>
      <c r="H747" s="28">
        <v>8593.2541200000014</v>
      </c>
      <c r="I747" s="28">
        <v>11296.163949999995</v>
      </c>
      <c r="J747" s="28">
        <v>10853.454660000001</v>
      </c>
      <c r="K747" s="28">
        <v>11356.116409999999</v>
      </c>
      <c r="L747" s="28">
        <v>9172.9945000000025</v>
      </c>
      <c r="M747" s="28">
        <v>8036.672910000002</v>
      </c>
      <c r="N747" s="28">
        <v>6924.4241000000002</v>
      </c>
      <c r="O747" s="28">
        <v>6360.4664299999995</v>
      </c>
      <c r="P747" s="27">
        <v>6289.6706099999974</v>
      </c>
      <c r="T747" s="23"/>
      <c r="U747" s="23"/>
    </row>
    <row r="748" spans="1:21" ht="14.25" x14ac:dyDescent="0.25">
      <c r="A748" s="54"/>
      <c r="B748" s="29" t="s">
        <v>3</v>
      </c>
      <c r="C748" s="29"/>
      <c r="D748" s="29">
        <v>11984.044250000008</v>
      </c>
      <c r="E748" s="29">
        <v>9408.5664900000047</v>
      </c>
      <c r="F748" s="29">
        <v>11112.919280000002</v>
      </c>
      <c r="G748" s="28">
        <v>11371.705340000004</v>
      </c>
      <c r="H748" s="28">
        <v>9801.6285100000005</v>
      </c>
      <c r="I748" s="28">
        <v>10692.89539</v>
      </c>
      <c r="J748" s="28">
        <v>9812.7270700000008</v>
      </c>
      <c r="K748" s="28">
        <v>9617.4905299999955</v>
      </c>
      <c r="L748" s="28">
        <v>7654.8793200000027</v>
      </c>
      <c r="M748" s="28">
        <v>7355.4231200000031</v>
      </c>
      <c r="N748" s="28">
        <v>6850.9619599999987</v>
      </c>
      <c r="O748" s="28">
        <v>6736.8018700000002</v>
      </c>
      <c r="P748" s="27">
        <v>5923.3361800000011</v>
      </c>
      <c r="T748" s="23"/>
      <c r="U748" s="23"/>
    </row>
    <row r="749" spans="1:21" ht="14.25" x14ac:dyDescent="0.25">
      <c r="A749" s="55"/>
      <c r="B749" s="26" t="s">
        <v>2</v>
      </c>
      <c r="C749" s="26">
        <v>11338.130699999996</v>
      </c>
      <c r="D749" s="26">
        <v>148405.83892000001</v>
      </c>
      <c r="E749" s="26">
        <v>138298.88833000002</v>
      </c>
      <c r="F749" s="26">
        <f>+SUM(F737:F748)</f>
        <v>132995.79165</v>
      </c>
      <c r="G749" s="25">
        <v>123306.69121000025</v>
      </c>
      <c r="H749" s="25">
        <v>124237.34705</v>
      </c>
      <c r="I749" s="25">
        <v>137831.41058</v>
      </c>
      <c r="J749" s="25">
        <v>127219.48413000003</v>
      </c>
      <c r="K749" s="25">
        <v>128337.61663</v>
      </c>
      <c r="L749" s="25">
        <v>109583.96244</v>
      </c>
      <c r="M749" s="25">
        <v>94697.172609999994</v>
      </c>
      <c r="N749" s="25">
        <v>75498.027319999994</v>
      </c>
      <c r="O749" s="25">
        <v>78841.283479999984</v>
      </c>
      <c r="P749" s="24">
        <v>66581.187350000037</v>
      </c>
      <c r="T749" s="23"/>
      <c r="U749" s="23"/>
    </row>
    <row r="750" spans="1:21" ht="14.25" x14ac:dyDescent="0.25">
      <c r="A750" s="53" t="s">
        <v>54</v>
      </c>
      <c r="B750" s="32" t="s">
        <v>14</v>
      </c>
      <c r="C750" s="32">
        <v>9969.1710100000109</v>
      </c>
      <c r="D750" s="32">
        <v>9410.6923000000006</v>
      </c>
      <c r="E750" s="32">
        <v>10110.114680000008</v>
      </c>
      <c r="F750" s="32">
        <v>9693.0533800000048</v>
      </c>
      <c r="G750" s="31">
        <v>11021.870330000011</v>
      </c>
      <c r="H750" s="31">
        <v>10265.06379</v>
      </c>
      <c r="I750" s="31">
        <v>14399.580650000002</v>
      </c>
      <c r="J750" s="31">
        <v>14872.050540000007</v>
      </c>
      <c r="K750" s="31">
        <v>10825.02425</v>
      </c>
      <c r="L750" s="31">
        <v>11286.136859999999</v>
      </c>
      <c r="M750" s="31">
        <v>9485.1345400000046</v>
      </c>
      <c r="N750" s="31">
        <v>10130.130059999998</v>
      </c>
      <c r="O750" s="31">
        <v>10966.178779999986</v>
      </c>
      <c r="P750" s="30">
        <v>9304.4562900000001</v>
      </c>
      <c r="T750" s="23"/>
      <c r="U750" s="23"/>
    </row>
    <row r="751" spans="1:21" ht="14.25" x14ac:dyDescent="0.25">
      <c r="A751" s="54"/>
      <c r="B751" s="29" t="s">
        <v>13</v>
      </c>
      <c r="C751" s="29"/>
      <c r="D751" s="29">
        <v>8483.405860000008</v>
      </c>
      <c r="E751" s="29">
        <v>8323.4180699999943</v>
      </c>
      <c r="F751" s="29">
        <v>7076.4851799999924</v>
      </c>
      <c r="G751" s="28">
        <v>7828.4455300000063</v>
      </c>
      <c r="H751" s="28">
        <v>11269.599280000004</v>
      </c>
      <c r="I751" s="28">
        <v>9458.7507400000013</v>
      </c>
      <c r="J751" s="28">
        <v>10197.503899999998</v>
      </c>
      <c r="K751" s="28">
        <v>9366.0378000000001</v>
      </c>
      <c r="L751" s="28">
        <v>10958.196989999997</v>
      </c>
      <c r="M751" s="28">
        <v>9311.6950700000016</v>
      </c>
      <c r="N751" s="28">
        <v>8641.4005200000029</v>
      </c>
      <c r="O751" s="28">
        <v>8909.6154600000009</v>
      </c>
      <c r="P751" s="27">
        <v>7268.2972600000039</v>
      </c>
      <c r="T751" s="23"/>
      <c r="U751" s="23"/>
    </row>
    <row r="752" spans="1:21" ht="14.25" x14ac:dyDescent="0.25">
      <c r="A752" s="54"/>
      <c r="B752" s="29" t="s">
        <v>12</v>
      </c>
      <c r="C752" s="29"/>
      <c r="D752" s="29">
        <v>6564.4191099999962</v>
      </c>
      <c r="E752" s="29">
        <v>26855.067930000008</v>
      </c>
      <c r="F752" s="29">
        <v>9137.4052400000073</v>
      </c>
      <c r="G752" s="28">
        <v>8269.266090000001</v>
      </c>
      <c r="H752" s="28">
        <v>11423.025599999994</v>
      </c>
      <c r="I752" s="28">
        <v>20945.395889999993</v>
      </c>
      <c r="J752" s="28">
        <v>10620.026300000005</v>
      </c>
      <c r="K752" s="28">
        <v>11855.968960000002</v>
      </c>
      <c r="L752" s="28">
        <v>12193.041819999997</v>
      </c>
      <c r="M752" s="28">
        <v>12858.813219999995</v>
      </c>
      <c r="N752" s="28">
        <v>9440.7245999999977</v>
      </c>
      <c r="O752" s="28">
        <v>6491.0211899999986</v>
      </c>
      <c r="P752" s="27">
        <v>7415.5204400000075</v>
      </c>
      <c r="T752" s="23"/>
      <c r="U752" s="23"/>
    </row>
    <row r="753" spans="1:21" ht="14.25" x14ac:dyDescent="0.25">
      <c r="A753" s="54"/>
      <c r="B753" s="29" t="s">
        <v>11</v>
      </c>
      <c r="C753" s="29"/>
      <c r="D753" s="29">
        <v>8837.8053799999998</v>
      </c>
      <c r="E753" s="29">
        <v>12578.954340000004</v>
      </c>
      <c r="F753" s="29">
        <v>8345.372100000006</v>
      </c>
      <c r="G753" s="28">
        <v>9741.6293600000008</v>
      </c>
      <c r="H753" s="28">
        <v>12033.918809999999</v>
      </c>
      <c r="I753" s="28">
        <v>22895.259429999991</v>
      </c>
      <c r="J753" s="28">
        <v>14043.778680000003</v>
      </c>
      <c r="K753" s="28">
        <v>10996.909200000002</v>
      </c>
      <c r="L753" s="28">
        <v>10956.588080000003</v>
      </c>
      <c r="M753" s="28">
        <v>13935.844960000002</v>
      </c>
      <c r="N753" s="28">
        <v>8903.720470000002</v>
      </c>
      <c r="O753" s="28">
        <v>12013.316939999993</v>
      </c>
      <c r="P753" s="27">
        <v>8939.6945200000046</v>
      </c>
      <c r="T753" s="23"/>
      <c r="U753" s="23"/>
    </row>
    <row r="754" spans="1:21" ht="14.25" x14ac:dyDescent="0.25">
      <c r="A754" s="54"/>
      <c r="B754" s="29" t="s">
        <v>10</v>
      </c>
      <c r="C754" s="29"/>
      <c r="D754" s="29">
        <v>5627.5799799999995</v>
      </c>
      <c r="E754" s="29">
        <v>6279.4641999999985</v>
      </c>
      <c r="F754" s="29">
        <v>6109.4276700000009</v>
      </c>
      <c r="G754" s="28">
        <v>6502.9939300000024</v>
      </c>
      <c r="H754" s="28">
        <v>7819.2332299999971</v>
      </c>
      <c r="I754" s="28">
        <v>14253.749350000004</v>
      </c>
      <c r="J754" s="28">
        <v>10731.378460000002</v>
      </c>
      <c r="K754" s="28">
        <v>9800.8518999999942</v>
      </c>
      <c r="L754" s="28">
        <v>10321.120200000005</v>
      </c>
      <c r="M754" s="28">
        <v>11047.117139999997</v>
      </c>
      <c r="N754" s="28">
        <v>6254.2366100000036</v>
      </c>
      <c r="O754" s="28">
        <v>7209.874560000002</v>
      </c>
      <c r="P754" s="27">
        <v>7514.0683900000004</v>
      </c>
      <c r="T754" s="23"/>
      <c r="U754" s="23"/>
    </row>
    <row r="755" spans="1:21" ht="14.25" x14ac:dyDescent="0.25">
      <c r="A755" s="54"/>
      <c r="B755" s="29" t="s">
        <v>9</v>
      </c>
      <c r="C755" s="29"/>
      <c r="D755" s="29">
        <v>5341.7467200000019</v>
      </c>
      <c r="E755" s="29">
        <v>8161.5625199999977</v>
      </c>
      <c r="F755" s="29">
        <v>9528.7304000000004</v>
      </c>
      <c r="G755" s="28">
        <v>7274.1357900000066</v>
      </c>
      <c r="H755" s="28">
        <v>8329.9922200000001</v>
      </c>
      <c r="I755" s="28">
        <v>8531.4455500000022</v>
      </c>
      <c r="J755" s="28">
        <v>9256.0340399999986</v>
      </c>
      <c r="K755" s="28">
        <v>8887.9724799999985</v>
      </c>
      <c r="L755" s="28">
        <v>8279.6087900000002</v>
      </c>
      <c r="M755" s="28">
        <v>9597.7527899999986</v>
      </c>
      <c r="N755" s="28">
        <v>8612.5868399999999</v>
      </c>
      <c r="O755" s="28">
        <v>9409.8344900000011</v>
      </c>
      <c r="P755" s="27">
        <v>5956.8742899999997</v>
      </c>
      <c r="T755" s="23"/>
      <c r="U755" s="23"/>
    </row>
    <row r="756" spans="1:21" ht="14.25" x14ac:dyDescent="0.25">
      <c r="A756" s="54"/>
      <c r="B756" s="29" t="s">
        <v>8</v>
      </c>
      <c r="C756" s="29"/>
      <c r="D756" s="29">
        <v>8409.9979600000024</v>
      </c>
      <c r="E756" s="29">
        <v>7560.6344500000014</v>
      </c>
      <c r="F756" s="29">
        <v>7266.3936299999978</v>
      </c>
      <c r="G756" s="28">
        <v>8318.7499299999981</v>
      </c>
      <c r="H756" s="28">
        <v>11182.056660000002</v>
      </c>
      <c r="I756" s="28">
        <v>11094.127539999996</v>
      </c>
      <c r="J756" s="28">
        <v>11098.640969999997</v>
      </c>
      <c r="K756" s="28">
        <v>11660.958600000002</v>
      </c>
      <c r="L756" s="28">
        <v>12165.811460000006</v>
      </c>
      <c r="M756" s="28">
        <v>9874.4592599999978</v>
      </c>
      <c r="N756" s="28">
        <v>11117.95975</v>
      </c>
      <c r="O756" s="28">
        <v>10759.011080000004</v>
      </c>
      <c r="P756" s="27">
        <v>10494.575630000003</v>
      </c>
      <c r="T756" s="23"/>
      <c r="U756" s="23"/>
    </row>
    <row r="757" spans="1:21" ht="14.25" x14ac:dyDescent="0.25">
      <c r="A757" s="54"/>
      <c r="B757" s="29" t="s">
        <v>7</v>
      </c>
      <c r="C757" s="29"/>
      <c r="D757" s="29">
        <v>9053.070430000007</v>
      </c>
      <c r="E757" s="29">
        <v>7473.8920699999962</v>
      </c>
      <c r="F757" s="29">
        <v>9949.4881899999964</v>
      </c>
      <c r="G757" s="28">
        <v>7862.7345499999965</v>
      </c>
      <c r="H757" s="28">
        <v>10388.763119999998</v>
      </c>
      <c r="I757" s="28">
        <v>13361.505810000001</v>
      </c>
      <c r="J757" s="28">
        <v>11441.736190000001</v>
      </c>
      <c r="K757" s="28">
        <v>12406.637200000005</v>
      </c>
      <c r="L757" s="28">
        <v>13267.350290000006</v>
      </c>
      <c r="M757" s="28">
        <v>11039.546360000002</v>
      </c>
      <c r="N757" s="28">
        <v>9167.8135000000002</v>
      </c>
      <c r="O757" s="28">
        <v>12324.765469999991</v>
      </c>
      <c r="P757" s="27">
        <v>8403.9855399999997</v>
      </c>
      <c r="T757" s="23"/>
      <c r="U757" s="23"/>
    </row>
    <row r="758" spans="1:21" ht="14.25" x14ac:dyDescent="0.25">
      <c r="A758" s="54"/>
      <c r="B758" s="29" t="s">
        <v>6</v>
      </c>
      <c r="C758" s="29"/>
      <c r="D758" s="29">
        <v>8138.996200000006</v>
      </c>
      <c r="E758" s="29">
        <v>6118.1250299999992</v>
      </c>
      <c r="F758" s="29">
        <v>6883.5465099999992</v>
      </c>
      <c r="G758" s="28">
        <v>7404.3506200000083</v>
      </c>
      <c r="H758" s="28">
        <v>11775.118269999999</v>
      </c>
      <c r="I758" s="28">
        <v>10725.91571000001</v>
      </c>
      <c r="J758" s="28">
        <v>9983.5205699999988</v>
      </c>
      <c r="K758" s="28">
        <v>11905.946880000009</v>
      </c>
      <c r="L758" s="28">
        <v>11633.264009999999</v>
      </c>
      <c r="M758" s="28">
        <v>10904.922189999999</v>
      </c>
      <c r="N758" s="28">
        <v>9322.0799499999994</v>
      </c>
      <c r="O758" s="28">
        <v>11300.851959999991</v>
      </c>
      <c r="P758" s="27">
        <v>8017.9268400000028</v>
      </c>
      <c r="T758" s="23"/>
      <c r="U758" s="23"/>
    </row>
    <row r="759" spans="1:21" ht="14.25" x14ac:dyDescent="0.25">
      <c r="A759" s="54"/>
      <c r="B759" s="29" t="s">
        <v>5</v>
      </c>
      <c r="C759" s="29"/>
      <c r="D759" s="29">
        <v>8200.9427499999983</v>
      </c>
      <c r="E759" s="29">
        <v>7369.8898499999987</v>
      </c>
      <c r="F759" s="29">
        <v>8615.6584399999992</v>
      </c>
      <c r="G759" s="28">
        <v>8550.8582999999926</v>
      </c>
      <c r="H759" s="28">
        <v>9908.7881800000032</v>
      </c>
      <c r="I759" s="28">
        <v>12916.394960000003</v>
      </c>
      <c r="J759" s="28">
        <v>12781.28506</v>
      </c>
      <c r="K759" s="28">
        <v>10302.630419999998</v>
      </c>
      <c r="L759" s="28">
        <v>9334.8313100000014</v>
      </c>
      <c r="M759" s="28">
        <v>9484.9010400000025</v>
      </c>
      <c r="N759" s="28">
        <v>8186.988489999997</v>
      </c>
      <c r="O759" s="28">
        <v>10734.382920000007</v>
      </c>
      <c r="P759" s="27">
        <v>9920.5480400000051</v>
      </c>
      <c r="T759" s="23"/>
      <c r="U759" s="23"/>
    </row>
    <row r="760" spans="1:21" ht="14.25" x14ac:dyDescent="0.25">
      <c r="A760" s="54"/>
      <c r="B760" s="29" t="s">
        <v>4</v>
      </c>
      <c r="C760" s="29"/>
      <c r="D760" s="29">
        <v>8524.5876900000058</v>
      </c>
      <c r="E760" s="29">
        <v>9634.7822600000018</v>
      </c>
      <c r="F760" s="29">
        <v>6920.9931599999991</v>
      </c>
      <c r="G760" s="28">
        <v>8187.7479099999964</v>
      </c>
      <c r="H760" s="28">
        <v>10087.784869999994</v>
      </c>
      <c r="I760" s="28">
        <v>12362.032240000006</v>
      </c>
      <c r="J760" s="28">
        <v>10613.380309999995</v>
      </c>
      <c r="K760" s="28">
        <v>10064.752440000002</v>
      </c>
      <c r="L760" s="28">
        <v>13574.035420000002</v>
      </c>
      <c r="M760" s="28">
        <v>11955.163610000005</v>
      </c>
      <c r="N760" s="28">
        <v>9075.6799599999958</v>
      </c>
      <c r="O760" s="28">
        <v>9306.7225799999924</v>
      </c>
      <c r="P760" s="27">
        <v>9617.4421400000047</v>
      </c>
      <c r="T760" s="23"/>
      <c r="U760" s="23"/>
    </row>
    <row r="761" spans="1:21" ht="14.25" x14ac:dyDescent="0.25">
      <c r="A761" s="54"/>
      <c r="B761" s="29" t="s">
        <v>3</v>
      </c>
      <c r="C761" s="29"/>
      <c r="D761" s="29">
        <v>7429.7234299999927</v>
      </c>
      <c r="E761" s="29">
        <v>8836.9357000000055</v>
      </c>
      <c r="F761" s="29">
        <v>9934.6303100000041</v>
      </c>
      <c r="G761" s="28">
        <v>9288.0312999999951</v>
      </c>
      <c r="H761" s="28">
        <v>11491.889339999998</v>
      </c>
      <c r="I761" s="28">
        <v>13494.619419999997</v>
      </c>
      <c r="J761" s="28">
        <v>19757.937050000004</v>
      </c>
      <c r="K761" s="28">
        <v>11630.128119999998</v>
      </c>
      <c r="L761" s="28">
        <v>12613.966949999998</v>
      </c>
      <c r="M761" s="28">
        <v>14750.632189999993</v>
      </c>
      <c r="N761" s="28">
        <v>10864.776239999999</v>
      </c>
      <c r="O761" s="28">
        <v>10905.548029999994</v>
      </c>
      <c r="P761" s="27">
        <v>8298.5041299999993</v>
      </c>
      <c r="T761" s="23"/>
      <c r="U761" s="23"/>
    </row>
    <row r="762" spans="1:21" ht="14.25" x14ac:dyDescent="0.25">
      <c r="A762" s="55"/>
      <c r="B762" s="26" t="s">
        <v>2</v>
      </c>
      <c r="C762" s="26">
        <v>9969.1710100000109</v>
      </c>
      <c r="D762" s="26">
        <v>94022.967810000016</v>
      </c>
      <c r="E762" s="26">
        <v>119302.84110000001</v>
      </c>
      <c r="F762" s="26">
        <f>+SUM(F750:F761)</f>
        <v>99461.184210000007</v>
      </c>
      <c r="G762" s="25">
        <v>100250.81363999986</v>
      </c>
      <c r="H762" s="25">
        <v>125975.23336999999</v>
      </c>
      <c r="I762" s="25">
        <v>164438.77729</v>
      </c>
      <c r="J762" s="25">
        <v>145397.27206999998</v>
      </c>
      <c r="K762" s="25">
        <v>129703.81824999998</v>
      </c>
      <c r="L762" s="25">
        <v>136583.95218000002</v>
      </c>
      <c r="M762" s="25">
        <v>134245.98237000001</v>
      </c>
      <c r="N762" s="25">
        <v>109718.09698999999</v>
      </c>
      <c r="O762" s="25">
        <v>120331.12345999993</v>
      </c>
      <c r="P762" s="24">
        <v>101151.89351000007</v>
      </c>
      <c r="T762" s="23"/>
      <c r="U762" s="23"/>
    </row>
    <row r="763" spans="1:21" ht="14.25" x14ac:dyDescent="0.25">
      <c r="A763" s="53" t="s">
        <v>53</v>
      </c>
      <c r="B763" s="32" t="s">
        <v>14</v>
      </c>
      <c r="C763" s="32">
        <v>56929.31124000001</v>
      </c>
      <c r="D763" s="32">
        <v>27518.111369999991</v>
      </c>
      <c r="E763" s="32">
        <v>17305.514869999988</v>
      </c>
      <c r="F763" s="32">
        <v>31008.104629999998</v>
      </c>
      <c r="G763" s="31">
        <v>14538.374710000006</v>
      </c>
      <c r="H763" s="31">
        <v>13649.799409999998</v>
      </c>
      <c r="I763" s="31">
        <v>3121.0757099999992</v>
      </c>
      <c r="J763" s="31">
        <v>8674.8182300000026</v>
      </c>
      <c r="K763" s="31">
        <v>15798.515860000001</v>
      </c>
      <c r="L763" s="31">
        <v>1417.2195400000003</v>
      </c>
      <c r="M763" s="31">
        <v>552.38661000000013</v>
      </c>
      <c r="N763" s="31">
        <v>773.21517000000006</v>
      </c>
      <c r="O763" s="31">
        <v>1909.48756</v>
      </c>
      <c r="P763" s="30">
        <v>1030.86942</v>
      </c>
      <c r="T763" s="23"/>
      <c r="U763" s="23"/>
    </row>
    <row r="764" spans="1:21" ht="14.25" x14ac:dyDescent="0.25">
      <c r="A764" s="54"/>
      <c r="B764" s="29" t="s">
        <v>13</v>
      </c>
      <c r="C764" s="29"/>
      <c r="D764" s="29">
        <v>12585.209790000003</v>
      </c>
      <c r="E764" s="29">
        <v>9173.0747800000008</v>
      </c>
      <c r="F764" s="29">
        <v>8564.2042400000009</v>
      </c>
      <c r="G764" s="28">
        <v>15922.049349999999</v>
      </c>
      <c r="H764" s="28">
        <v>9681.871149999999</v>
      </c>
      <c r="I764" s="28">
        <v>4568.2784900000006</v>
      </c>
      <c r="J764" s="28">
        <v>4403.6665900000007</v>
      </c>
      <c r="K764" s="28">
        <v>16930.253939999995</v>
      </c>
      <c r="L764" s="28">
        <v>1027.58005</v>
      </c>
      <c r="M764" s="28">
        <v>642.96944000000008</v>
      </c>
      <c r="N764" s="28">
        <v>583.51129000000003</v>
      </c>
      <c r="O764" s="28">
        <v>6171.8640900000009</v>
      </c>
      <c r="P764" s="27">
        <v>1058.49478</v>
      </c>
      <c r="T764" s="23"/>
      <c r="U764" s="23"/>
    </row>
    <row r="765" spans="1:21" ht="14.25" x14ac:dyDescent="0.25">
      <c r="A765" s="54"/>
      <c r="B765" s="29" t="s">
        <v>12</v>
      </c>
      <c r="C765" s="29"/>
      <c r="D765" s="29">
        <v>11112.51597</v>
      </c>
      <c r="E765" s="29">
        <v>7586.3230999999996</v>
      </c>
      <c r="F765" s="29">
        <v>11961.604750000002</v>
      </c>
      <c r="G765" s="28">
        <v>17743.701730000004</v>
      </c>
      <c r="H765" s="28">
        <v>6043.2734100000007</v>
      </c>
      <c r="I765" s="28">
        <v>3615.7121799999995</v>
      </c>
      <c r="J765" s="28">
        <v>4145.1865400000006</v>
      </c>
      <c r="K765" s="28">
        <v>12884.356209999996</v>
      </c>
      <c r="L765" s="28">
        <v>1974.4446100000005</v>
      </c>
      <c r="M765" s="28">
        <v>782.93362000000013</v>
      </c>
      <c r="N765" s="28">
        <v>1306.7805899999998</v>
      </c>
      <c r="O765" s="28">
        <v>2111.4861099999998</v>
      </c>
      <c r="P765" s="27">
        <v>1769.5513100000001</v>
      </c>
      <c r="T765" s="23"/>
      <c r="U765" s="23"/>
    </row>
    <row r="766" spans="1:21" ht="14.25" x14ac:dyDescent="0.25">
      <c r="A766" s="54"/>
      <c r="B766" s="29" t="s">
        <v>11</v>
      </c>
      <c r="C766" s="29"/>
      <c r="D766" s="29">
        <v>9935.5987399999995</v>
      </c>
      <c r="E766" s="29">
        <v>12937.006079999997</v>
      </c>
      <c r="F766" s="29">
        <v>6609.5862300000008</v>
      </c>
      <c r="G766" s="28">
        <v>11069.656409999994</v>
      </c>
      <c r="H766" s="28">
        <v>8294.0935499999996</v>
      </c>
      <c r="I766" s="28">
        <v>4052.4459699999998</v>
      </c>
      <c r="J766" s="28">
        <v>6105.7708999999977</v>
      </c>
      <c r="K766" s="28">
        <v>7830.3661399999992</v>
      </c>
      <c r="L766" s="28">
        <v>1957.15715</v>
      </c>
      <c r="M766" s="28">
        <v>699.78301999999996</v>
      </c>
      <c r="N766" s="28">
        <v>953.22982999999988</v>
      </c>
      <c r="O766" s="28">
        <v>1614.5021800000004</v>
      </c>
      <c r="P766" s="27">
        <v>1627.8481699999998</v>
      </c>
      <c r="T766" s="23"/>
      <c r="U766" s="23"/>
    </row>
    <row r="767" spans="1:21" ht="14.25" x14ac:dyDescent="0.25">
      <c r="A767" s="54"/>
      <c r="B767" s="29" t="s">
        <v>10</v>
      </c>
      <c r="C767" s="29"/>
      <c r="D767" s="29">
        <v>12885.986810000009</v>
      </c>
      <c r="E767" s="29">
        <v>7326.8903100000016</v>
      </c>
      <c r="F767" s="29">
        <v>5500.7264899999973</v>
      </c>
      <c r="G767" s="28">
        <v>9567.329009999994</v>
      </c>
      <c r="H767" s="28">
        <v>10305.763350000001</v>
      </c>
      <c r="I767" s="28">
        <v>7075.3879100000031</v>
      </c>
      <c r="J767" s="28">
        <v>4284.2524799999992</v>
      </c>
      <c r="K767" s="28">
        <v>10046.725909999997</v>
      </c>
      <c r="L767" s="28">
        <v>2535.8540199999993</v>
      </c>
      <c r="M767" s="28">
        <v>758.10097000000007</v>
      </c>
      <c r="N767" s="28">
        <v>1431.2988400000004</v>
      </c>
      <c r="O767" s="28">
        <v>1428.8762300000001</v>
      </c>
      <c r="P767" s="27">
        <v>2390.0899599999993</v>
      </c>
      <c r="T767" s="23"/>
      <c r="U767" s="23"/>
    </row>
    <row r="768" spans="1:21" ht="14.25" x14ac:dyDescent="0.25">
      <c r="A768" s="54"/>
      <c r="B768" s="29" t="s">
        <v>9</v>
      </c>
      <c r="C768" s="29"/>
      <c r="D768" s="29">
        <v>11117.419999999996</v>
      </c>
      <c r="E768" s="29">
        <v>8476.4835800000001</v>
      </c>
      <c r="F768" s="29">
        <v>7187.3972099999992</v>
      </c>
      <c r="G768" s="28">
        <v>13305.501689999999</v>
      </c>
      <c r="H768" s="28">
        <v>6281.0365400000001</v>
      </c>
      <c r="I768" s="28">
        <v>6595.5186099999974</v>
      </c>
      <c r="J768" s="28">
        <v>5142.3042100000002</v>
      </c>
      <c r="K768" s="28">
        <v>13073.462039999999</v>
      </c>
      <c r="L768" s="28">
        <v>3888.8462500000001</v>
      </c>
      <c r="M768" s="28">
        <v>633.13740000000018</v>
      </c>
      <c r="N768" s="28">
        <v>1092.4902400000001</v>
      </c>
      <c r="O768" s="28">
        <v>1902.3530400000004</v>
      </c>
      <c r="P768" s="27">
        <v>1164.5737300000001</v>
      </c>
      <c r="T768" s="23"/>
      <c r="U768" s="23"/>
    </row>
    <row r="769" spans="1:21" ht="14.25" x14ac:dyDescent="0.25">
      <c r="A769" s="54"/>
      <c r="B769" s="29" t="s">
        <v>8</v>
      </c>
      <c r="C769" s="29"/>
      <c r="D769" s="29">
        <v>14224.956869999996</v>
      </c>
      <c r="E769" s="29">
        <v>7265.5754400000014</v>
      </c>
      <c r="F769" s="29">
        <v>7929.0550199999998</v>
      </c>
      <c r="G769" s="28">
        <v>8762.13436</v>
      </c>
      <c r="H769" s="28">
        <v>6937.6622300000017</v>
      </c>
      <c r="I769" s="28">
        <v>14072.556780000003</v>
      </c>
      <c r="J769" s="28">
        <v>3432.1609800000006</v>
      </c>
      <c r="K769" s="28">
        <v>6089.6354499999989</v>
      </c>
      <c r="L769" s="28">
        <v>4809.5635300000004</v>
      </c>
      <c r="M769" s="28">
        <v>948.03610999999989</v>
      </c>
      <c r="N769" s="28">
        <v>1582.63346</v>
      </c>
      <c r="O769" s="28">
        <v>2024.33177</v>
      </c>
      <c r="P769" s="27">
        <v>1743.8829999999998</v>
      </c>
      <c r="T769" s="23"/>
      <c r="U769" s="23"/>
    </row>
    <row r="770" spans="1:21" ht="14.25" x14ac:dyDescent="0.25">
      <c r="A770" s="54"/>
      <c r="B770" s="29" t="s">
        <v>7</v>
      </c>
      <c r="C770" s="29"/>
      <c r="D770" s="29">
        <v>14937.849459999998</v>
      </c>
      <c r="E770" s="29">
        <v>11039.783540000004</v>
      </c>
      <c r="F770" s="29">
        <v>5522.1472200000007</v>
      </c>
      <c r="G770" s="28">
        <v>12331.448010000009</v>
      </c>
      <c r="H770" s="28">
        <v>5345.1350400000001</v>
      </c>
      <c r="I770" s="28">
        <v>12135.685459999995</v>
      </c>
      <c r="J770" s="28">
        <v>5449.8305999999993</v>
      </c>
      <c r="K770" s="28">
        <v>8090.4467200000008</v>
      </c>
      <c r="L770" s="28">
        <v>3494.9383900000007</v>
      </c>
      <c r="M770" s="28">
        <v>955.75797</v>
      </c>
      <c r="N770" s="28">
        <v>855.7444099999999</v>
      </c>
      <c r="O770" s="28">
        <v>1564.29943</v>
      </c>
      <c r="P770" s="27">
        <v>1551.5136499999999</v>
      </c>
      <c r="T770" s="23"/>
      <c r="U770" s="23"/>
    </row>
    <row r="771" spans="1:21" ht="14.25" x14ac:dyDescent="0.25">
      <c r="A771" s="54"/>
      <c r="B771" s="29" t="s">
        <v>6</v>
      </c>
      <c r="C771" s="29"/>
      <c r="D771" s="29">
        <v>12091.49708999999</v>
      </c>
      <c r="E771" s="29">
        <v>5792.8891800000019</v>
      </c>
      <c r="F771" s="29">
        <v>7947.731560000002</v>
      </c>
      <c r="G771" s="28">
        <v>15828.318230000001</v>
      </c>
      <c r="H771" s="28">
        <v>6810.3544099999999</v>
      </c>
      <c r="I771" s="28">
        <v>13360.839750000001</v>
      </c>
      <c r="J771" s="28">
        <v>3697.8910500000002</v>
      </c>
      <c r="K771" s="28">
        <v>7735.4708099999998</v>
      </c>
      <c r="L771" s="28">
        <v>2406.2103599999996</v>
      </c>
      <c r="M771" s="28">
        <v>819.26072999999997</v>
      </c>
      <c r="N771" s="28">
        <v>783.67084999999997</v>
      </c>
      <c r="O771" s="28">
        <v>1560.0269899999996</v>
      </c>
      <c r="P771" s="27">
        <v>1221.27486</v>
      </c>
      <c r="T771" s="23"/>
      <c r="U771" s="23"/>
    </row>
    <row r="772" spans="1:21" ht="14.25" x14ac:dyDescent="0.25">
      <c r="A772" s="54"/>
      <c r="B772" s="29" t="s">
        <v>5</v>
      </c>
      <c r="C772" s="29"/>
      <c r="D772" s="29">
        <v>12606.153259999997</v>
      </c>
      <c r="E772" s="29">
        <v>9589.938140000002</v>
      </c>
      <c r="F772" s="29">
        <v>6885.9145699999981</v>
      </c>
      <c r="G772" s="28">
        <v>9994.0982299999996</v>
      </c>
      <c r="H772" s="28">
        <v>8358.8647100000017</v>
      </c>
      <c r="I772" s="28">
        <v>12037.294839999995</v>
      </c>
      <c r="J772" s="28">
        <v>3931.1434299999996</v>
      </c>
      <c r="K772" s="28">
        <v>8811.9657700000025</v>
      </c>
      <c r="L772" s="28">
        <v>6273.92706</v>
      </c>
      <c r="M772" s="28">
        <v>1340.0129099999999</v>
      </c>
      <c r="N772" s="28">
        <v>831.84405000000004</v>
      </c>
      <c r="O772" s="28">
        <v>1783.5459899999998</v>
      </c>
      <c r="P772" s="27">
        <v>1342.874</v>
      </c>
      <c r="T772" s="23"/>
      <c r="U772" s="23"/>
    </row>
    <row r="773" spans="1:21" ht="14.25" x14ac:dyDescent="0.25">
      <c r="A773" s="54"/>
      <c r="B773" s="29" t="s">
        <v>4</v>
      </c>
      <c r="C773" s="29"/>
      <c r="D773" s="29">
        <v>10759.973040000003</v>
      </c>
      <c r="E773" s="29">
        <v>9041.4763099999982</v>
      </c>
      <c r="F773" s="29">
        <v>8642.4800499999983</v>
      </c>
      <c r="G773" s="28">
        <v>8599.6657099999975</v>
      </c>
      <c r="H773" s="28">
        <v>5143.7350000000033</v>
      </c>
      <c r="I773" s="28">
        <v>17181.825799999995</v>
      </c>
      <c r="J773" s="28">
        <v>3983.3682100000005</v>
      </c>
      <c r="K773" s="28">
        <v>9353.2397199999996</v>
      </c>
      <c r="L773" s="28">
        <v>9391.4039099999991</v>
      </c>
      <c r="M773" s="28">
        <v>1547.5964899999997</v>
      </c>
      <c r="N773" s="28">
        <v>774.99513000000002</v>
      </c>
      <c r="O773" s="28">
        <v>1800.6095</v>
      </c>
      <c r="P773" s="27">
        <v>1663.8758599999999</v>
      </c>
      <c r="T773" s="23"/>
      <c r="U773" s="23"/>
    </row>
    <row r="774" spans="1:21" ht="14.25" x14ac:dyDescent="0.25">
      <c r="A774" s="54"/>
      <c r="B774" s="29" t="s">
        <v>3</v>
      </c>
      <c r="C774" s="29"/>
      <c r="D774" s="29">
        <v>11241.33381</v>
      </c>
      <c r="E774" s="29">
        <v>6916.2855499999978</v>
      </c>
      <c r="F774" s="29">
        <v>4660.1110699999981</v>
      </c>
      <c r="G774" s="28">
        <v>7875.5896699999948</v>
      </c>
      <c r="H774" s="28">
        <v>4877.8371100000004</v>
      </c>
      <c r="I774" s="28">
        <v>23297.245729999991</v>
      </c>
      <c r="J774" s="28">
        <v>4132.3743700000005</v>
      </c>
      <c r="K774" s="28">
        <v>3900.3079299999999</v>
      </c>
      <c r="L774" s="28">
        <v>8548.4356999999982</v>
      </c>
      <c r="M774" s="28">
        <v>1688.9345700000001</v>
      </c>
      <c r="N774" s="28">
        <v>1073.7162800000001</v>
      </c>
      <c r="O774" s="28">
        <v>1215.75269</v>
      </c>
      <c r="P774" s="27">
        <v>1288.5753199999999</v>
      </c>
      <c r="T774" s="23"/>
      <c r="U774" s="23"/>
    </row>
    <row r="775" spans="1:21" ht="14.25" x14ac:dyDescent="0.25">
      <c r="A775" s="55"/>
      <c r="B775" s="26" t="s">
        <v>2</v>
      </c>
      <c r="C775" s="26">
        <v>56929.31124000001</v>
      </c>
      <c r="D775" s="26">
        <v>161016.60620999997</v>
      </c>
      <c r="E775" s="26">
        <v>112451.24088</v>
      </c>
      <c r="F775" s="26">
        <f>+SUM(F763:F774)</f>
        <v>112419.06303999999</v>
      </c>
      <c r="G775" s="25">
        <v>145537.86710999985</v>
      </c>
      <c r="H775" s="25">
        <v>91729.42591000002</v>
      </c>
      <c r="I775" s="25">
        <v>121113.86722999996</v>
      </c>
      <c r="J775" s="25">
        <v>57382.767589999996</v>
      </c>
      <c r="K775" s="25">
        <v>120544.74649999998</v>
      </c>
      <c r="L775" s="25">
        <v>47725.580570000006</v>
      </c>
      <c r="M775" s="25">
        <v>11368.90984</v>
      </c>
      <c r="N775" s="25">
        <v>12043.130140000001</v>
      </c>
      <c r="O775" s="25">
        <v>25087.135579999998</v>
      </c>
      <c r="P775" s="24">
        <v>17853.424059999998</v>
      </c>
      <c r="T775" s="23"/>
      <c r="U775" s="23"/>
    </row>
    <row r="776" spans="1:21" ht="14.25" x14ac:dyDescent="0.25">
      <c r="A776" s="53" t="s">
        <v>52</v>
      </c>
      <c r="B776" s="32" t="s">
        <v>14</v>
      </c>
      <c r="C776" s="32">
        <v>8242.853259999998</v>
      </c>
      <c r="D776" s="32">
        <v>9313.5666199999923</v>
      </c>
      <c r="E776" s="32">
        <v>10402.666789999997</v>
      </c>
      <c r="F776" s="32">
        <v>9719.9018199999955</v>
      </c>
      <c r="G776" s="31">
        <v>10767.508760000002</v>
      </c>
      <c r="H776" s="31">
        <v>10684.791120000002</v>
      </c>
      <c r="I776" s="31">
        <v>14507.882519999996</v>
      </c>
      <c r="J776" s="31">
        <v>13181.479720000005</v>
      </c>
      <c r="K776" s="31">
        <v>9826.4578399999991</v>
      </c>
      <c r="L776" s="31">
        <v>6860.9273699999976</v>
      </c>
      <c r="M776" s="31">
        <v>5088.0380399999995</v>
      </c>
      <c r="N776" s="31">
        <v>5642.9146200000032</v>
      </c>
      <c r="O776" s="31">
        <v>5624.7633199999982</v>
      </c>
      <c r="P776" s="30">
        <v>6194.7184199999983</v>
      </c>
      <c r="T776" s="23"/>
      <c r="U776" s="23"/>
    </row>
    <row r="777" spans="1:21" ht="14.25" x14ac:dyDescent="0.25">
      <c r="A777" s="54"/>
      <c r="B777" s="29" t="s">
        <v>13</v>
      </c>
      <c r="C777" s="29"/>
      <c r="D777" s="29">
        <v>7616.6519200000057</v>
      </c>
      <c r="E777" s="29">
        <v>9395.6761099999912</v>
      </c>
      <c r="F777" s="29">
        <v>8330.104760000002</v>
      </c>
      <c r="G777" s="28">
        <v>12001.494030000007</v>
      </c>
      <c r="H777" s="28">
        <v>13698.516679999995</v>
      </c>
      <c r="I777" s="28">
        <v>12512.81854</v>
      </c>
      <c r="J777" s="28">
        <v>12752.233500000004</v>
      </c>
      <c r="K777" s="28">
        <v>11975.179700000004</v>
      </c>
      <c r="L777" s="28">
        <v>7329.8696800000016</v>
      </c>
      <c r="M777" s="28">
        <v>6474.5516800000014</v>
      </c>
      <c r="N777" s="28">
        <v>4782.8950500000001</v>
      </c>
      <c r="O777" s="28">
        <v>5267.2639000000017</v>
      </c>
      <c r="P777" s="27">
        <v>4306.778199999997</v>
      </c>
      <c r="T777" s="23"/>
      <c r="U777" s="23"/>
    </row>
    <row r="778" spans="1:21" ht="14.25" x14ac:dyDescent="0.25">
      <c r="A778" s="54"/>
      <c r="B778" s="29" t="s">
        <v>12</v>
      </c>
      <c r="C778" s="29"/>
      <c r="D778" s="29">
        <v>8960.1355500000027</v>
      </c>
      <c r="E778" s="29">
        <v>9685.1905800000004</v>
      </c>
      <c r="F778" s="29">
        <v>10826.564130000006</v>
      </c>
      <c r="G778" s="28">
        <v>11938.574249999992</v>
      </c>
      <c r="H778" s="28">
        <v>14825.201470000004</v>
      </c>
      <c r="I778" s="28">
        <v>13402.272340000005</v>
      </c>
      <c r="J778" s="28">
        <v>11821.436740000008</v>
      </c>
      <c r="K778" s="28">
        <v>11196.83603</v>
      </c>
      <c r="L778" s="28">
        <v>9039.9216400000005</v>
      </c>
      <c r="M778" s="28">
        <v>7606.3836700000011</v>
      </c>
      <c r="N778" s="28">
        <v>5610.1184900000007</v>
      </c>
      <c r="O778" s="28">
        <v>4846.8523199999945</v>
      </c>
      <c r="P778" s="27">
        <v>5726.007550000003</v>
      </c>
      <c r="T778" s="23"/>
      <c r="U778" s="23"/>
    </row>
    <row r="779" spans="1:21" ht="14.25" x14ac:dyDescent="0.25">
      <c r="A779" s="54"/>
      <c r="B779" s="29" t="s">
        <v>11</v>
      </c>
      <c r="C779" s="29"/>
      <c r="D779" s="29">
        <v>8055.5209300000006</v>
      </c>
      <c r="E779" s="29">
        <v>10277.42764</v>
      </c>
      <c r="F779" s="29">
        <v>9713.8156199999994</v>
      </c>
      <c r="G779" s="28">
        <v>11578.695859999994</v>
      </c>
      <c r="H779" s="28">
        <v>12979.64041</v>
      </c>
      <c r="I779" s="28">
        <v>13290.547140000001</v>
      </c>
      <c r="J779" s="28">
        <v>13249.782439999995</v>
      </c>
      <c r="K779" s="28">
        <v>10798.201400000002</v>
      </c>
      <c r="L779" s="28">
        <v>9559.6434599999993</v>
      </c>
      <c r="M779" s="28">
        <v>6872.2568099999989</v>
      </c>
      <c r="N779" s="28">
        <v>5419.3493799999997</v>
      </c>
      <c r="O779" s="28">
        <v>5602.404419999998</v>
      </c>
      <c r="P779" s="27">
        <v>4735.1077100000002</v>
      </c>
      <c r="T779" s="23"/>
      <c r="U779" s="23"/>
    </row>
    <row r="780" spans="1:21" ht="14.25" x14ac:dyDescent="0.25">
      <c r="A780" s="54"/>
      <c r="B780" s="29" t="s">
        <v>10</v>
      </c>
      <c r="C780" s="29"/>
      <c r="D780" s="29">
        <v>8561.0698799999973</v>
      </c>
      <c r="E780" s="29">
        <v>9397.5289500000035</v>
      </c>
      <c r="F780" s="29">
        <v>10212.111309999998</v>
      </c>
      <c r="G780" s="28">
        <v>11911.865299999998</v>
      </c>
      <c r="H780" s="28">
        <v>13428.261629999999</v>
      </c>
      <c r="I780" s="28">
        <v>13641.288140000001</v>
      </c>
      <c r="J780" s="28">
        <v>12282.897540000002</v>
      </c>
      <c r="K780" s="28">
        <v>12718.786029999996</v>
      </c>
      <c r="L780" s="28">
        <v>11019.922800000002</v>
      </c>
      <c r="M780" s="28">
        <v>6695.6994399999994</v>
      </c>
      <c r="N780" s="28">
        <v>5576.6964200000011</v>
      </c>
      <c r="O780" s="28">
        <v>5644.2369799999988</v>
      </c>
      <c r="P780" s="27">
        <v>5823.5395699999972</v>
      </c>
      <c r="T780" s="23"/>
      <c r="U780" s="23"/>
    </row>
    <row r="781" spans="1:21" ht="14.25" x14ac:dyDescent="0.25">
      <c r="A781" s="54"/>
      <c r="B781" s="29" t="s">
        <v>9</v>
      </c>
      <c r="C781" s="29"/>
      <c r="D781" s="29">
        <v>7459.3357199999973</v>
      </c>
      <c r="E781" s="29">
        <v>8668.1014600000017</v>
      </c>
      <c r="F781" s="29">
        <v>10057.174679999998</v>
      </c>
      <c r="G781" s="28">
        <v>10826.554020000007</v>
      </c>
      <c r="H781" s="28">
        <v>11163.8938</v>
      </c>
      <c r="I781" s="28">
        <v>12709.836439999994</v>
      </c>
      <c r="J781" s="28">
        <v>11889.609430000004</v>
      </c>
      <c r="K781" s="28">
        <v>10776.948919999999</v>
      </c>
      <c r="L781" s="28">
        <v>10398.295190000003</v>
      </c>
      <c r="M781" s="28">
        <v>7237.5888499999974</v>
      </c>
      <c r="N781" s="28">
        <v>5275.774800000002</v>
      </c>
      <c r="O781" s="28">
        <v>5332.3098699999991</v>
      </c>
      <c r="P781" s="27">
        <v>4711.2643400000006</v>
      </c>
      <c r="T781" s="23"/>
      <c r="U781" s="23"/>
    </row>
    <row r="782" spans="1:21" ht="14.25" x14ac:dyDescent="0.25">
      <c r="A782" s="54"/>
      <c r="B782" s="29" t="s">
        <v>8</v>
      </c>
      <c r="C782" s="29"/>
      <c r="D782" s="29">
        <v>8105.7502600000034</v>
      </c>
      <c r="E782" s="29">
        <v>8984.6481200000035</v>
      </c>
      <c r="F782" s="29">
        <v>10347.752650000004</v>
      </c>
      <c r="G782" s="28">
        <v>9365.3067600000031</v>
      </c>
      <c r="H782" s="28">
        <v>14549.808070000003</v>
      </c>
      <c r="I782" s="28">
        <v>16274.936999999998</v>
      </c>
      <c r="J782" s="28">
        <v>13213.765290000003</v>
      </c>
      <c r="K782" s="28">
        <v>10603.816649999997</v>
      </c>
      <c r="L782" s="28">
        <v>11625.198200000001</v>
      </c>
      <c r="M782" s="28">
        <v>6295.6566999999986</v>
      </c>
      <c r="N782" s="28">
        <v>6934.6645800000033</v>
      </c>
      <c r="O782" s="28">
        <v>7018.7257100000033</v>
      </c>
      <c r="P782" s="27">
        <v>4678.0178799999949</v>
      </c>
      <c r="T782" s="23"/>
      <c r="U782" s="23"/>
    </row>
    <row r="783" spans="1:21" ht="14.25" x14ac:dyDescent="0.25">
      <c r="A783" s="54"/>
      <c r="B783" s="29" t="s">
        <v>7</v>
      </c>
      <c r="C783" s="29"/>
      <c r="D783" s="29">
        <v>9144.6223200000022</v>
      </c>
      <c r="E783" s="29">
        <v>9571.7699500000126</v>
      </c>
      <c r="F783" s="29">
        <v>10273.820700000004</v>
      </c>
      <c r="G783" s="28">
        <v>10537.63517</v>
      </c>
      <c r="H783" s="28">
        <v>11709.928759999999</v>
      </c>
      <c r="I783" s="28">
        <v>13786.977040000003</v>
      </c>
      <c r="J783" s="28">
        <v>12987.349620000001</v>
      </c>
      <c r="K783" s="28">
        <v>11884.536940000002</v>
      </c>
      <c r="L783" s="28">
        <v>11124.423999999992</v>
      </c>
      <c r="M783" s="28">
        <v>8844.9884899999979</v>
      </c>
      <c r="N783" s="28">
        <v>5721.665219999999</v>
      </c>
      <c r="O783" s="28">
        <v>6087.6183899999978</v>
      </c>
      <c r="P783" s="27">
        <v>5408.2761100000071</v>
      </c>
      <c r="T783" s="23"/>
      <c r="U783" s="23"/>
    </row>
    <row r="784" spans="1:21" ht="14.25" x14ac:dyDescent="0.25">
      <c r="A784" s="54"/>
      <c r="B784" s="29" t="s">
        <v>6</v>
      </c>
      <c r="C784" s="29"/>
      <c r="D784" s="29">
        <v>8227.6152699999948</v>
      </c>
      <c r="E784" s="29">
        <v>8120.7922199999948</v>
      </c>
      <c r="F784" s="29">
        <v>8876.8395199999977</v>
      </c>
      <c r="G784" s="28">
        <v>10813.076070000003</v>
      </c>
      <c r="H784" s="28">
        <v>11956.145119999999</v>
      </c>
      <c r="I784" s="28">
        <v>13610.690979999998</v>
      </c>
      <c r="J784" s="28">
        <v>11251.24913</v>
      </c>
      <c r="K784" s="28">
        <v>10372.504470000002</v>
      </c>
      <c r="L784" s="28">
        <v>10601.483000000004</v>
      </c>
      <c r="M784" s="28">
        <v>7227.4324699999997</v>
      </c>
      <c r="N784" s="28">
        <v>6462.2610800000002</v>
      </c>
      <c r="O784" s="28">
        <v>6302.0123600000043</v>
      </c>
      <c r="P784" s="27">
        <v>5312.9274899999991</v>
      </c>
      <c r="T784" s="23"/>
      <c r="U784" s="23"/>
    </row>
    <row r="785" spans="1:21" ht="14.25" x14ac:dyDescent="0.25">
      <c r="A785" s="54"/>
      <c r="B785" s="29" t="s">
        <v>5</v>
      </c>
      <c r="C785" s="29"/>
      <c r="D785" s="29">
        <v>10221.808899999993</v>
      </c>
      <c r="E785" s="29">
        <v>11195.170259999999</v>
      </c>
      <c r="F785" s="29">
        <v>11515.121010000008</v>
      </c>
      <c r="G785" s="28">
        <v>10767.755349999998</v>
      </c>
      <c r="H785" s="28">
        <v>12310.378100000002</v>
      </c>
      <c r="I785" s="28">
        <v>15291.584739999998</v>
      </c>
      <c r="J785" s="28">
        <v>11562.362149999999</v>
      </c>
      <c r="K785" s="28">
        <v>13549.532919999998</v>
      </c>
      <c r="L785" s="28">
        <v>9915.1466399999972</v>
      </c>
      <c r="M785" s="28">
        <v>9819.6890899999999</v>
      </c>
      <c r="N785" s="28">
        <v>7221.5282699999989</v>
      </c>
      <c r="O785" s="28">
        <v>7682.3374500000018</v>
      </c>
      <c r="P785" s="27">
        <v>4565.5167599999977</v>
      </c>
      <c r="T785" s="23"/>
      <c r="U785" s="23"/>
    </row>
    <row r="786" spans="1:21" ht="14.25" x14ac:dyDescent="0.25">
      <c r="A786" s="54"/>
      <c r="B786" s="29" t="s">
        <v>4</v>
      </c>
      <c r="C786" s="29"/>
      <c r="D786" s="29">
        <v>10060.81237</v>
      </c>
      <c r="E786" s="29">
        <v>8505.4408399999975</v>
      </c>
      <c r="F786" s="29">
        <v>10233.953849999996</v>
      </c>
      <c r="G786" s="28">
        <v>9867.9479699999938</v>
      </c>
      <c r="H786" s="28">
        <v>10923.3187</v>
      </c>
      <c r="I786" s="28">
        <v>10864.672319999998</v>
      </c>
      <c r="J786" s="28">
        <v>12374.426299999999</v>
      </c>
      <c r="K786" s="28">
        <v>12804.638959999997</v>
      </c>
      <c r="L786" s="28">
        <v>10277.730760000002</v>
      </c>
      <c r="M786" s="28">
        <v>8781.9566400000022</v>
      </c>
      <c r="N786" s="28">
        <v>7473.9056999999993</v>
      </c>
      <c r="O786" s="28">
        <v>6063.6753400000007</v>
      </c>
      <c r="P786" s="27">
        <v>5839.9932800000042</v>
      </c>
      <c r="T786" s="23"/>
      <c r="U786" s="23"/>
    </row>
    <row r="787" spans="1:21" ht="14.25" x14ac:dyDescent="0.25">
      <c r="A787" s="54"/>
      <c r="B787" s="29" t="s">
        <v>3</v>
      </c>
      <c r="C787" s="29"/>
      <c r="D787" s="29">
        <v>8726.75504</v>
      </c>
      <c r="E787" s="29">
        <v>9599.5550700000094</v>
      </c>
      <c r="F787" s="29">
        <v>10508.865439999996</v>
      </c>
      <c r="G787" s="28">
        <v>11490.784659999996</v>
      </c>
      <c r="H787" s="28">
        <v>10808.970179999998</v>
      </c>
      <c r="I787" s="28">
        <v>15740.121719999997</v>
      </c>
      <c r="J787" s="28">
        <v>12036.287890000001</v>
      </c>
      <c r="K787" s="28">
        <v>11724.897829999998</v>
      </c>
      <c r="L787" s="28">
        <v>10055.252209999999</v>
      </c>
      <c r="M787" s="28">
        <v>8771.5098799999996</v>
      </c>
      <c r="N787" s="28">
        <v>6785.2272400000002</v>
      </c>
      <c r="O787" s="28">
        <v>6463.1021700000028</v>
      </c>
      <c r="P787" s="27">
        <v>5263.0780899999936</v>
      </c>
      <c r="T787" s="23"/>
      <c r="U787" s="23"/>
    </row>
    <row r="788" spans="1:21" ht="14.25" x14ac:dyDescent="0.25">
      <c r="A788" s="55"/>
      <c r="B788" s="26" t="s">
        <v>2</v>
      </c>
      <c r="C788" s="26">
        <v>8242.853259999998</v>
      </c>
      <c r="D788" s="26">
        <v>104453.64478</v>
      </c>
      <c r="E788" s="26">
        <v>113803.96799</v>
      </c>
      <c r="F788" s="26">
        <f>+SUM(F776:F787)</f>
        <v>120616.02548999999</v>
      </c>
      <c r="G788" s="25">
        <v>131867.19820000007</v>
      </c>
      <c r="H788" s="25">
        <v>149038.85403999998</v>
      </c>
      <c r="I788" s="25">
        <v>165633.62892000002</v>
      </c>
      <c r="J788" s="25">
        <v>148602.87975000002</v>
      </c>
      <c r="K788" s="25">
        <v>138232.33768999999</v>
      </c>
      <c r="L788" s="25">
        <v>117807.81495000001</v>
      </c>
      <c r="M788" s="25">
        <v>89715.751759999985</v>
      </c>
      <c r="N788" s="25">
        <v>72907.000849999997</v>
      </c>
      <c r="O788" s="25">
        <v>71935.302230000001</v>
      </c>
      <c r="P788" s="24">
        <v>62565.225399999967</v>
      </c>
      <c r="T788" s="23"/>
      <c r="U788" s="23"/>
    </row>
    <row r="789" spans="1:21" ht="14.25" x14ac:dyDescent="0.25">
      <c r="A789" s="53" t="s">
        <v>51</v>
      </c>
      <c r="B789" s="32" t="s">
        <v>14</v>
      </c>
      <c r="C789" s="32">
        <v>8558.3838199999973</v>
      </c>
      <c r="D789" s="32">
        <v>8627.1326799999988</v>
      </c>
      <c r="E789" s="32">
        <v>8730.8237499999923</v>
      </c>
      <c r="F789" s="32">
        <v>8807.1850799999975</v>
      </c>
      <c r="G789" s="31">
        <v>9081.6739700000016</v>
      </c>
      <c r="H789" s="31">
        <v>15034.170609999996</v>
      </c>
      <c r="I789" s="31">
        <v>12822.31241</v>
      </c>
      <c r="J789" s="31">
        <v>11386.285229999998</v>
      </c>
      <c r="K789" s="31">
        <v>10188.371770000003</v>
      </c>
      <c r="L789" s="31">
        <v>15445.016669999999</v>
      </c>
      <c r="M789" s="31">
        <v>6617.2986600000004</v>
      </c>
      <c r="N789" s="31">
        <v>9018.142359999998</v>
      </c>
      <c r="O789" s="31">
        <v>8506.6169400000035</v>
      </c>
      <c r="P789" s="30">
        <v>7710.2685899999988</v>
      </c>
      <c r="T789" s="23"/>
      <c r="U789" s="23"/>
    </row>
    <row r="790" spans="1:21" ht="14.25" x14ac:dyDescent="0.25">
      <c r="A790" s="54"/>
      <c r="B790" s="29" t="s">
        <v>13</v>
      </c>
      <c r="C790" s="29"/>
      <c r="D790" s="29">
        <v>9484.346230000001</v>
      </c>
      <c r="E790" s="29">
        <v>7483.3532700000051</v>
      </c>
      <c r="F790" s="29">
        <v>8386.6997999999967</v>
      </c>
      <c r="G790" s="28">
        <v>10773.769409999997</v>
      </c>
      <c r="H790" s="28">
        <v>14572.44484</v>
      </c>
      <c r="I790" s="28">
        <v>10455.706650000004</v>
      </c>
      <c r="J790" s="28">
        <v>10289.231179999997</v>
      </c>
      <c r="K790" s="28">
        <v>9988.7946099999972</v>
      </c>
      <c r="L790" s="28">
        <v>15737.625750000003</v>
      </c>
      <c r="M790" s="28">
        <v>6890.9297099999994</v>
      </c>
      <c r="N790" s="28">
        <v>7243.329639999999</v>
      </c>
      <c r="O790" s="28">
        <v>8100.0758099999985</v>
      </c>
      <c r="P790" s="27">
        <v>5683.4908400000004</v>
      </c>
      <c r="T790" s="23"/>
      <c r="U790" s="23"/>
    </row>
    <row r="791" spans="1:21" ht="14.25" x14ac:dyDescent="0.25">
      <c r="A791" s="54"/>
      <c r="B791" s="29" t="s">
        <v>12</v>
      </c>
      <c r="C791" s="29"/>
      <c r="D791" s="29">
        <v>9366.224720000002</v>
      </c>
      <c r="E791" s="29">
        <v>8921.9494600000016</v>
      </c>
      <c r="F791" s="29">
        <v>7487.8779299999942</v>
      </c>
      <c r="G791" s="28">
        <v>9617.3740700000071</v>
      </c>
      <c r="H791" s="28">
        <v>12187.437609999999</v>
      </c>
      <c r="I791" s="28">
        <v>12103.331700000002</v>
      </c>
      <c r="J791" s="28">
        <v>8453.6522800000039</v>
      </c>
      <c r="K791" s="28">
        <v>11139.864740000003</v>
      </c>
      <c r="L791" s="28">
        <v>16695.737009999997</v>
      </c>
      <c r="M791" s="28">
        <v>7068.6811099999995</v>
      </c>
      <c r="N791" s="28">
        <v>6876.625039999999</v>
      </c>
      <c r="O791" s="28">
        <v>7426.0755100000024</v>
      </c>
      <c r="P791" s="27">
        <v>6852.3024300000016</v>
      </c>
      <c r="T791" s="23"/>
      <c r="U791" s="23"/>
    </row>
    <row r="792" spans="1:21" ht="14.25" x14ac:dyDescent="0.25">
      <c r="A792" s="54"/>
      <c r="B792" s="29" t="s">
        <v>11</v>
      </c>
      <c r="C792" s="29"/>
      <c r="D792" s="29">
        <v>9265.5025599999899</v>
      </c>
      <c r="E792" s="29">
        <v>9563.1933499999905</v>
      </c>
      <c r="F792" s="29">
        <v>8023.6293199999955</v>
      </c>
      <c r="G792" s="28">
        <v>10387.754170000006</v>
      </c>
      <c r="H792" s="28">
        <v>13076.158130000002</v>
      </c>
      <c r="I792" s="28">
        <v>13034.247659999997</v>
      </c>
      <c r="J792" s="28">
        <v>11171.484240000002</v>
      </c>
      <c r="K792" s="28">
        <v>11237.844799999999</v>
      </c>
      <c r="L792" s="28">
        <v>16954.67871</v>
      </c>
      <c r="M792" s="28">
        <v>7195.7122899999995</v>
      </c>
      <c r="N792" s="28">
        <v>7685.6923399999996</v>
      </c>
      <c r="O792" s="28">
        <v>8840.3805799999936</v>
      </c>
      <c r="P792" s="27">
        <v>7069.9456400000008</v>
      </c>
      <c r="T792" s="23"/>
      <c r="U792" s="23"/>
    </row>
    <row r="793" spans="1:21" ht="14.25" x14ac:dyDescent="0.25">
      <c r="A793" s="54"/>
      <c r="B793" s="29" t="s">
        <v>10</v>
      </c>
      <c r="C793" s="29"/>
      <c r="D793" s="29">
        <v>8881.5453999999954</v>
      </c>
      <c r="E793" s="29">
        <v>8534.3849500000015</v>
      </c>
      <c r="F793" s="29">
        <v>8611.1864999999998</v>
      </c>
      <c r="G793" s="28">
        <v>9922.6658300000017</v>
      </c>
      <c r="H793" s="28">
        <v>13028.649799999997</v>
      </c>
      <c r="I793" s="28">
        <v>12649.068159999997</v>
      </c>
      <c r="J793" s="28">
        <v>11990.192190000002</v>
      </c>
      <c r="K793" s="28">
        <v>11711.898570000003</v>
      </c>
      <c r="L793" s="28">
        <v>14387.042760000004</v>
      </c>
      <c r="M793" s="28">
        <v>6905.4166199999991</v>
      </c>
      <c r="N793" s="28">
        <v>6200.2466000000013</v>
      </c>
      <c r="O793" s="28">
        <v>10566.575930000001</v>
      </c>
      <c r="P793" s="27">
        <v>7635.1437399999959</v>
      </c>
      <c r="T793" s="23"/>
      <c r="U793" s="23"/>
    </row>
    <row r="794" spans="1:21" ht="14.25" x14ac:dyDescent="0.25">
      <c r="A794" s="54"/>
      <c r="B794" s="29" t="s">
        <v>9</v>
      </c>
      <c r="C794" s="29"/>
      <c r="D794" s="29">
        <v>8261.2379500000006</v>
      </c>
      <c r="E794" s="29">
        <v>11768.932450000008</v>
      </c>
      <c r="F794" s="29">
        <v>8956.0752500000017</v>
      </c>
      <c r="G794" s="28">
        <v>9257.0111499999966</v>
      </c>
      <c r="H794" s="28">
        <v>13966.766109999999</v>
      </c>
      <c r="I794" s="28">
        <v>9679.7831799999985</v>
      </c>
      <c r="J794" s="28">
        <v>11956.060399999998</v>
      </c>
      <c r="K794" s="28">
        <v>9135.3212799999983</v>
      </c>
      <c r="L794" s="28">
        <v>10595.80055</v>
      </c>
      <c r="M794" s="28">
        <v>6697.3326900000011</v>
      </c>
      <c r="N794" s="28">
        <v>7943.642960000001</v>
      </c>
      <c r="O794" s="28">
        <v>8517.5892799999965</v>
      </c>
      <c r="P794" s="27">
        <v>8058.9157200000027</v>
      </c>
      <c r="T794" s="23"/>
      <c r="U794" s="23"/>
    </row>
    <row r="795" spans="1:21" ht="14.25" x14ac:dyDescent="0.25">
      <c r="A795" s="54"/>
      <c r="B795" s="29" t="s">
        <v>8</v>
      </c>
      <c r="C795" s="29"/>
      <c r="D795" s="29">
        <v>8146.6097300000029</v>
      </c>
      <c r="E795" s="29">
        <v>10278.436660000001</v>
      </c>
      <c r="F795" s="29">
        <v>9680.1545900000001</v>
      </c>
      <c r="G795" s="28">
        <v>8442.6159900000002</v>
      </c>
      <c r="H795" s="28">
        <v>14840.790849999998</v>
      </c>
      <c r="I795" s="28">
        <v>11817.714279999998</v>
      </c>
      <c r="J795" s="28">
        <v>12879.000409999997</v>
      </c>
      <c r="K795" s="28">
        <v>11102.205100000001</v>
      </c>
      <c r="L795" s="28">
        <v>10115.714149999994</v>
      </c>
      <c r="M795" s="28">
        <v>8391.9025199999996</v>
      </c>
      <c r="N795" s="28">
        <v>9947.7031500000012</v>
      </c>
      <c r="O795" s="28">
        <v>10092.119089999991</v>
      </c>
      <c r="P795" s="27">
        <v>6060.0194899999988</v>
      </c>
      <c r="T795" s="23"/>
      <c r="U795" s="23"/>
    </row>
    <row r="796" spans="1:21" ht="14.25" x14ac:dyDescent="0.25">
      <c r="A796" s="54"/>
      <c r="B796" s="29" t="s">
        <v>7</v>
      </c>
      <c r="C796" s="29"/>
      <c r="D796" s="29">
        <v>8068.8570699999982</v>
      </c>
      <c r="E796" s="29">
        <v>9708.7986400000045</v>
      </c>
      <c r="F796" s="29">
        <v>9525.8959500000055</v>
      </c>
      <c r="G796" s="28">
        <v>9772.864800000003</v>
      </c>
      <c r="H796" s="28">
        <v>11255.912419999999</v>
      </c>
      <c r="I796" s="28">
        <v>12337.16159</v>
      </c>
      <c r="J796" s="28">
        <v>13064.272860000001</v>
      </c>
      <c r="K796" s="28">
        <v>13567.563210000002</v>
      </c>
      <c r="L796" s="28">
        <v>10928.28218</v>
      </c>
      <c r="M796" s="28">
        <v>7576.2788300000011</v>
      </c>
      <c r="N796" s="28">
        <v>6801.2302100000006</v>
      </c>
      <c r="O796" s="28">
        <v>9421.1831500000008</v>
      </c>
      <c r="P796" s="27">
        <v>8229.4011499999997</v>
      </c>
      <c r="T796" s="23"/>
      <c r="U796" s="23"/>
    </row>
    <row r="797" spans="1:21" ht="14.25" x14ac:dyDescent="0.25">
      <c r="A797" s="54"/>
      <c r="B797" s="29" t="s">
        <v>6</v>
      </c>
      <c r="C797" s="29"/>
      <c r="D797" s="29">
        <v>7849.0707600000014</v>
      </c>
      <c r="E797" s="29">
        <v>7537.9591500000024</v>
      </c>
      <c r="F797" s="29">
        <v>10009.133649999998</v>
      </c>
      <c r="G797" s="28">
        <v>7822.7296299999953</v>
      </c>
      <c r="H797" s="28">
        <v>10648.772900000005</v>
      </c>
      <c r="I797" s="28">
        <v>11806.389220000005</v>
      </c>
      <c r="J797" s="28">
        <v>11483.927980000006</v>
      </c>
      <c r="K797" s="28">
        <v>12099.873819999997</v>
      </c>
      <c r="L797" s="28">
        <v>10931.803679999997</v>
      </c>
      <c r="M797" s="28">
        <v>9246.9089200000017</v>
      </c>
      <c r="N797" s="28">
        <v>8402.7933799999992</v>
      </c>
      <c r="O797" s="28">
        <v>9137.6526499999964</v>
      </c>
      <c r="P797" s="27">
        <v>7086.2032899999977</v>
      </c>
      <c r="T797" s="23"/>
      <c r="U797" s="23"/>
    </row>
    <row r="798" spans="1:21" ht="14.25" x14ac:dyDescent="0.25">
      <c r="A798" s="54"/>
      <c r="B798" s="29" t="s">
        <v>5</v>
      </c>
      <c r="C798" s="29"/>
      <c r="D798" s="29">
        <v>7546.219799999998</v>
      </c>
      <c r="E798" s="29">
        <v>10434.196220000005</v>
      </c>
      <c r="F798" s="29">
        <v>9086.3521000000037</v>
      </c>
      <c r="G798" s="28">
        <v>7756.4520800000028</v>
      </c>
      <c r="H798" s="28">
        <v>9646.7920600000016</v>
      </c>
      <c r="I798" s="28">
        <v>13152.251040000005</v>
      </c>
      <c r="J798" s="28">
        <v>11427.917390000001</v>
      </c>
      <c r="K798" s="28">
        <v>14306.627479999997</v>
      </c>
      <c r="L798" s="28">
        <v>9575.7221500000014</v>
      </c>
      <c r="M798" s="28">
        <v>8907.5734900000025</v>
      </c>
      <c r="N798" s="28">
        <v>7283.1375500000013</v>
      </c>
      <c r="O798" s="28">
        <v>11293.782279999987</v>
      </c>
      <c r="P798" s="27">
        <v>8204.3257299999987</v>
      </c>
      <c r="T798" s="23"/>
      <c r="U798" s="23"/>
    </row>
    <row r="799" spans="1:21" ht="14.25" x14ac:dyDescent="0.25">
      <c r="A799" s="54"/>
      <c r="B799" s="29" t="s">
        <v>4</v>
      </c>
      <c r="C799" s="29"/>
      <c r="D799" s="29">
        <v>6843.2220499999949</v>
      </c>
      <c r="E799" s="29">
        <v>10363.110100000002</v>
      </c>
      <c r="F799" s="29">
        <v>9383.5418900000041</v>
      </c>
      <c r="G799" s="28">
        <v>9656.7762100000073</v>
      </c>
      <c r="H799" s="28">
        <v>8899.5274999999983</v>
      </c>
      <c r="I799" s="28">
        <v>12242.180769999999</v>
      </c>
      <c r="J799" s="28">
        <v>12898.326159999999</v>
      </c>
      <c r="K799" s="28">
        <v>11859.18369</v>
      </c>
      <c r="L799" s="28">
        <v>11278.002410000001</v>
      </c>
      <c r="M799" s="28">
        <v>7664.9930999999997</v>
      </c>
      <c r="N799" s="28">
        <v>6336.3699100000022</v>
      </c>
      <c r="O799" s="28">
        <v>9075.5827500000014</v>
      </c>
      <c r="P799" s="27">
        <v>8877.397349999992</v>
      </c>
      <c r="T799" s="23"/>
      <c r="U799" s="23"/>
    </row>
    <row r="800" spans="1:21" ht="14.25" x14ac:dyDescent="0.25">
      <c r="A800" s="54"/>
      <c r="B800" s="29" t="s">
        <v>3</v>
      </c>
      <c r="C800" s="29"/>
      <c r="D800" s="29">
        <v>6870.5560699999996</v>
      </c>
      <c r="E800" s="29">
        <v>8466.1208700000007</v>
      </c>
      <c r="F800" s="29">
        <v>7853.7742999999973</v>
      </c>
      <c r="G800" s="28">
        <v>7900.9031799999975</v>
      </c>
      <c r="H800" s="28">
        <v>9136.3284599999988</v>
      </c>
      <c r="I800" s="28">
        <v>13543.117090000005</v>
      </c>
      <c r="J800" s="28">
        <v>10310.033240000002</v>
      </c>
      <c r="K800" s="28">
        <v>10155.500440000002</v>
      </c>
      <c r="L800" s="28">
        <v>8737.3830300000027</v>
      </c>
      <c r="M800" s="28">
        <v>8708.5191900000009</v>
      </c>
      <c r="N800" s="28">
        <v>6350.2544200000002</v>
      </c>
      <c r="O800" s="28">
        <v>10055.639950000003</v>
      </c>
      <c r="P800" s="27">
        <v>8411.3253999999943</v>
      </c>
      <c r="T800" s="23"/>
      <c r="U800" s="23"/>
    </row>
    <row r="801" spans="1:21" ht="14.25" x14ac:dyDescent="0.25">
      <c r="A801" s="55"/>
      <c r="B801" s="26" t="s">
        <v>2</v>
      </c>
      <c r="C801" s="26">
        <v>8558.3838199999973</v>
      </c>
      <c r="D801" s="26">
        <v>99210.525019999986</v>
      </c>
      <c r="E801" s="26">
        <v>111791.25887000002</v>
      </c>
      <c r="F801" s="26">
        <f>+SUM(F789:F800)</f>
        <v>105811.50636</v>
      </c>
      <c r="G801" s="25">
        <v>110392.5904899998</v>
      </c>
      <c r="H801" s="25">
        <v>146293.75128999999</v>
      </c>
      <c r="I801" s="25">
        <v>145643.26374999998</v>
      </c>
      <c r="J801" s="25">
        <v>137310.38355999999</v>
      </c>
      <c r="K801" s="25">
        <v>136493.04951000001</v>
      </c>
      <c r="L801" s="25">
        <v>151382.80905000001</v>
      </c>
      <c r="M801" s="25">
        <v>91871.547129999992</v>
      </c>
      <c r="N801" s="25">
        <v>90089.167559999987</v>
      </c>
      <c r="O801" s="25">
        <v>111033.27391999996</v>
      </c>
      <c r="P801" s="24">
        <v>89878.73937000001</v>
      </c>
      <c r="T801" s="23"/>
      <c r="U801" s="23"/>
    </row>
    <row r="802" spans="1:21" ht="14.25" x14ac:dyDescent="0.25">
      <c r="A802" s="53" t="s">
        <v>50</v>
      </c>
      <c r="B802" s="32" t="s">
        <v>14</v>
      </c>
      <c r="C802" s="32">
        <v>27323.645699999975</v>
      </c>
      <c r="D802" s="32">
        <v>30788.443160000003</v>
      </c>
      <c r="E802" s="32">
        <v>18379.996000000003</v>
      </c>
      <c r="F802" s="32">
        <v>19205.634539999992</v>
      </c>
      <c r="G802" s="31">
        <v>10869.430679999998</v>
      </c>
      <c r="H802" s="31">
        <v>14633.582590000002</v>
      </c>
      <c r="I802" s="31">
        <v>15302.66668</v>
      </c>
      <c r="J802" s="31">
        <v>12860.869970000002</v>
      </c>
      <c r="K802" s="31">
        <v>6293.3510000000006</v>
      </c>
      <c r="L802" s="31">
        <v>3617.4613799999997</v>
      </c>
      <c r="M802" s="31">
        <v>2977.5101100000006</v>
      </c>
      <c r="N802" s="31">
        <v>3436.6841799999993</v>
      </c>
      <c r="O802" s="31">
        <v>2076.2581700000005</v>
      </c>
      <c r="P802" s="30">
        <v>1986.56717</v>
      </c>
      <c r="T802" s="23"/>
      <c r="U802" s="23"/>
    </row>
    <row r="803" spans="1:21" ht="14.25" x14ac:dyDescent="0.25">
      <c r="A803" s="54"/>
      <c r="B803" s="29" t="s">
        <v>13</v>
      </c>
      <c r="C803" s="29"/>
      <c r="D803" s="29">
        <v>27682.048360000008</v>
      </c>
      <c r="E803" s="29">
        <v>23617.757040000004</v>
      </c>
      <c r="F803" s="29">
        <v>19268.885160000005</v>
      </c>
      <c r="G803" s="28">
        <v>10968.776529999997</v>
      </c>
      <c r="H803" s="28">
        <v>16159.639809999995</v>
      </c>
      <c r="I803" s="28">
        <v>15755.797450000007</v>
      </c>
      <c r="J803" s="28">
        <v>10484.654990000005</v>
      </c>
      <c r="K803" s="28">
        <v>7859.2928200000015</v>
      </c>
      <c r="L803" s="28">
        <v>3646.9296999999992</v>
      </c>
      <c r="M803" s="28">
        <v>2742.0207599999999</v>
      </c>
      <c r="N803" s="28">
        <v>2591.9340999999999</v>
      </c>
      <c r="O803" s="28">
        <v>2547.4497200000001</v>
      </c>
      <c r="P803" s="27">
        <v>1970.5091</v>
      </c>
      <c r="T803" s="23"/>
      <c r="U803" s="23"/>
    </row>
    <row r="804" spans="1:21" ht="14.25" x14ac:dyDescent="0.25">
      <c r="A804" s="54"/>
      <c r="B804" s="29" t="s">
        <v>12</v>
      </c>
      <c r="C804" s="29"/>
      <c r="D804" s="29">
        <v>30128.733090000005</v>
      </c>
      <c r="E804" s="29">
        <v>25086.073960000012</v>
      </c>
      <c r="F804" s="29">
        <v>20481.768550000004</v>
      </c>
      <c r="G804" s="28">
        <v>12025.963290000002</v>
      </c>
      <c r="H804" s="28">
        <v>17061.517270000008</v>
      </c>
      <c r="I804" s="28">
        <v>18294.78545000001</v>
      </c>
      <c r="J804" s="28">
        <v>12908.889270000007</v>
      </c>
      <c r="K804" s="28">
        <v>7645.0072000000009</v>
      </c>
      <c r="L804" s="28">
        <v>5304.1439699999983</v>
      </c>
      <c r="M804" s="28">
        <v>3545.99197</v>
      </c>
      <c r="N804" s="28">
        <v>3448.4211700000005</v>
      </c>
      <c r="O804" s="28">
        <v>3028.7227599999997</v>
      </c>
      <c r="P804" s="27">
        <v>2926.33815</v>
      </c>
      <c r="T804" s="23"/>
      <c r="U804" s="23"/>
    </row>
    <row r="805" spans="1:21" ht="14.25" x14ac:dyDescent="0.25">
      <c r="A805" s="54"/>
      <c r="B805" s="29" t="s">
        <v>11</v>
      </c>
      <c r="C805" s="29"/>
      <c r="D805" s="29">
        <v>31223.869260000007</v>
      </c>
      <c r="E805" s="29">
        <v>28939.819309999999</v>
      </c>
      <c r="F805" s="29">
        <v>17560.761090000007</v>
      </c>
      <c r="G805" s="28">
        <v>10873.798519999998</v>
      </c>
      <c r="H805" s="28">
        <v>17697.894379999998</v>
      </c>
      <c r="I805" s="28">
        <v>21592.907819999989</v>
      </c>
      <c r="J805" s="28">
        <v>14856.785439999994</v>
      </c>
      <c r="K805" s="28">
        <v>6843.8946600000008</v>
      </c>
      <c r="L805" s="28">
        <v>5274.7647000000006</v>
      </c>
      <c r="M805" s="28">
        <v>3114.2022899999993</v>
      </c>
      <c r="N805" s="28">
        <v>2829.3192199999999</v>
      </c>
      <c r="O805" s="28">
        <v>1862.8619600000002</v>
      </c>
      <c r="P805" s="27">
        <v>1973.0360399999997</v>
      </c>
      <c r="T805" s="23"/>
      <c r="U805" s="23"/>
    </row>
    <row r="806" spans="1:21" ht="14.25" x14ac:dyDescent="0.25">
      <c r="A806" s="54"/>
      <c r="B806" s="29" t="s">
        <v>10</v>
      </c>
      <c r="C806" s="29"/>
      <c r="D806" s="29">
        <v>37939.183420000001</v>
      </c>
      <c r="E806" s="29">
        <v>33011.166549999994</v>
      </c>
      <c r="F806" s="29">
        <v>18410.690300000002</v>
      </c>
      <c r="G806" s="28">
        <v>10194.106460000001</v>
      </c>
      <c r="H806" s="28">
        <v>15355.888219999992</v>
      </c>
      <c r="I806" s="28">
        <v>20606.989660000021</v>
      </c>
      <c r="J806" s="28">
        <v>16562.119180000009</v>
      </c>
      <c r="K806" s="28">
        <v>6014.2960499999999</v>
      </c>
      <c r="L806" s="28">
        <v>4613.9804500000009</v>
      </c>
      <c r="M806" s="28">
        <v>3975.9286999999986</v>
      </c>
      <c r="N806" s="28">
        <v>1932.1642599999998</v>
      </c>
      <c r="O806" s="28">
        <v>2697.4358999999995</v>
      </c>
      <c r="P806" s="27">
        <v>2687.1599100000003</v>
      </c>
      <c r="T806" s="23"/>
      <c r="U806" s="23"/>
    </row>
    <row r="807" spans="1:21" ht="14.25" x14ac:dyDescent="0.25">
      <c r="A807" s="54"/>
      <c r="B807" s="29" t="s">
        <v>9</v>
      </c>
      <c r="C807" s="29"/>
      <c r="D807" s="29">
        <v>31302.188770000008</v>
      </c>
      <c r="E807" s="29">
        <v>29323.259919999997</v>
      </c>
      <c r="F807" s="29">
        <v>18829.900519999999</v>
      </c>
      <c r="G807" s="28">
        <v>10853.641609999999</v>
      </c>
      <c r="H807" s="28">
        <v>13177.927640000005</v>
      </c>
      <c r="I807" s="28">
        <v>20171.079630000018</v>
      </c>
      <c r="J807" s="28">
        <v>14542.946580000003</v>
      </c>
      <c r="K807" s="28">
        <v>7702.2487899999978</v>
      </c>
      <c r="L807" s="28">
        <v>5687.4424399999971</v>
      </c>
      <c r="M807" s="28">
        <v>3606.0511099999994</v>
      </c>
      <c r="N807" s="28">
        <v>2927.6748200000002</v>
      </c>
      <c r="O807" s="28">
        <v>3081.4503399999994</v>
      </c>
      <c r="P807" s="27">
        <v>4114.1332199999997</v>
      </c>
      <c r="T807" s="23"/>
      <c r="U807" s="23"/>
    </row>
    <row r="808" spans="1:21" ht="14.25" x14ac:dyDescent="0.25">
      <c r="A808" s="54"/>
      <c r="B808" s="29" t="s">
        <v>8</v>
      </c>
      <c r="C808" s="29"/>
      <c r="D808" s="29">
        <v>28041.889680000004</v>
      </c>
      <c r="E808" s="29">
        <v>24768.573139999993</v>
      </c>
      <c r="F808" s="29">
        <v>17737.167490000003</v>
      </c>
      <c r="G808" s="28">
        <v>12004.537100000003</v>
      </c>
      <c r="H808" s="28">
        <v>12253.305420000002</v>
      </c>
      <c r="I808" s="28">
        <v>21945.09477</v>
      </c>
      <c r="J808" s="28">
        <v>19108.798640000001</v>
      </c>
      <c r="K808" s="28">
        <v>9856.85707</v>
      </c>
      <c r="L808" s="28">
        <v>5385.0922299999993</v>
      </c>
      <c r="M808" s="28">
        <v>3177.125610000001</v>
      </c>
      <c r="N808" s="28">
        <v>2677.1365900000001</v>
      </c>
      <c r="O808" s="28">
        <v>3162.4119799999994</v>
      </c>
      <c r="P808" s="27">
        <v>3711.9596200000001</v>
      </c>
      <c r="T808" s="23"/>
      <c r="U808" s="23"/>
    </row>
    <row r="809" spans="1:21" ht="14.25" x14ac:dyDescent="0.25">
      <c r="A809" s="54"/>
      <c r="B809" s="29" t="s">
        <v>7</v>
      </c>
      <c r="C809" s="29"/>
      <c r="D809" s="29">
        <v>28922.982199999995</v>
      </c>
      <c r="E809" s="29">
        <v>24045.9241</v>
      </c>
      <c r="F809" s="29">
        <v>21358.4768</v>
      </c>
      <c r="G809" s="28">
        <v>14674.683390000002</v>
      </c>
      <c r="H809" s="28">
        <v>13107.312559999997</v>
      </c>
      <c r="I809" s="28">
        <v>20545.286289999989</v>
      </c>
      <c r="J809" s="28">
        <v>14425.484179999999</v>
      </c>
      <c r="K809" s="28">
        <v>8485.6648399999976</v>
      </c>
      <c r="L809" s="28">
        <v>6162.8850399999992</v>
      </c>
      <c r="M809" s="28">
        <v>3829.9167199999993</v>
      </c>
      <c r="N809" s="28">
        <v>2004.9058400000001</v>
      </c>
      <c r="O809" s="28">
        <v>3443.4814000000006</v>
      </c>
      <c r="P809" s="27">
        <v>2068.7539400000001</v>
      </c>
      <c r="T809" s="23"/>
      <c r="U809" s="23"/>
    </row>
    <row r="810" spans="1:21" ht="14.25" x14ac:dyDescent="0.25">
      <c r="A810" s="54"/>
      <c r="B810" s="29" t="s">
        <v>6</v>
      </c>
      <c r="C810" s="29"/>
      <c r="D810" s="29">
        <v>25920.131660000003</v>
      </c>
      <c r="E810" s="29">
        <v>23831.640150000003</v>
      </c>
      <c r="F810" s="29">
        <v>23335.631730000008</v>
      </c>
      <c r="G810" s="28">
        <v>17343.391539999997</v>
      </c>
      <c r="H810" s="28">
        <v>12684.940219999995</v>
      </c>
      <c r="I810" s="28">
        <v>20980.029169999994</v>
      </c>
      <c r="J810" s="28">
        <v>13277.946660000003</v>
      </c>
      <c r="K810" s="28">
        <v>9215.6195400000015</v>
      </c>
      <c r="L810" s="28">
        <v>7788.8759400000017</v>
      </c>
      <c r="M810" s="28">
        <v>4305.61924</v>
      </c>
      <c r="N810" s="28">
        <v>2422.2505300000003</v>
      </c>
      <c r="O810" s="28">
        <v>4225.3036899999997</v>
      </c>
      <c r="P810" s="27">
        <v>1785.8631799999998</v>
      </c>
      <c r="T810" s="23"/>
      <c r="U810" s="23"/>
    </row>
    <row r="811" spans="1:21" ht="14.25" x14ac:dyDescent="0.25">
      <c r="A811" s="54"/>
      <c r="B811" s="29" t="s">
        <v>5</v>
      </c>
      <c r="C811" s="29"/>
      <c r="D811" s="29">
        <v>34681.403269999988</v>
      </c>
      <c r="E811" s="29">
        <v>31375.201519999991</v>
      </c>
      <c r="F811" s="29">
        <v>28367.668899999979</v>
      </c>
      <c r="G811" s="28">
        <v>18903.07661</v>
      </c>
      <c r="H811" s="28">
        <v>13831.108779999995</v>
      </c>
      <c r="I811" s="28">
        <v>19326.662660000002</v>
      </c>
      <c r="J811" s="28">
        <v>18349.406309999998</v>
      </c>
      <c r="K811" s="28">
        <v>13413.944870000001</v>
      </c>
      <c r="L811" s="28">
        <v>7730.3005900000016</v>
      </c>
      <c r="M811" s="28">
        <v>4817.0805</v>
      </c>
      <c r="N811" s="28">
        <v>4300.9868200000001</v>
      </c>
      <c r="O811" s="28">
        <v>4717.2744499999999</v>
      </c>
      <c r="P811" s="27">
        <v>2368.9299000000001</v>
      </c>
      <c r="T811" s="23"/>
      <c r="U811" s="23"/>
    </row>
    <row r="812" spans="1:21" ht="14.25" x14ac:dyDescent="0.25">
      <c r="A812" s="54"/>
      <c r="B812" s="29" t="s">
        <v>4</v>
      </c>
      <c r="C812" s="29"/>
      <c r="D812" s="29">
        <v>36580.105689999982</v>
      </c>
      <c r="E812" s="29">
        <v>35880.987880000001</v>
      </c>
      <c r="F812" s="29">
        <v>38731.043060000004</v>
      </c>
      <c r="G812" s="28">
        <v>31323.043959999995</v>
      </c>
      <c r="H812" s="28">
        <v>16458.552459999992</v>
      </c>
      <c r="I812" s="28">
        <v>23218.217700000001</v>
      </c>
      <c r="J812" s="28">
        <v>21816.254819999998</v>
      </c>
      <c r="K812" s="28">
        <v>16748.783360000005</v>
      </c>
      <c r="L812" s="28">
        <v>10997.979569999998</v>
      </c>
      <c r="M812" s="28">
        <v>6817.7446799999989</v>
      </c>
      <c r="N812" s="28">
        <v>3559.3189000000002</v>
      </c>
      <c r="O812" s="28">
        <v>6987.79403</v>
      </c>
      <c r="P812" s="27">
        <v>2463.6230099999998</v>
      </c>
      <c r="T812" s="23"/>
      <c r="U812" s="23"/>
    </row>
    <row r="813" spans="1:21" ht="14.25" x14ac:dyDescent="0.25">
      <c r="A813" s="54"/>
      <c r="B813" s="29" t="s">
        <v>3</v>
      </c>
      <c r="C813" s="29"/>
      <c r="D813" s="29">
        <v>34773.53336999999</v>
      </c>
      <c r="E813" s="29">
        <v>33994.459249999985</v>
      </c>
      <c r="F813" s="29">
        <v>26890.724910000012</v>
      </c>
      <c r="G813" s="28">
        <v>29103.270610000003</v>
      </c>
      <c r="H813" s="28">
        <v>11538.001719999991</v>
      </c>
      <c r="I813" s="28">
        <v>24388.299750000017</v>
      </c>
      <c r="J813" s="28">
        <v>18163.559989999991</v>
      </c>
      <c r="K813" s="28">
        <v>14529.606009999998</v>
      </c>
      <c r="L813" s="28">
        <v>10348.068310000002</v>
      </c>
      <c r="M813" s="28">
        <v>6733.5676099999991</v>
      </c>
      <c r="N813" s="28">
        <v>4348.7882600000003</v>
      </c>
      <c r="O813" s="28">
        <v>6210.3328999999994</v>
      </c>
      <c r="P813" s="27">
        <v>3200.5052900000005</v>
      </c>
      <c r="T813" s="23"/>
      <c r="U813" s="23"/>
    </row>
    <row r="814" spans="1:21" ht="14.25" x14ac:dyDescent="0.25">
      <c r="A814" s="55"/>
      <c r="B814" s="26" t="s">
        <v>2</v>
      </c>
      <c r="C814" s="26">
        <v>27323.645699999975</v>
      </c>
      <c r="D814" s="26">
        <v>377984.51192999998</v>
      </c>
      <c r="E814" s="26">
        <v>332254.85881999996</v>
      </c>
      <c r="F814" s="26">
        <f>+SUM(F802:F813)</f>
        <v>270178.35304999998</v>
      </c>
      <c r="G814" s="25">
        <v>189137.72030000013</v>
      </c>
      <c r="H814" s="25">
        <v>173959.67106999995</v>
      </c>
      <c r="I814" s="25">
        <v>242127.81703000001</v>
      </c>
      <c r="J814" s="25">
        <v>187357.71603000001</v>
      </c>
      <c r="K814" s="25">
        <v>114608.56621</v>
      </c>
      <c r="L814" s="25">
        <v>76557.924319999991</v>
      </c>
      <c r="M814" s="25">
        <v>49642.759299999998</v>
      </c>
      <c r="N814" s="25">
        <v>36479.584689999996</v>
      </c>
      <c r="O814" s="25">
        <v>44040.777300000002</v>
      </c>
      <c r="P814" s="24">
        <v>31257.378529999994</v>
      </c>
      <c r="T814" s="23"/>
      <c r="U814" s="23"/>
    </row>
    <row r="815" spans="1:21" ht="14.25" x14ac:dyDescent="0.25">
      <c r="A815" s="53" t="s">
        <v>49</v>
      </c>
      <c r="B815" s="32" t="s">
        <v>14</v>
      </c>
      <c r="C815" s="32">
        <v>12437.55805</v>
      </c>
      <c r="D815" s="32">
        <v>13505.249419999993</v>
      </c>
      <c r="E815" s="32">
        <v>12075.753969999998</v>
      </c>
      <c r="F815" s="32">
        <v>10176.187709999993</v>
      </c>
      <c r="G815" s="31">
        <v>9473.8649700000024</v>
      </c>
      <c r="H815" s="31">
        <v>12386.414500000006</v>
      </c>
      <c r="I815" s="31">
        <v>10999.055390000003</v>
      </c>
      <c r="J815" s="31">
        <v>8688.4630899999975</v>
      </c>
      <c r="K815" s="31">
        <v>6796.481670000001</v>
      </c>
      <c r="L815" s="31">
        <v>5188.2414099999978</v>
      </c>
      <c r="M815" s="31">
        <v>4899.57971</v>
      </c>
      <c r="N815" s="31">
        <v>4265.467450000001</v>
      </c>
      <c r="O815" s="31">
        <v>4772.5507499999994</v>
      </c>
      <c r="P815" s="30">
        <v>3236.3020999999985</v>
      </c>
      <c r="T815" s="23"/>
      <c r="U815" s="23"/>
    </row>
    <row r="816" spans="1:21" ht="14.25" x14ac:dyDescent="0.25">
      <c r="A816" s="54"/>
      <c r="B816" s="29" t="s">
        <v>13</v>
      </c>
      <c r="C816" s="29"/>
      <c r="D816" s="29">
        <v>11292.536229999992</v>
      </c>
      <c r="E816" s="29">
        <v>10452.300899999995</v>
      </c>
      <c r="F816" s="29">
        <v>9208.4296899999972</v>
      </c>
      <c r="G816" s="28">
        <v>10230.73827</v>
      </c>
      <c r="H816" s="28">
        <v>12126.723410000004</v>
      </c>
      <c r="I816" s="28">
        <v>8253.4803900000024</v>
      </c>
      <c r="J816" s="28">
        <v>8381.9288500000002</v>
      </c>
      <c r="K816" s="28">
        <v>6133.1290199999976</v>
      </c>
      <c r="L816" s="28">
        <v>4043.644310000001</v>
      </c>
      <c r="M816" s="28">
        <v>4005.8714500000001</v>
      </c>
      <c r="N816" s="28">
        <v>2920.6949099999997</v>
      </c>
      <c r="O816" s="28">
        <v>3792.8820700000006</v>
      </c>
      <c r="P816" s="27">
        <v>2754.7543300000011</v>
      </c>
      <c r="T816" s="23"/>
      <c r="U816" s="23"/>
    </row>
    <row r="817" spans="1:21" ht="14.25" x14ac:dyDescent="0.25">
      <c r="A817" s="54"/>
      <c r="B817" s="29" t="s">
        <v>12</v>
      </c>
      <c r="C817" s="29"/>
      <c r="D817" s="29">
        <v>11016.24842</v>
      </c>
      <c r="E817" s="29">
        <v>11528.035299999996</v>
      </c>
      <c r="F817" s="29">
        <v>11772.405019999998</v>
      </c>
      <c r="G817" s="28">
        <v>10135.196900000003</v>
      </c>
      <c r="H817" s="28">
        <v>11187.645469999996</v>
      </c>
      <c r="I817" s="28">
        <v>8728.8656599999995</v>
      </c>
      <c r="J817" s="28">
        <v>7665.3102100000024</v>
      </c>
      <c r="K817" s="28">
        <v>8394.1340900000032</v>
      </c>
      <c r="L817" s="28">
        <v>5940.2113399999989</v>
      </c>
      <c r="M817" s="28">
        <v>3763.76269</v>
      </c>
      <c r="N817" s="28">
        <v>3348.6999500000006</v>
      </c>
      <c r="O817" s="28">
        <v>4841.4286199999988</v>
      </c>
      <c r="P817" s="27">
        <v>3365.7107200000005</v>
      </c>
      <c r="T817" s="23"/>
      <c r="U817" s="23"/>
    </row>
    <row r="818" spans="1:21" ht="14.25" x14ac:dyDescent="0.25">
      <c r="A818" s="54"/>
      <c r="B818" s="29" t="s">
        <v>11</v>
      </c>
      <c r="C818" s="29"/>
      <c r="D818" s="29">
        <v>11395.694459999997</v>
      </c>
      <c r="E818" s="29">
        <v>14450.078600000001</v>
      </c>
      <c r="F818" s="29">
        <v>9002.013509999997</v>
      </c>
      <c r="G818" s="28">
        <v>10874.913590000006</v>
      </c>
      <c r="H818" s="28">
        <v>11906.147220000004</v>
      </c>
      <c r="I818" s="28">
        <v>9851.978030000002</v>
      </c>
      <c r="J818" s="28">
        <v>10437.316580000006</v>
      </c>
      <c r="K818" s="28">
        <v>7990.424579999999</v>
      </c>
      <c r="L818" s="28">
        <v>5385.5723199999984</v>
      </c>
      <c r="M818" s="28">
        <v>5622.2996600000006</v>
      </c>
      <c r="N818" s="28">
        <v>3748.0969999999998</v>
      </c>
      <c r="O818" s="28">
        <v>4325.3499499999998</v>
      </c>
      <c r="P818" s="27">
        <v>3888.3383899999981</v>
      </c>
      <c r="T818" s="23"/>
      <c r="U818" s="23"/>
    </row>
    <row r="819" spans="1:21" ht="14.25" x14ac:dyDescent="0.25">
      <c r="A819" s="54"/>
      <c r="B819" s="29" t="s">
        <v>10</v>
      </c>
      <c r="C819" s="29"/>
      <c r="D819" s="29">
        <v>12650.860949999995</v>
      </c>
      <c r="E819" s="29">
        <v>11383.349210000002</v>
      </c>
      <c r="F819" s="29">
        <v>10213.369259999992</v>
      </c>
      <c r="G819" s="28">
        <v>10435.525909999997</v>
      </c>
      <c r="H819" s="28">
        <v>14846.730590000001</v>
      </c>
      <c r="I819" s="28">
        <v>12115.02145</v>
      </c>
      <c r="J819" s="28">
        <v>10876.38435</v>
      </c>
      <c r="K819" s="28">
        <v>7384.4145899999994</v>
      </c>
      <c r="L819" s="28">
        <v>6664.2271199999996</v>
      </c>
      <c r="M819" s="28">
        <v>5933.4683800000003</v>
      </c>
      <c r="N819" s="28">
        <v>2903.551829999999</v>
      </c>
      <c r="O819" s="28">
        <v>5632.9985500000003</v>
      </c>
      <c r="P819" s="27">
        <v>4139.8476199999986</v>
      </c>
      <c r="T819" s="23"/>
      <c r="U819" s="23"/>
    </row>
    <row r="820" spans="1:21" ht="14.25" x14ac:dyDescent="0.25">
      <c r="A820" s="54"/>
      <c r="B820" s="29" t="s">
        <v>9</v>
      </c>
      <c r="C820" s="29"/>
      <c r="D820" s="29">
        <v>11835.789219999997</v>
      </c>
      <c r="E820" s="29">
        <v>11373.272720000004</v>
      </c>
      <c r="F820" s="29">
        <v>11012.716409999992</v>
      </c>
      <c r="G820" s="28">
        <v>10742.7628</v>
      </c>
      <c r="H820" s="28">
        <v>13396.446559999998</v>
      </c>
      <c r="I820" s="28">
        <v>11919.402470000003</v>
      </c>
      <c r="J820" s="28">
        <v>10271.545080000005</v>
      </c>
      <c r="K820" s="28">
        <v>8615.4343100000006</v>
      </c>
      <c r="L820" s="28">
        <v>7076.3865199999991</v>
      </c>
      <c r="M820" s="28">
        <v>5179.707910000001</v>
      </c>
      <c r="N820" s="28">
        <v>3176.3831100000002</v>
      </c>
      <c r="O820" s="28">
        <v>7377.2061799999992</v>
      </c>
      <c r="P820" s="27">
        <v>4773.1043999999993</v>
      </c>
      <c r="T820" s="23"/>
      <c r="U820" s="23"/>
    </row>
    <row r="821" spans="1:21" ht="14.25" x14ac:dyDescent="0.25">
      <c r="A821" s="54"/>
      <c r="B821" s="29" t="s">
        <v>8</v>
      </c>
      <c r="C821" s="29"/>
      <c r="D821" s="29">
        <v>14356.895100000007</v>
      </c>
      <c r="E821" s="29">
        <v>12503.288270000006</v>
      </c>
      <c r="F821" s="29">
        <v>12053.78903</v>
      </c>
      <c r="G821" s="28">
        <v>10521.283240000004</v>
      </c>
      <c r="H821" s="28">
        <v>12431.007539999999</v>
      </c>
      <c r="I821" s="28">
        <v>12888.359880000004</v>
      </c>
      <c r="J821" s="28">
        <v>10974.931729999995</v>
      </c>
      <c r="K821" s="28">
        <v>7543.8025999999991</v>
      </c>
      <c r="L821" s="28">
        <v>6619.1564700000008</v>
      </c>
      <c r="M821" s="28">
        <v>6837.2906499999981</v>
      </c>
      <c r="N821" s="28">
        <v>4264.7724499999995</v>
      </c>
      <c r="O821" s="28">
        <v>5583.0138299999981</v>
      </c>
      <c r="P821" s="27">
        <v>4411.1411399999997</v>
      </c>
      <c r="T821" s="23"/>
      <c r="U821" s="23"/>
    </row>
    <row r="822" spans="1:21" ht="14.25" x14ac:dyDescent="0.25">
      <c r="A822" s="54"/>
      <c r="B822" s="29" t="s">
        <v>7</v>
      </c>
      <c r="C822" s="29"/>
      <c r="D822" s="29">
        <v>13090.784739999997</v>
      </c>
      <c r="E822" s="29">
        <v>13109.95067</v>
      </c>
      <c r="F822" s="29">
        <v>12022.649640000001</v>
      </c>
      <c r="G822" s="28">
        <v>12091.636520000002</v>
      </c>
      <c r="H822" s="28">
        <v>10152.854530000001</v>
      </c>
      <c r="I822" s="28">
        <v>12309.072249999997</v>
      </c>
      <c r="J822" s="28">
        <v>11344.60601</v>
      </c>
      <c r="K822" s="28">
        <v>9370.5018800000016</v>
      </c>
      <c r="L822" s="28">
        <v>7868.3191899999993</v>
      </c>
      <c r="M822" s="28">
        <v>5820.6707699999997</v>
      </c>
      <c r="N822" s="28">
        <v>3332.29414</v>
      </c>
      <c r="O822" s="28">
        <v>5321.8903899999978</v>
      </c>
      <c r="P822" s="27">
        <v>4540.7865699999975</v>
      </c>
      <c r="T822" s="23"/>
      <c r="U822" s="23"/>
    </row>
    <row r="823" spans="1:21" ht="14.25" x14ac:dyDescent="0.25">
      <c r="A823" s="54"/>
      <c r="B823" s="29" t="s">
        <v>6</v>
      </c>
      <c r="C823" s="29"/>
      <c r="D823" s="29">
        <v>15114.393409999995</v>
      </c>
      <c r="E823" s="29">
        <v>11663.319109999997</v>
      </c>
      <c r="F823" s="29">
        <v>11357.385039999996</v>
      </c>
      <c r="G823" s="28">
        <v>13062.09778</v>
      </c>
      <c r="H823" s="28">
        <v>10182.550209999999</v>
      </c>
      <c r="I823" s="28">
        <v>12208.137949999998</v>
      </c>
      <c r="J823" s="28">
        <v>10038.390959999997</v>
      </c>
      <c r="K823" s="28">
        <v>11966.630000000001</v>
      </c>
      <c r="L823" s="28">
        <v>8728.7829000000002</v>
      </c>
      <c r="M823" s="28">
        <v>5774.4677199999978</v>
      </c>
      <c r="N823" s="28">
        <v>5288.4579900000008</v>
      </c>
      <c r="O823" s="28">
        <v>6428.1980699999986</v>
      </c>
      <c r="P823" s="27">
        <v>4732.8405300000004</v>
      </c>
      <c r="T823" s="23"/>
      <c r="U823" s="23"/>
    </row>
    <row r="824" spans="1:21" ht="14.25" x14ac:dyDescent="0.25">
      <c r="A824" s="54"/>
      <c r="B824" s="29" t="s">
        <v>5</v>
      </c>
      <c r="C824" s="29"/>
      <c r="D824" s="29">
        <v>14574.53104</v>
      </c>
      <c r="E824" s="29">
        <v>15758.418370000003</v>
      </c>
      <c r="F824" s="29">
        <v>13093.392110000001</v>
      </c>
      <c r="G824" s="28">
        <v>13103.600189999994</v>
      </c>
      <c r="H824" s="28">
        <v>12705.176040000002</v>
      </c>
      <c r="I824" s="28">
        <v>14531.904979999998</v>
      </c>
      <c r="J824" s="28">
        <v>13559.03795</v>
      </c>
      <c r="K824" s="28">
        <v>11030.086139999999</v>
      </c>
      <c r="L824" s="28">
        <v>9461.187539999999</v>
      </c>
      <c r="M824" s="28">
        <v>6752.4603799999977</v>
      </c>
      <c r="N824" s="28">
        <v>6491.3543100000015</v>
      </c>
      <c r="O824" s="28">
        <v>7113.2239999999993</v>
      </c>
      <c r="P824" s="27">
        <v>4055.4968800000006</v>
      </c>
      <c r="T824" s="23"/>
      <c r="U824" s="23"/>
    </row>
    <row r="825" spans="1:21" ht="14.25" x14ac:dyDescent="0.25">
      <c r="A825" s="54"/>
      <c r="B825" s="29" t="s">
        <v>4</v>
      </c>
      <c r="C825" s="29"/>
      <c r="D825" s="29">
        <v>12816.735599999989</v>
      </c>
      <c r="E825" s="29">
        <v>15500.023100000004</v>
      </c>
      <c r="F825" s="29">
        <v>13235.688339999999</v>
      </c>
      <c r="G825" s="28">
        <v>13715.291789999996</v>
      </c>
      <c r="H825" s="28">
        <v>11240.288299999998</v>
      </c>
      <c r="I825" s="28">
        <v>13544.677540000002</v>
      </c>
      <c r="J825" s="28">
        <v>13385.629420000001</v>
      </c>
      <c r="K825" s="28">
        <v>11278.260339999997</v>
      </c>
      <c r="L825" s="28">
        <v>8109.4959500000014</v>
      </c>
      <c r="M825" s="28">
        <v>5926.2488500000009</v>
      </c>
      <c r="N825" s="28">
        <v>5886.3409900000006</v>
      </c>
      <c r="O825" s="28">
        <v>4442.5559200000016</v>
      </c>
      <c r="P825" s="27">
        <v>5694.8256400000018</v>
      </c>
      <c r="T825" s="23"/>
      <c r="U825" s="23"/>
    </row>
    <row r="826" spans="1:21" ht="14.25" x14ac:dyDescent="0.25">
      <c r="A826" s="54"/>
      <c r="B826" s="29" t="s">
        <v>3</v>
      </c>
      <c r="C826" s="29"/>
      <c r="D826" s="29">
        <v>14354.960879999997</v>
      </c>
      <c r="E826" s="29">
        <v>12485.170840000002</v>
      </c>
      <c r="F826" s="29">
        <v>10557.829349999996</v>
      </c>
      <c r="G826" s="28">
        <v>11744.453340000002</v>
      </c>
      <c r="H826" s="28">
        <v>10838.71774</v>
      </c>
      <c r="I826" s="28">
        <v>15347.336099999999</v>
      </c>
      <c r="J826" s="28">
        <v>10694.115929999993</v>
      </c>
      <c r="K826" s="28">
        <v>7947.9770199999984</v>
      </c>
      <c r="L826" s="28">
        <v>7489.6476300000013</v>
      </c>
      <c r="M826" s="28">
        <v>6086.1330099999996</v>
      </c>
      <c r="N826" s="28">
        <v>4634.6378900000009</v>
      </c>
      <c r="O826" s="28">
        <v>4950.5481500000014</v>
      </c>
      <c r="P826" s="27">
        <v>4010.777630000001</v>
      </c>
      <c r="T826" s="23"/>
      <c r="U826" s="23"/>
    </row>
    <row r="827" spans="1:21" ht="14.25" x14ac:dyDescent="0.25">
      <c r="A827" s="55"/>
      <c r="B827" s="26" t="s">
        <v>2</v>
      </c>
      <c r="C827" s="26">
        <v>12437.55805</v>
      </c>
      <c r="D827" s="26">
        <v>156004.67946999997</v>
      </c>
      <c r="E827" s="26">
        <v>152282.96106</v>
      </c>
      <c r="F827" s="26">
        <f>+SUM(F815:F826)</f>
        <v>133705.85510999995</v>
      </c>
      <c r="G827" s="25">
        <v>136131.36529999977</v>
      </c>
      <c r="H827" s="25">
        <v>143400.70211000001</v>
      </c>
      <c r="I827" s="25">
        <v>142697.29209000006</v>
      </c>
      <c r="J827" s="25">
        <v>126317.66016</v>
      </c>
      <c r="K827" s="25">
        <v>104451.27623999998</v>
      </c>
      <c r="L827" s="25">
        <v>82574.872699999978</v>
      </c>
      <c r="M827" s="25">
        <v>66601.961179999998</v>
      </c>
      <c r="N827" s="25">
        <v>50260.75202</v>
      </c>
      <c r="O827" s="25">
        <v>64581.846479999993</v>
      </c>
      <c r="P827" s="24">
        <v>49603.925950000077</v>
      </c>
      <c r="T827" s="23"/>
      <c r="U827" s="23"/>
    </row>
    <row r="828" spans="1:21" ht="14.25" x14ac:dyDescent="0.25">
      <c r="A828" s="53" t="s">
        <v>48</v>
      </c>
      <c r="B828" s="32" t="s">
        <v>14</v>
      </c>
      <c r="C828" s="32">
        <v>5187.7655600000007</v>
      </c>
      <c r="D828" s="32">
        <v>2205.6350100000004</v>
      </c>
      <c r="E828" s="32">
        <v>3432.9852500000006</v>
      </c>
      <c r="F828" s="32">
        <v>1577.5881499999998</v>
      </c>
      <c r="G828" s="31">
        <v>5066.9345799999992</v>
      </c>
      <c r="H828" s="31">
        <v>6686.8464200000008</v>
      </c>
      <c r="I828" s="31">
        <v>2951.4785699999998</v>
      </c>
      <c r="J828" s="31">
        <v>7342.8903499999997</v>
      </c>
      <c r="K828" s="31">
        <v>1100.6219499999997</v>
      </c>
      <c r="L828" s="31">
        <v>1415.5162699999994</v>
      </c>
      <c r="M828" s="31">
        <v>3656.485110000001</v>
      </c>
      <c r="N828" s="31">
        <v>1262.4757500000001</v>
      </c>
      <c r="O828" s="31">
        <v>3471.3040899999996</v>
      </c>
      <c r="P828" s="30">
        <v>1600.6214399999999</v>
      </c>
      <c r="T828" s="23"/>
      <c r="U828" s="23"/>
    </row>
    <row r="829" spans="1:21" ht="14.25" x14ac:dyDescent="0.25">
      <c r="A829" s="54"/>
      <c r="B829" s="29" t="s">
        <v>13</v>
      </c>
      <c r="C829" s="29"/>
      <c r="D829" s="29">
        <v>7424.9460599999993</v>
      </c>
      <c r="E829" s="29">
        <v>7469.6887100000022</v>
      </c>
      <c r="F829" s="29">
        <v>2114.3311400000002</v>
      </c>
      <c r="G829" s="28">
        <v>6640.5439000000015</v>
      </c>
      <c r="H829" s="28">
        <v>6442.6107999999995</v>
      </c>
      <c r="I829" s="28">
        <v>4314.8571200000006</v>
      </c>
      <c r="J829" s="28">
        <v>5276.6698900000001</v>
      </c>
      <c r="K829" s="28">
        <v>1429.6982199999998</v>
      </c>
      <c r="L829" s="28">
        <v>2712.8002399999991</v>
      </c>
      <c r="M829" s="28">
        <v>1189.6451300000001</v>
      </c>
      <c r="N829" s="28">
        <v>1707.24145</v>
      </c>
      <c r="O829" s="28">
        <v>1435.4461500000002</v>
      </c>
      <c r="P829" s="27">
        <v>2191.9513700000007</v>
      </c>
      <c r="T829" s="23"/>
      <c r="U829" s="23"/>
    </row>
    <row r="830" spans="1:21" ht="14.25" x14ac:dyDescent="0.25">
      <c r="A830" s="54"/>
      <c r="B830" s="29" t="s">
        <v>12</v>
      </c>
      <c r="C830" s="29"/>
      <c r="D830" s="29">
        <v>4423.0944099999997</v>
      </c>
      <c r="E830" s="29">
        <v>7543.6772300000002</v>
      </c>
      <c r="F830" s="29">
        <v>7166.4259499999998</v>
      </c>
      <c r="G830" s="28">
        <v>4539.9485700000005</v>
      </c>
      <c r="H830" s="28">
        <v>7381.9361200000003</v>
      </c>
      <c r="I830" s="28">
        <v>3823.15976</v>
      </c>
      <c r="J830" s="28">
        <v>6889.7322400000003</v>
      </c>
      <c r="K830" s="28">
        <v>2530.6200700000004</v>
      </c>
      <c r="L830" s="28">
        <v>2377.7265799999996</v>
      </c>
      <c r="M830" s="28">
        <v>2333.0631499999995</v>
      </c>
      <c r="N830" s="28">
        <v>895.37165000000005</v>
      </c>
      <c r="O830" s="28">
        <v>2378.0530099999996</v>
      </c>
      <c r="P830" s="27">
        <v>1807.1834899999999</v>
      </c>
      <c r="T830" s="23"/>
      <c r="U830" s="23"/>
    </row>
    <row r="831" spans="1:21" ht="14.25" x14ac:dyDescent="0.25">
      <c r="A831" s="54"/>
      <c r="B831" s="29" t="s">
        <v>11</v>
      </c>
      <c r="C831" s="29"/>
      <c r="D831" s="29">
        <v>6368.8452099999986</v>
      </c>
      <c r="E831" s="29">
        <v>4372.8278199999995</v>
      </c>
      <c r="F831" s="29">
        <v>9476.3474799999985</v>
      </c>
      <c r="G831" s="28">
        <v>6241.47732</v>
      </c>
      <c r="H831" s="28">
        <v>7354.5745600000009</v>
      </c>
      <c r="I831" s="28">
        <v>4772.3901599999999</v>
      </c>
      <c r="J831" s="28">
        <v>6594.9782599999999</v>
      </c>
      <c r="K831" s="28">
        <v>3212.7736399999994</v>
      </c>
      <c r="L831" s="28">
        <v>1312.3797500000003</v>
      </c>
      <c r="M831" s="28">
        <v>1971.7448499999998</v>
      </c>
      <c r="N831" s="28">
        <v>1651.8824500000003</v>
      </c>
      <c r="O831" s="28">
        <v>1435.3068800000001</v>
      </c>
      <c r="P831" s="27">
        <v>2373.11906</v>
      </c>
      <c r="T831" s="23"/>
      <c r="U831" s="23"/>
    </row>
    <row r="832" spans="1:21" ht="14.25" x14ac:dyDescent="0.25">
      <c r="A832" s="54"/>
      <c r="B832" s="29" t="s">
        <v>10</v>
      </c>
      <c r="C832" s="29"/>
      <c r="D832" s="29">
        <v>5051.0728399999998</v>
      </c>
      <c r="E832" s="29">
        <v>4512.1013400000011</v>
      </c>
      <c r="F832" s="29">
        <v>7513.2904500000004</v>
      </c>
      <c r="G832" s="28">
        <v>6133.3848499999995</v>
      </c>
      <c r="H832" s="28">
        <v>7500.4184500000019</v>
      </c>
      <c r="I832" s="28">
        <v>4722.945920000001</v>
      </c>
      <c r="J832" s="28">
        <v>8689.7063599999983</v>
      </c>
      <c r="K832" s="28">
        <v>9208.2046399999981</v>
      </c>
      <c r="L832" s="28">
        <v>1779.8672800000008</v>
      </c>
      <c r="M832" s="28">
        <v>2280.14813</v>
      </c>
      <c r="N832" s="28">
        <v>906.77525000000003</v>
      </c>
      <c r="O832" s="28">
        <v>2334.8808499999996</v>
      </c>
      <c r="P832" s="27">
        <v>2169.9585999999995</v>
      </c>
      <c r="T832" s="23"/>
      <c r="U832" s="23"/>
    </row>
    <row r="833" spans="1:21" ht="14.25" x14ac:dyDescent="0.25">
      <c r="A833" s="54"/>
      <c r="B833" s="29" t="s">
        <v>9</v>
      </c>
      <c r="C833" s="29"/>
      <c r="D833" s="29">
        <v>4881.5291999999999</v>
      </c>
      <c r="E833" s="29">
        <v>6164.5738599999995</v>
      </c>
      <c r="F833" s="29">
        <v>6834.1426799999999</v>
      </c>
      <c r="G833" s="28">
        <v>7638.3189299999995</v>
      </c>
      <c r="H833" s="28">
        <v>5520.4240500000005</v>
      </c>
      <c r="I833" s="28">
        <v>4066.8282900000008</v>
      </c>
      <c r="J833" s="28">
        <v>7384.3791599999995</v>
      </c>
      <c r="K833" s="28">
        <v>8674.3633100000006</v>
      </c>
      <c r="L833" s="28">
        <v>1778.8597899999995</v>
      </c>
      <c r="M833" s="28">
        <v>2954.4682899999998</v>
      </c>
      <c r="N833" s="28">
        <v>874.50864999999988</v>
      </c>
      <c r="O833" s="28">
        <v>2604.9182900000001</v>
      </c>
      <c r="P833" s="27">
        <v>4453.8591899999992</v>
      </c>
      <c r="T833" s="23"/>
      <c r="U833" s="23"/>
    </row>
    <row r="834" spans="1:21" ht="14.25" x14ac:dyDescent="0.25">
      <c r="A834" s="54"/>
      <c r="B834" s="29" t="s">
        <v>8</v>
      </c>
      <c r="C834" s="29"/>
      <c r="D834" s="29">
        <v>5617.6433699999989</v>
      </c>
      <c r="E834" s="29">
        <v>5251.9331199999997</v>
      </c>
      <c r="F834" s="29">
        <v>9256.24892</v>
      </c>
      <c r="G834" s="28">
        <v>5652.1410100000003</v>
      </c>
      <c r="H834" s="28">
        <v>8737.3513800000001</v>
      </c>
      <c r="I834" s="28">
        <v>5243.0011500000001</v>
      </c>
      <c r="J834" s="28">
        <v>7193.8328600000013</v>
      </c>
      <c r="K834" s="28">
        <v>11200.00526</v>
      </c>
      <c r="L834" s="28">
        <v>2660.4894799999997</v>
      </c>
      <c r="M834" s="28">
        <v>1254.1133199999999</v>
      </c>
      <c r="N834" s="28">
        <v>1054.3822500000001</v>
      </c>
      <c r="O834" s="28">
        <v>2319.9148799999998</v>
      </c>
      <c r="P834" s="27">
        <v>4197.4807599999995</v>
      </c>
      <c r="T834" s="23"/>
      <c r="U834" s="23"/>
    </row>
    <row r="835" spans="1:21" ht="14.25" x14ac:dyDescent="0.25">
      <c r="A835" s="54"/>
      <c r="B835" s="29" t="s">
        <v>7</v>
      </c>
      <c r="C835" s="29"/>
      <c r="D835" s="29">
        <v>10384.346440000001</v>
      </c>
      <c r="E835" s="29">
        <v>5168.0881499999996</v>
      </c>
      <c r="F835" s="29">
        <v>7112.7440500000002</v>
      </c>
      <c r="G835" s="28">
        <v>6557.9952300000004</v>
      </c>
      <c r="H835" s="28">
        <v>6749.12374</v>
      </c>
      <c r="I835" s="28">
        <v>3735.9604399999998</v>
      </c>
      <c r="J835" s="28">
        <v>11859.333700000001</v>
      </c>
      <c r="K835" s="28">
        <v>9589.9788000000008</v>
      </c>
      <c r="L835" s="28">
        <v>2180.6694200000002</v>
      </c>
      <c r="M835" s="28">
        <v>1334.9114700000002</v>
      </c>
      <c r="N835" s="28">
        <v>1247.2654600000003</v>
      </c>
      <c r="O835" s="28">
        <v>2072.3487700000001</v>
      </c>
      <c r="P835" s="27">
        <v>2699.5178499999997</v>
      </c>
      <c r="T835" s="23"/>
      <c r="U835" s="23"/>
    </row>
    <row r="836" spans="1:21" ht="14.25" x14ac:dyDescent="0.25">
      <c r="A836" s="54"/>
      <c r="B836" s="29" t="s">
        <v>6</v>
      </c>
      <c r="C836" s="29"/>
      <c r="D836" s="29">
        <v>11325.702960000001</v>
      </c>
      <c r="E836" s="29">
        <v>4706.0755299999992</v>
      </c>
      <c r="F836" s="29">
        <v>8658.4892700000037</v>
      </c>
      <c r="G836" s="28">
        <v>7940.6921299999995</v>
      </c>
      <c r="H836" s="28">
        <v>6092.0021899999992</v>
      </c>
      <c r="I836" s="28">
        <v>8654.4640099999997</v>
      </c>
      <c r="J836" s="28">
        <v>5163.5412999999999</v>
      </c>
      <c r="K836" s="28">
        <v>8266.0354599999991</v>
      </c>
      <c r="L836" s="28">
        <v>3496.5010399999996</v>
      </c>
      <c r="M836" s="28">
        <v>2621.5209100000002</v>
      </c>
      <c r="N836" s="28">
        <v>1806.6210100000001</v>
      </c>
      <c r="O836" s="28">
        <v>2085.0888099999997</v>
      </c>
      <c r="P836" s="27">
        <v>2488.2735300000004</v>
      </c>
      <c r="T836" s="23"/>
      <c r="U836" s="23"/>
    </row>
    <row r="837" spans="1:21" ht="14.25" x14ac:dyDescent="0.25">
      <c r="A837" s="54"/>
      <c r="B837" s="29" t="s">
        <v>5</v>
      </c>
      <c r="C837" s="29"/>
      <c r="D837" s="29">
        <v>12682.497720000001</v>
      </c>
      <c r="E837" s="29">
        <v>6357.4095499999994</v>
      </c>
      <c r="F837" s="29">
        <v>7217.1652400000003</v>
      </c>
      <c r="G837" s="28">
        <v>8659.9800399999967</v>
      </c>
      <c r="H837" s="28">
        <v>9183.0242000000035</v>
      </c>
      <c r="I837" s="28">
        <v>8685.9227800000026</v>
      </c>
      <c r="J837" s="28">
        <v>5625.84501</v>
      </c>
      <c r="K837" s="28">
        <v>7977.7612199999985</v>
      </c>
      <c r="L837" s="28">
        <v>1188.4952899999998</v>
      </c>
      <c r="M837" s="28">
        <v>2531.2212199999999</v>
      </c>
      <c r="N837" s="28">
        <v>1840.4955399999999</v>
      </c>
      <c r="O837" s="28">
        <v>2452.3331699999999</v>
      </c>
      <c r="P837" s="27">
        <v>1805.2007800000001</v>
      </c>
      <c r="T837" s="23"/>
      <c r="U837" s="23"/>
    </row>
    <row r="838" spans="1:21" ht="14.25" x14ac:dyDescent="0.25">
      <c r="A838" s="54"/>
      <c r="B838" s="29" t="s">
        <v>4</v>
      </c>
      <c r="C838" s="29"/>
      <c r="D838" s="29">
        <v>11681.97622</v>
      </c>
      <c r="E838" s="29">
        <v>7724.0996699999996</v>
      </c>
      <c r="F838" s="29">
        <v>13092.561589999999</v>
      </c>
      <c r="G838" s="28">
        <v>15198.126470000001</v>
      </c>
      <c r="H838" s="28">
        <v>6871.157629999997</v>
      </c>
      <c r="I838" s="28">
        <v>8442.5663299999997</v>
      </c>
      <c r="J838" s="28">
        <v>3514.9317699999997</v>
      </c>
      <c r="K838" s="28">
        <v>9220.5943499999976</v>
      </c>
      <c r="L838" s="28">
        <v>3316.6249699999994</v>
      </c>
      <c r="M838" s="28">
        <v>1596.07906</v>
      </c>
      <c r="N838" s="28">
        <v>2292.4772699999999</v>
      </c>
      <c r="O838" s="28">
        <v>1890.33169</v>
      </c>
      <c r="P838" s="27">
        <v>2718.68003</v>
      </c>
      <c r="T838" s="23"/>
      <c r="U838" s="23"/>
    </row>
    <row r="839" spans="1:21" ht="14.25" x14ac:dyDescent="0.25">
      <c r="A839" s="54"/>
      <c r="B839" s="29" t="s">
        <v>3</v>
      </c>
      <c r="C839" s="29"/>
      <c r="D839" s="29">
        <v>15380.984780000001</v>
      </c>
      <c r="E839" s="29">
        <v>9520.2395500000002</v>
      </c>
      <c r="F839" s="29">
        <v>12518.845989999998</v>
      </c>
      <c r="G839" s="28">
        <v>8090.2552499999993</v>
      </c>
      <c r="H839" s="28">
        <v>8285.7081400000006</v>
      </c>
      <c r="I839" s="28">
        <v>8904.9813700000032</v>
      </c>
      <c r="J839" s="28">
        <v>7889.781719999999</v>
      </c>
      <c r="K839" s="28">
        <v>8839.5261300000002</v>
      </c>
      <c r="L839" s="28">
        <v>2169.1212499999997</v>
      </c>
      <c r="M839" s="28">
        <v>1467.8534</v>
      </c>
      <c r="N839" s="28">
        <v>1636.3028199999999</v>
      </c>
      <c r="O839" s="28">
        <v>8843.5433400000002</v>
      </c>
      <c r="P839" s="27">
        <v>1963.0040799999999</v>
      </c>
      <c r="T839" s="23"/>
      <c r="U839" s="23"/>
    </row>
    <row r="840" spans="1:21" ht="14.25" x14ac:dyDescent="0.25">
      <c r="A840" s="55"/>
      <c r="B840" s="26" t="s">
        <v>2</v>
      </c>
      <c r="C840" s="26">
        <v>5187.7655600000007</v>
      </c>
      <c r="D840" s="26">
        <v>97428.274219999992</v>
      </c>
      <c r="E840" s="26">
        <v>72223.699779999995</v>
      </c>
      <c r="F840" s="26">
        <f>+SUM(F828:F839)</f>
        <v>92538.180909999995</v>
      </c>
      <c r="G840" s="25">
        <v>88359.79828000009</v>
      </c>
      <c r="H840" s="25">
        <v>86805.177679999979</v>
      </c>
      <c r="I840" s="25">
        <v>68318.555899999992</v>
      </c>
      <c r="J840" s="25">
        <v>83425.622619999995</v>
      </c>
      <c r="K840" s="25">
        <v>81250.183049999992</v>
      </c>
      <c r="L840" s="25">
        <v>26389.051359999998</v>
      </c>
      <c r="M840" s="25">
        <v>25191.254039999996</v>
      </c>
      <c r="N840" s="25">
        <v>17175.79955</v>
      </c>
      <c r="O840" s="25">
        <v>33323.469929999992</v>
      </c>
      <c r="P840" s="24">
        <v>30468.850180000012</v>
      </c>
      <c r="T840" s="23"/>
      <c r="U840" s="23"/>
    </row>
    <row r="841" spans="1:21" ht="14.25" x14ac:dyDescent="0.25">
      <c r="A841" s="53" t="s">
        <v>47</v>
      </c>
      <c r="B841" s="32" t="s">
        <v>14</v>
      </c>
      <c r="C841" s="32">
        <v>3835.3844999999992</v>
      </c>
      <c r="D841" s="32">
        <v>3477.2469100000003</v>
      </c>
      <c r="E841" s="32">
        <v>3145.1870200000012</v>
      </c>
      <c r="F841" s="32">
        <v>3586.3330699999983</v>
      </c>
      <c r="G841" s="31">
        <v>2811.6117699999995</v>
      </c>
      <c r="H841" s="31">
        <v>3536.6042699999989</v>
      </c>
      <c r="I841" s="31">
        <v>4963.6634699999986</v>
      </c>
      <c r="J841" s="31">
        <v>5263.2900200000013</v>
      </c>
      <c r="K841" s="31">
        <v>4100.420970000001</v>
      </c>
      <c r="L841" s="31">
        <v>2597.8454900000006</v>
      </c>
      <c r="M841" s="31">
        <v>2386.4598500000006</v>
      </c>
      <c r="N841" s="31">
        <v>1991.0920100000005</v>
      </c>
      <c r="O841" s="31">
        <v>2101.3587400000006</v>
      </c>
      <c r="P841" s="30">
        <v>1698.8043699999992</v>
      </c>
      <c r="T841" s="23"/>
      <c r="U841" s="23"/>
    </row>
    <row r="842" spans="1:21" ht="14.25" x14ac:dyDescent="0.25">
      <c r="A842" s="54"/>
      <c r="B842" s="29" t="s">
        <v>13</v>
      </c>
      <c r="C842" s="29"/>
      <c r="D842" s="29">
        <v>5107.8904399999965</v>
      </c>
      <c r="E842" s="29">
        <v>5013.8628699999972</v>
      </c>
      <c r="F842" s="29">
        <v>4177.2410100000006</v>
      </c>
      <c r="G842" s="28">
        <v>3626.5924200000013</v>
      </c>
      <c r="H842" s="28">
        <v>5739.4825300000002</v>
      </c>
      <c r="I842" s="28">
        <v>5023.765830000003</v>
      </c>
      <c r="J842" s="28">
        <v>5766.762359999997</v>
      </c>
      <c r="K842" s="28">
        <v>5856.1811300000008</v>
      </c>
      <c r="L842" s="28">
        <v>3860.2280299999993</v>
      </c>
      <c r="M842" s="28">
        <v>3142.0295700000001</v>
      </c>
      <c r="N842" s="28">
        <v>1933.4427599999999</v>
      </c>
      <c r="O842" s="28">
        <v>3182.2593900000006</v>
      </c>
      <c r="P842" s="27">
        <v>3074.9146399999995</v>
      </c>
      <c r="T842" s="23"/>
      <c r="U842" s="23"/>
    </row>
    <row r="843" spans="1:21" ht="14.25" x14ac:dyDescent="0.25">
      <c r="A843" s="54"/>
      <c r="B843" s="29" t="s">
        <v>12</v>
      </c>
      <c r="C843" s="29"/>
      <c r="D843" s="29">
        <v>6116.5872400000026</v>
      </c>
      <c r="E843" s="29">
        <v>4518.2982099999963</v>
      </c>
      <c r="F843" s="29">
        <v>3749.1132900000011</v>
      </c>
      <c r="G843" s="28">
        <v>4094.3565200000016</v>
      </c>
      <c r="H843" s="28">
        <v>5721.0682700000043</v>
      </c>
      <c r="I843" s="28">
        <v>6826.6510600000001</v>
      </c>
      <c r="J843" s="28">
        <v>5358.6208800000031</v>
      </c>
      <c r="K843" s="28">
        <v>5883.1062700000002</v>
      </c>
      <c r="L843" s="28">
        <v>5278.3904999999986</v>
      </c>
      <c r="M843" s="28">
        <v>3903.2700800000007</v>
      </c>
      <c r="N843" s="28">
        <v>3313.1138800000022</v>
      </c>
      <c r="O843" s="28">
        <v>4015.7664699999973</v>
      </c>
      <c r="P843" s="27">
        <v>3262.3963099999992</v>
      </c>
      <c r="T843" s="23"/>
      <c r="U843" s="23"/>
    </row>
    <row r="844" spans="1:21" ht="14.25" x14ac:dyDescent="0.25">
      <c r="A844" s="54"/>
      <c r="B844" s="29" t="s">
        <v>11</v>
      </c>
      <c r="C844" s="29"/>
      <c r="D844" s="29">
        <v>3996.3930499999979</v>
      </c>
      <c r="E844" s="29">
        <v>4624.0945999999994</v>
      </c>
      <c r="F844" s="29">
        <v>3319.3019800000006</v>
      </c>
      <c r="G844" s="28">
        <v>4124.4606100000019</v>
      </c>
      <c r="H844" s="28">
        <v>4947.0461700000014</v>
      </c>
      <c r="I844" s="28">
        <v>7136.6047200000003</v>
      </c>
      <c r="J844" s="28">
        <v>6242.7457000000022</v>
      </c>
      <c r="K844" s="28">
        <v>5455.8713799999978</v>
      </c>
      <c r="L844" s="28">
        <v>4802.8750300000002</v>
      </c>
      <c r="M844" s="28">
        <v>3923.3364500000016</v>
      </c>
      <c r="N844" s="28">
        <v>2285.0739900000003</v>
      </c>
      <c r="O844" s="28">
        <v>4579.2725599999985</v>
      </c>
      <c r="P844" s="27">
        <v>2248.9257199999993</v>
      </c>
      <c r="T844" s="23"/>
      <c r="U844" s="23"/>
    </row>
    <row r="845" spans="1:21" ht="14.25" x14ac:dyDescent="0.25">
      <c r="A845" s="54"/>
      <c r="B845" s="29" t="s">
        <v>10</v>
      </c>
      <c r="C845" s="29"/>
      <c r="D845" s="29">
        <v>4569.2471300000016</v>
      </c>
      <c r="E845" s="29">
        <v>5076.1971299999959</v>
      </c>
      <c r="F845" s="29">
        <v>3947.9388300000001</v>
      </c>
      <c r="G845" s="28">
        <v>5050.587250000005</v>
      </c>
      <c r="H845" s="28">
        <v>5640.6323800000009</v>
      </c>
      <c r="I845" s="28">
        <v>7414.1270399999994</v>
      </c>
      <c r="J845" s="28">
        <v>5582.41345</v>
      </c>
      <c r="K845" s="28">
        <v>6702.7213699999975</v>
      </c>
      <c r="L845" s="28">
        <v>7148.0780900000036</v>
      </c>
      <c r="M845" s="28">
        <v>3762.2228099999988</v>
      </c>
      <c r="N845" s="28">
        <v>3889.1764900000016</v>
      </c>
      <c r="O845" s="28">
        <v>3594.9980999999998</v>
      </c>
      <c r="P845" s="27">
        <v>3409.0312600000025</v>
      </c>
      <c r="T845" s="23"/>
      <c r="U845" s="23"/>
    </row>
    <row r="846" spans="1:21" ht="14.25" x14ac:dyDescent="0.25">
      <c r="A846" s="54"/>
      <c r="B846" s="29" t="s">
        <v>9</v>
      </c>
      <c r="C846" s="29"/>
      <c r="D846" s="29">
        <v>4272.601200000001</v>
      </c>
      <c r="E846" s="29">
        <v>5073.3476899999978</v>
      </c>
      <c r="F846" s="29">
        <v>4681.0454199999986</v>
      </c>
      <c r="G846" s="28">
        <v>4504.8278200000032</v>
      </c>
      <c r="H846" s="28">
        <v>4962.7156499999974</v>
      </c>
      <c r="I846" s="28">
        <v>6086.4434499999988</v>
      </c>
      <c r="J846" s="28">
        <v>5558.0384699999968</v>
      </c>
      <c r="K846" s="28">
        <v>6050.119670000001</v>
      </c>
      <c r="L846" s="28">
        <v>5005.3410599999979</v>
      </c>
      <c r="M846" s="28">
        <v>4036.9379500000014</v>
      </c>
      <c r="N846" s="28">
        <v>2877.2854399999987</v>
      </c>
      <c r="O846" s="28">
        <v>3956.5670999999975</v>
      </c>
      <c r="P846" s="27">
        <v>2936.6962400000007</v>
      </c>
      <c r="T846" s="23"/>
      <c r="U846" s="23"/>
    </row>
    <row r="847" spans="1:21" ht="14.25" x14ac:dyDescent="0.25">
      <c r="A847" s="54"/>
      <c r="B847" s="29" t="s">
        <v>8</v>
      </c>
      <c r="C847" s="29"/>
      <c r="D847" s="29">
        <v>5528.1325199999965</v>
      </c>
      <c r="E847" s="29">
        <v>4829.2692000000052</v>
      </c>
      <c r="F847" s="29">
        <v>3559.2797699999996</v>
      </c>
      <c r="G847" s="28">
        <v>4810.8446799999965</v>
      </c>
      <c r="H847" s="28">
        <v>4648.8767500000031</v>
      </c>
      <c r="I847" s="28">
        <v>7241.258960000001</v>
      </c>
      <c r="J847" s="28">
        <v>5463.7410400000017</v>
      </c>
      <c r="K847" s="28">
        <v>5651.2660699999988</v>
      </c>
      <c r="L847" s="28">
        <v>4688.8415100000011</v>
      </c>
      <c r="M847" s="28">
        <v>2896.9171900000015</v>
      </c>
      <c r="N847" s="28">
        <v>3560.7197900000001</v>
      </c>
      <c r="O847" s="28">
        <v>3715.3265400000005</v>
      </c>
      <c r="P847" s="27">
        <v>3383.5398599999994</v>
      </c>
      <c r="T847" s="23"/>
      <c r="U847" s="23"/>
    </row>
    <row r="848" spans="1:21" ht="14.25" x14ac:dyDescent="0.25">
      <c r="A848" s="54"/>
      <c r="B848" s="29" t="s">
        <v>7</v>
      </c>
      <c r="C848" s="29"/>
      <c r="D848" s="29">
        <v>4958.8767200000011</v>
      </c>
      <c r="E848" s="29">
        <v>5406.780340000003</v>
      </c>
      <c r="F848" s="29">
        <v>5760.9644500000013</v>
      </c>
      <c r="G848" s="28">
        <v>4531.7355100000013</v>
      </c>
      <c r="H848" s="28">
        <v>5718.1003599999995</v>
      </c>
      <c r="I848" s="28">
        <v>8024.2634699999971</v>
      </c>
      <c r="J848" s="28">
        <v>5975.9206300000033</v>
      </c>
      <c r="K848" s="28">
        <v>6362.0013699999981</v>
      </c>
      <c r="L848" s="28">
        <v>6960.7395900000047</v>
      </c>
      <c r="M848" s="28">
        <v>6240.8987799999986</v>
      </c>
      <c r="N848" s="28">
        <v>2193.870300000001</v>
      </c>
      <c r="O848" s="28">
        <v>4549.2648400000016</v>
      </c>
      <c r="P848" s="27">
        <v>3654.7926099999991</v>
      </c>
      <c r="T848" s="23"/>
      <c r="U848" s="23"/>
    </row>
    <row r="849" spans="1:21" ht="14.25" x14ac:dyDescent="0.25">
      <c r="A849" s="54"/>
      <c r="B849" s="29" t="s">
        <v>6</v>
      </c>
      <c r="C849" s="29"/>
      <c r="D849" s="29">
        <v>6354.2682099999993</v>
      </c>
      <c r="E849" s="29">
        <v>4725.570859999998</v>
      </c>
      <c r="F849" s="29">
        <v>4285.7284400000008</v>
      </c>
      <c r="G849" s="28">
        <v>5801.8117999999986</v>
      </c>
      <c r="H849" s="28">
        <v>4208.923719999998</v>
      </c>
      <c r="I849" s="28">
        <v>5589.6251699999993</v>
      </c>
      <c r="J849" s="28">
        <v>5696.7203300000001</v>
      </c>
      <c r="K849" s="28">
        <v>6185.0834100000002</v>
      </c>
      <c r="L849" s="28">
        <v>7576.8535299999967</v>
      </c>
      <c r="M849" s="28">
        <v>4502.3425599999973</v>
      </c>
      <c r="N849" s="28">
        <v>3633.8306600000005</v>
      </c>
      <c r="O849" s="28">
        <v>3077.0344200000022</v>
      </c>
      <c r="P849" s="27">
        <v>3690.8776199999993</v>
      </c>
      <c r="T849" s="23"/>
      <c r="U849" s="23"/>
    </row>
    <row r="850" spans="1:21" ht="14.25" x14ac:dyDescent="0.25">
      <c r="A850" s="54"/>
      <c r="B850" s="29" t="s">
        <v>5</v>
      </c>
      <c r="C850" s="29"/>
      <c r="D850" s="29">
        <v>5986.5294500000009</v>
      </c>
      <c r="E850" s="29">
        <v>5818.2299599999988</v>
      </c>
      <c r="F850" s="29">
        <v>4989.7748699999984</v>
      </c>
      <c r="G850" s="28">
        <v>4726.2449399999987</v>
      </c>
      <c r="H850" s="28">
        <v>7063.8343499999983</v>
      </c>
      <c r="I850" s="28">
        <v>7540.747550000001</v>
      </c>
      <c r="J850" s="28">
        <v>9115.2002099999954</v>
      </c>
      <c r="K850" s="28">
        <v>9052.142649999998</v>
      </c>
      <c r="L850" s="28">
        <v>5700.3316200000008</v>
      </c>
      <c r="M850" s="28">
        <v>5038.6328100000028</v>
      </c>
      <c r="N850" s="28">
        <v>4314.3350200000004</v>
      </c>
      <c r="O850" s="28">
        <v>4969.5837400000019</v>
      </c>
      <c r="P850" s="27">
        <v>4280.4002600000013</v>
      </c>
      <c r="T850" s="23"/>
      <c r="U850" s="23"/>
    </row>
    <row r="851" spans="1:21" ht="14.25" x14ac:dyDescent="0.25">
      <c r="A851" s="54"/>
      <c r="B851" s="29" t="s">
        <v>4</v>
      </c>
      <c r="C851" s="29"/>
      <c r="D851" s="29">
        <v>6598.03838</v>
      </c>
      <c r="E851" s="29">
        <v>9398.7554399999972</v>
      </c>
      <c r="F851" s="29">
        <v>7320.5734600000014</v>
      </c>
      <c r="G851" s="28">
        <v>6250.5773699999982</v>
      </c>
      <c r="H851" s="28">
        <v>8648.2195799999954</v>
      </c>
      <c r="I851" s="28">
        <v>9103.4832799999986</v>
      </c>
      <c r="J851" s="28">
        <v>8160.3998099999999</v>
      </c>
      <c r="K851" s="28">
        <v>9390.6449499999944</v>
      </c>
      <c r="L851" s="28">
        <v>9987.7536700000037</v>
      </c>
      <c r="M851" s="28">
        <v>7210.1598900000017</v>
      </c>
      <c r="N851" s="28">
        <v>4568.5844799999995</v>
      </c>
      <c r="O851" s="28">
        <v>4283.3444099999988</v>
      </c>
      <c r="P851" s="27">
        <v>4942.2381400000022</v>
      </c>
      <c r="T851" s="23"/>
      <c r="U851" s="23"/>
    </row>
    <row r="852" spans="1:21" ht="14.25" x14ac:dyDescent="0.25">
      <c r="A852" s="54"/>
      <c r="B852" s="29" t="s">
        <v>3</v>
      </c>
      <c r="C852" s="29"/>
      <c r="D852" s="29">
        <v>6165.5932299999995</v>
      </c>
      <c r="E852" s="29">
        <v>6586.8394099999987</v>
      </c>
      <c r="F852" s="29">
        <v>6833.0418600000003</v>
      </c>
      <c r="G852" s="28">
        <v>6395.7879700000012</v>
      </c>
      <c r="H852" s="28">
        <v>6678.8836700000002</v>
      </c>
      <c r="I852" s="28">
        <v>9533.3163099999983</v>
      </c>
      <c r="J852" s="28">
        <v>8272.8352599999944</v>
      </c>
      <c r="K852" s="28">
        <v>9891.7144900000003</v>
      </c>
      <c r="L852" s="28">
        <v>9384.0820400000066</v>
      </c>
      <c r="M852" s="28">
        <v>7349.5293699999984</v>
      </c>
      <c r="N852" s="28">
        <v>5813.5117099999998</v>
      </c>
      <c r="O852" s="28">
        <v>4209.88627</v>
      </c>
      <c r="P852" s="27">
        <v>3926.743210000001</v>
      </c>
      <c r="T852" s="23"/>
      <c r="U852" s="23"/>
    </row>
    <row r="853" spans="1:21" ht="14.25" x14ac:dyDescent="0.25">
      <c r="A853" s="55"/>
      <c r="B853" s="26" t="s">
        <v>2</v>
      </c>
      <c r="C853" s="26">
        <v>3835.3844999999992</v>
      </c>
      <c r="D853" s="26">
        <v>63131.404479999997</v>
      </c>
      <c r="E853" s="26">
        <v>64216.43273</v>
      </c>
      <c r="F853" s="26">
        <f>+SUM(F841:F852)</f>
        <v>56210.336449999995</v>
      </c>
      <c r="G853" s="25">
        <v>56729.438659999963</v>
      </c>
      <c r="H853" s="25">
        <v>67514.387700000007</v>
      </c>
      <c r="I853" s="25">
        <v>84483.95031</v>
      </c>
      <c r="J853" s="25">
        <v>76456.688159999991</v>
      </c>
      <c r="K853" s="25">
        <v>80581.273729999972</v>
      </c>
      <c r="L853" s="25">
        <v>72991.360160000011</v>
      </c>
      <c r="M853" s="25">
        <v>54392.737309999997</v>
      </c>
      <c r="N853" s="25">
        <v>40374.036529999998</v>
      </c>
      <c r="O853" s="25">
        <v>46234.662580000004</v>
      </c>
      <c r="P853" s="24">
        <v>40509.360239999951</v>
      </c>
      <c r="T853" s="23"/>
      <c r="U853" s="23"/>
    </row>
    <row r="854" spans="1:21" ht="14.25" x14ac:dyDescent="0.25">
      <c r="A854" s="53" t="s">
        <v>46</v>
      </c>
      <c r="B854" s="32" t="s">
        <v>14</v>
      </c>
      <c r="C854" s="32">
        <v>3957.2061200000021</v>
      </c>
      <c r="D854" s="32">
        <v>3298.4107799999992</v>
      </c>
      <c r="E854" s="32">
        <v>3447.9866600000005</v>
      </c>
      <c r="F854" s="32">
        <v>3259.7015300000003</v>
      </c>
      <c r="G854" s="31">
        <v>6628.4414000000006</v>
      </c>
      <c r="H854" s="31">
        <v>4942.6942900000049</v>
      </c>
      <c r="I854" s="31">
        <v>5897.9375900000032</v>
      </c>
      <c r="J854" s="31">
        <v>6128.4062600000061</v>
      </c>
      <c r="K854" s="31">
        <v>4602.0129100000004</v>
      </c>
      <c r="L854" s="31">
        <v>3363.1531400000008</v>
      </c>
      <c r="M854" s="31">
        <v>2005.3092100000001</v>
      </c>
      <c r="N854" s="31">
        <v>2223.6519700000003</v>
      </c>
      <c r="O854" s="31">
        <v>1768.4180100000008</v>
      </c>
      <c r="P854" s="30">
        <v>1609.8756899999996</v>
      </c>
      <c r="T854" s="23"/>
      <c r="U854" s="23"/>
    </row>
    <row r="855" spans="1:21" ht="14.25" x14ac:dyDescent="0.25">
      <c r="A855" s="54"/>
      <c r="B855" s="29" t="s">
        <v>13</v>
      </c>
      <c r="C855" s="29"/>
      <c r="D855" s="29">
        <v>5326.5660199999966</v>
      </c>
      <c r="E855" s="29">
        <v>4510.9616199999991</v>
      </c>
      <c r="F855" s="29">
        <v>2525.6073700000006</v>
      </c>
      <c r="G855" s="28">
        <v>7099.2387599999984</v>
      </c>
      <c r="H855" s="28">
        <v>6964.2920800000002</v>
      </c>
      <c r="I855" s="28">
        <v>4279.0866099999957</v>
      </c>
      <c r="J855" s="28">
        <v>4902.1754300000048</v>
      </c>
      <c r="K855" s="28">
        <v>6019.4427700000033</v>
      </c>
      <c r="L855" s="28">
        <v>3785.1823900000013</v>
      </c>
      <c r="M855" s="28">
        <v>2938.5718600000009</v>
      </c>
      <c r="N855" s="28">
        <v>2657.1286399999999</v>
      </c>
      <c r="O855" s="28">
        <v>2614.1907399999991</v>
      </c>
      <c r="P855" s="27">
        <v>1917.0419400000007</v>
      </c>
      <c r="T855" s="23"/>
      <c r="U855" s="23"/>
    </row>
    <row r="856" spans="1:21" ht="14.25" x14ac:dyDescent="0.25">
      <c r="A856" s="54"/>
      <c r="B856" s="29" t="s">
        <v>12</v>
      </c>
      <c r="C856" s="29"/>
      <c r="D856" s="29">
        <v>3870.4349600000005</v>
      </c>
      <c r="E856" s="29">
        <v>5359.5858100000005</v>
      </c>
      <c r="F856" s="29">
        <v>3710.6953700000017</v>
      </c>
      <c r="G856" s="28">
        <v>5394.960250000001</v>
      </c>
      <c r="H856" s="28">
        <v>7455.4694400000017</v>
      </c>
      <c r="I856" s="28">
        <v>10561.338780000002</v>
      </c>
      <c r="J856" s="28">
        <v>4439.7133299999996</v>
      </c>
      <c r="K856" s="28">
        <v>5328.3132700000024</v>
      </c>
      <c r="L856" s="28">
        <v>7030.5028599999987</v>
      </c>
      <c r="M856" s="28">
        <v>3656.4913799999999</v>
      </c>
      <c r="N856" s="28">
        <v>2147.5556599999995</v>
      </c>
      <c r="O856" s="28">
        <v>4769.8793900000001</v>
      </c>
      <c r="P856" s="27">
        <v>2529.5750699999994</v>
      </c>
      <c r="T856" s="23"/>
      <c r="U856" s="23"/>
    </row>
    <row r="857" spans="1:21" ht="14.25" x14ac:dyDescent="0.25">
      <c r="A857" s="54"/>
      <c r="B857" s="29" t="s">
        <v>11</v>
      </c>
      <c r="C857" s="29"/>
      <c r="D857" s="29">
        <v>5486.2797700000001</v>
      </c>
      <c r="E857" s="29">
        <v>6444.6350900000016</v>
      </c>
      <c r="F857" s="29">
        <v>7781.6356499999983</v>
      </c>
      <c r="G857" s="28">
        <v>6916.3456799999985</v>
      </c>
      <c r="H857" s="28">
        <v>10278.373579999999</v>
      </c>
      <c r="I857" s="28">
        <v>8377.9725900000012</v>
      </c>
      <c r="J857" s="28">
        <v>9610.5733499999988</v>
      </c>
      <c r="K857" s="28">
        <v>7270.2269200000046</v>
      </c>
      <c r="L857" s="28">
        <v>5290.0559000000012</v>
      </c>
      <c r="M857" s="28">
        <v>2790.12435</v>
      </c>
      <c r="N857" s="28">
        <v>3029.9001199999993</v>
      </c>
      <c r="O857" s="28">
        <v>3175.3105600000004</v>
      </c>
      <c r="P857" s="27">
        <v>2861.04844</v>
      </c>
      <c r="T857" s="23"/>
      <c r="U857" s="23"/>
    </row>
    <row r="858" spans="1:21" ht="14.25" x14ac:dyDescent="0.25">
      <c r="A858" s="54"/>
      <c r="B858" s="29" t="s">
        <v>10</v>
      </c>
      <c r="C858" s="29"/>
      <c r="D858" s="29">
        <v>5364.091629999999</v>
      </c>
      <c r="E858" s="29">
        <v>3366.6349600000008</v>
      </c>
      <c r="F858" s="29">
        <v>5928.1157200000007</v>
      </c>
      <c r="G858" s="28">
        <v>11186.465349999999</v>
      </c>
      <c r="H858" s="28">
        <v>8971.8617699999995</v>
      </c>
      <c r="I858" s="28">
        <v>7390.9201600000006</v>
      </c>
      <c r="J858" s="28">
        <v>6786.3207399999965</v>
      </c>
      <c r="K858" s="28">
        <v>6389.0360800000026</v>
      </c>
      <c r="L858" s="28">
        <v>5077.6986999999972</v>
      </c>
      <c r="M858" s="28">
        <v>3523.6715999999997</v>
      </c>
      <c r="N858" s="28">
        <v>3092.43309</v>
      </c>
      <c r="O858" s="28">
        <v>4100.6397799999995</v>
      </c>
      <c r="P858" s="27">
        <v>2783.9637200000011</v>
      </c>
      <c r="T858" s="23"/>
      <c r="U858" s="23"/>
    </row>
    <row r="859" spans="1:21" ht="14.25" x14ac:dyDescent="0.25">
      <c r="A859" s="54"/>
      <c r="B859" s="29" t="s">
        <v>9</v>
      </c>
      <c r="C859" s="29"/>
      <c r="D859" s="29">
        <v>3334.1522700000005</v>
      </c>
      <c r="E859" s="29">
        <v>4258.7780199999988</v>
      </c>
      <c r="F859" s="29">
        <v>11029.79852</v>
      </c>
      <c r="G859" s="28">
        <v>10435.00684</v>
      </c>
      <c r="H859" s="28">
        <v>8235.2619899999972</v>
      </c>
      <c r="I859" s="28">
        <v>5262.7623900000044</v>
      </c>
      <c r="J859" s="28">
        <v>8535.4377499999955</v>
      </c>
      <c r="K859" s="28">
        <v>7279.5199800000019</v>
      </c>
      <c r="L859" s="28">
        <v>5546.9360099999976</v>
      </c>
      <c r="M859" s="28">
        <v>3532.0638200000012</v>
      </c>
      <c r="N859" s="28">
        <v>2319.76955</v>
      </c>
      <c r="O859" s="28">
        <v>3880.6301199999989</v>
      </c>
      <c r="P859" s="27">
        <v>2786.654610000001</v>
      </c>
      <c r="T859" s="23"/>
      <c r="U859" s="23"/>
    </row>
    <row r="860" spans="1:21" ht="14.25" x14ac:dyDescent="0.25">
      <c r="A860" s="54"/>
      <c r="B860" s="29" t="s">
        <v>8</v>
      </c>
      <c r="C860" s="29"/>
      <c r="D860" s="29">
        <v>6116.9951300000012</v>
      </c>
      <c r="E860" s="29">
        <v>4942.1672299999991</v>
      </c>
      <c r="F860" s="29">
        <v>9850.3150100000003</v>
      </c>
      <c r="G860" s="28">
        <v>11508.545899999999</v>
      </c>
      <c r="H860" s="28">
        <v>6933.1853999999985</v>
      </c>
      <c r="I860" s="28">
        <v>8802.408169999997</v>
      </c>
      <c r="J860" s="28">
        <v>6980.7315800000006</v>
      </c>
      <c r="K860" s="28">
        <v>5348.458889999999</v>
      </c>
      <c r="L860" s="28">
        <v>6030.1657400000013</v>
      </c>
      <c r="M860" s="28">
        <v>3219.5846600000013</v>
      </c>
      <c r="N860" s="28">
        <v>3019.2926499999999</v>
      </c>
      <c r="O860" s="28">
        <v>4460.175290000001</v>
      </c>
      <c r="P860" s="27">
        <v>3471.1985899999995</v>
      </c>
      <c r="T860" s="23"/>
      <c r="U860" s="23"/>
    </row>
    <row r="861" spans="1:21" ht="14.25" x14ac:dyDescent="0.25">
      <c r="A861" s="54"/>
      <c r="B861" s="29" t="s">
        <v>7</v>
      </c>
      <c r="C861" s="29"/>
      <c r="D861" s="29">
        <v>5505.7037199999995</v>
      </c>
      <c r="E861" s="29">
        <v>6874.1564400000025</v>
      </c>
      <c r="F861" s="29">
        <v>13420.860370000002</v>
      </c>
      <c r="G861" s="28">
        <v>14430.783020000001</v>
      </c>
      <c r="H861" s="28">
        <v>6522.8065199999983</v>
      </c>
      <c r="I861" s="28">
        <v>11625.242510000002</v>
      </c>
      <c r="J861" s="28">
        <v>7476.8217900000036</v>
      </c>
      <c r="K861" s="28">
        <v>7115.1435200000051</v>
      </c>
      <c r="L861" s="28">
        <v>6062.6345400000009</v>
      </c>
      <c r="M861" s="28">
        <v>5217.4806100000005</v>
      </c>
      <c r="N861" s="28">
        <v>2616.5323600000002</v>
      </c>
      <c r="O861" s="28">
        <v>4721.8966800000017</v>
      </c>
      <c r="P861" s="27">
        <v>3131.4792099999991</v>
      </c>
      <c r="T861" s="23"/>
      <c r="U861" s="23"/>
    </row>
    <row r="862" spans="1:21" ht="14.25" x14ac:dyDescent="0.25">
      <c r="A862" s="54"/>
      <c r="B862" s="29" t="s">
        <v>6</v>
      </c>
      <c r="C862" s="29"/>
      <c r="D862" s="29">
        <v>7831.5214400000013</v>
      </c>
      <c r="E862" s="29">
        <v>4315.4191500000006</v>
      </c>
      <c r="F862" s="29">
        <v>4916.2554899999996</v>
      </c>
      <c r="G862" s="28">
        <v>10636.274019999999</v>
      </c>
      <c r="H862" s="28">
        <v>5733.4344000000001</v>
      </c>
      <c r="I862" s="28">
        <v>9823.6822300000003</v>
      </c>
      <c r="J862" s="28">
        <v>7267.6358999999966</v>
      </c>
      <c r="K862" s="28">
        <v>5127.7543099999975</v>
      </c>
      <c r="L862" s="28">
        <v>5027.468829999998</v>
      </c>
      <c r="M862" s="28">
        <v>5818.163779999999</v>
      </c>
      <c r="N862" s="28">
        <v>3479.070760000001</v>
      </c>
      <c r="O862" s="28">
        <v>5040.9071800000011</v>
      </c>
      <c r="P862" s="27">
        <v>3140.3828399999998</v>
      </c>
      <c r="T862" s="23"/>
      <c r="U862" s="23"/>
    </row>
    <row r="863" spans="1:21" ht="14.25" x14ac:dyDescent="0.25">
      <c r="A863" s="54"/>
      <c r="B863" s="29" t="s">
        <v>5</v>
      </c>
      <c r="C863" s="29"/>
      <c r="D863" s="29">
        <v>10978.472939999996</v>
      </c>
      <c r="E863" s="29">
        <v>4857.060550000002</v>
      </c>
      <c r="F863" s="29">
        <v>4020.5132199999998</v>
      </c>
      <c r="G863" s="28">
        <v>14952.870180000004</v>
      </c>
      <c r="H863" s="28">
        <v>7242.6513400000013</v>
      </c>
      <c r="I863" s="28">
        <v>7467.3666399999993</v>
      </c>
      <c r="J863" s="28">
        <v>9530.1640599999955</v>
      </c>
      <c r="K863" s="28">
        <v>12010.151220000003</v>
      </c>
      <c r="L863" s="28">
        <v>6699.7793000000001</v>
      </c>
      <c r="M863" s="28">
        <v>5198.2039200000027</v>
      </c>
      <c r="N863" s="28">
        <v>2951.0793000000008</v>
      </c>
      <c r="O863" s="28">
        <v>3917.5210600000009</v>
      </c>
      <c r="P863" s="27">
        <v>3531.4039699999989</v>
      </c>
      <c r="T863" s="23"/>
      <c r="U863" s="23"/>
    </row>
    <row r="864" spans="1:21" ht="14.25" x14ac:dyDescent="0.25">
      <c r="A864" s="54"/>
      <c r="B864" s="29" t="s">
        <v>4</v>
      </c>
      <c r="C864" s="29"/>
      <c r="D864" s="29">
        <v>5752.794460000001</v>
      </c>
      <c r="E864" s="29">
        <v>7114.6696800000018</v>
      </c>
      <c r="F864" s="29">
        <v>5239.6168600000001</v>
      </c>
      <c r="G864" s="28">
        <v>10675.010080000004</v>
      </c>
      <c r="H864" s="28">
        <v>9246.1008800000036</v>
      </c>
      <c r="I864" s="28">
        <v>12203.236380000004</v>
      </c>
      <c r="J864" s="28">
        <v>10219.925790000005</v>
      </c>
      <c r="K864" s="28">
        <v>7707.4239700000062</v>
      </c>
      <c r="L864" s="28">
        <v>8198.7363400000067</v>
      </c>
      <c r="M864" s="28">
        <v>5890.8380699999989</v>
      </c>
      <c r="N864" s="28">
        <v>3381.6624100000022</v>
      </c>
      <c r="O864" s="28">
        <v>4481.4345900000017</v>
      </c>
      <c r="P864" s="27">
        <v>3381.8875900000012</v>
      </c>
      <c r="T864" s="23"/>
      <c r="U864" s="23"/>
    </row>
    <row r="865" spans="1:21" ht="14.25" x14ac:dyDescent="0.25">
      <c r="A865" s="54"/>
      <c r="B865" s="29" t="s">
        <v>3</v>
      </c>
      <c r="C865" s="29"/>
      <c r="D865" s="29">
        <v>7663.5482499999989</v>
      </c>
      <c r="E865" s="29">
        <v>8973.1581500000011</v>
      </c>
      <c r="F865" s="29">
        <v>7948.3228200000012</v>
      </c>
      <c r="G865" s="28">
        <v>7626.7767900000026</v>
      </c>
      <c r="H865" s="28">
        <v>7206.9696100000037</v>
      </c>
      <c r="I865" s="28">
        <v>8315.6106899999977</v>
      </c>
      <c r="J865" s="28">
        <v>6353.4910600000003</v>
      </c>
      <c r="K865" s="28">
        <v>7267.58493</v>
      </c>
      <c r="L865" s="28">
        <v>7154.9342200000001</v>
      </c>
      <c r="M865" s="28">
        <v>5163.0012100000022</v>
      </c>
      <c r="N865" s="28">
        <v>3031.5459100000003</v>
      </c>
      <c r="O865" s="28">
        <v>2947.8062999999997</v>
      </c>
      <c r="P865" s="27">
        <v>2663.6596700000005</v>
      </c>
      <c r="T865" s="23"/>
      <c r="U865" s="23"/>
    </row>
    <row r="866" spans="1:21" ht="14.25" x14ac:dyDescent="0.25">
      <c r="A866" s="55"/>
      <c r="B866" s="26" t="s">
        <v>2</v>
      </c>
      <c r="C866" s="26">
        <v>3957.2061200000021</v>
      </c>
      <c r="D866" s="26">
        <v>70528.971369999985</v>
      </c>
      <c r="E866" s="26">
        <v>64465.213360000009</v>
      </c>
      <c r="F866" s="26">
        <f>+SUM(F854:F865)</f>
        <v>79631.437929999985</v>
      </c>
      <c r="G866" s="25">
        <v>117490.71826999994</v>
      </c>
      <c r="H866" s="25">
        <v>89733.101300000009</v>
      </c>
      <c r="I866" s="25">
        <v>100007.56474</v>
      </c>
      <c r="J866" s="25">
        <v>88231.397039999996</v>
      </c>
      <c r="K866" s="25">
        <v>81465.068770000027</v>
      </c>
      <c r="L866" s="25">
        <v>69267.247969999997</v>
      </c>
      <c r="M866" s="25">
        <v>48953.50447</v>
      </c>
      <c r="N866" s="25">
        <v>33949.62242</v>
      </c>
      <c r="O866" s="25">
        <v>45878.809699999998</v>
      </c>
      <c r="P866" s="24">
        <v>33808.171339999979</v>
      </c>
      <c r="T866" s="23"/>
      <c r="U866" s="23"/>
    </row>
    <row r="867" spans="1:21" ht="14.25" x14ac:dyDescent="0.25">
      <c r="A867" s="53" t="s">
        <v>45</v>
      </c>
      <c r="B867" s="32" t="s">
        <v>14</v>
      </c>
      <c r="C867" s="32">
        <v>5138.5343100000009</v>
      </c>
      <c r="D867" s="32">
        <v>5401.0683000000017</v>
      </c>
      <c r="E867" s="32">
        <v>5086.3533499999994</v>
      </c>
      <c r="F867" s="32">
        <v>4225.8807799999995</v>
      </c>
      <c r="G867" s="31">
        <v>4109.1451500000003</v>
      </c>
      <c r="H867" s="31">
        <v>11797.217810000004</v>
      </c>
      <c r="I867" s="31">
        <v>7254.7585499999996</v>
      </c>
      <c r="J867" s="31">
        <v>5352.954670000001</v>
      </c>
      <c r="K867" s="31">
        <v>7868.6281999999992</v>
      </c>
      <c r="L867" s="31">
        <v>5644.3245399999996</v>
      </c>
      <c r="M867" s="31">
        <v>2169.0622399999997</v>
      </c>
      <c r="N867" s="31">
        <v>1864.8783199999998</v>
      </c>
      <c r="O867" s="31">
        <v>2332.4246600000006</v>
      </c>
      <c r="P867" s="30">
        <v>1349.7455900000002</v>
      </c>
      <c r="T867" s="23"/>
      <c r="U867" s="23"/>
    </row>
    <row r="868" spans="1:21" ht="14.25" x14ac:dyDescent="0.25">
      <c r="A868" s="54"/>
      <c r="B868" s="29" t="s">
        <v>13</v>
      </c>
      <c r="C868" s="29"/>
      <c r="D868" s="29">
        <v>4586.4489900000008</v>
      </c>
      <c r="E868" s="29">
        <v>4449.2222199999997</v>
      </c>
      <c r="F868" s="29">
        <v>3545.6756299999997</v>
      </c>
      <c r="G868" s="28">
        <v>6319.9925300000004</v>
      </c>
      <c r="H868" s="28">
        <v>8567.532879999997</v>
      </c>
      <c r="I868" s="28">
        <v>3999.5241299999998</v>
      </c>
      <c r="J868" s="28">
        <v>3336.3986800000007</v>
      </c>
      <c r="K868" s="28">
        <v>7386.7794399999993</v>
      </c>
      <c r="L868" s="28">
        <v>4983.7610699999996</v>
      </c>
      <c r="M868" s="28">
        <v>2880.8755899999996</v>
      </c>
      <c r="N868" s="28">
        <v>2408.1091099999999</v>
      </c>
      <c r="O868" s="28">
        <v>1886.5183699999993</v>
      </c>
      <c r="P868" s="27">
        <v>1170.68625</v>
      </c>
      <c r="T868" s="23"/>
      <c r="U868" s="23"/>
    </row>
    <row r="869" spans="1:21" ht="14.25" x14ac:dyDescent="0.25">
      <c r="A869" s="54"/>
      <c r="B869" s="29" t="s">
        <v>12</v>
      </c>
      <c r="C869" s="29"/>
      <c r="D869" s="29">
        <v>4775.4828599999992</v>
      </c>
      <c r="E869" s="29">
        <v>4016.5905800000005</v>
      </c>
      <c r="F869" s="29">
        <v>4425.3584599999995</v>
      </c>
      <c r="G869" s="28">
        <v>6159.1354999999985</v>
      </c>
      <c r="H869" s="28">
        <v>5862.9105500000005</v>
      </c>
      <c r="I869" s="28">
        <v>4835.1826899999996</v>
      </c>
      <c r="J869" s="28">
        <v>3164.3985700000003</v>
      </c>
      <c r="K869" s="28">
        <v>5813.7577799999999</v>
      </c>
      <c r="L869" s="28">
        <v>4590.9372200000007</v>
      </c>
      <c r="M869" s="28">
        <v>5897.4416499999998</v>
      </c>
      <c r="N869" s="28">
        <v>3570.2624799999994</v>
      </c>
      <c r="O869" s="28">
        <v>3141.2652299999995</v>
      </c>
      <c r="P869" s="27">
        <v>11479.289180000007</v>
      </c>
      <c r="T869" s="23"/>
      <c r="U869" s="23"/>
    </row>
    <row r="870" spans="1:21" ht="14.25" x14ac:dyDescent="0.25">
      <c r="A870" s="54"/>
      <c r="B870" s="29" t="s">
        <v>11</v>
      </c>
      <c r="C870" s="29"/>
      <c r="D870" s="29">
        <v>3730.3372400000003</v>
      </c>
      <c r="E870" s="29">
        <v>4823.3864800000001</v>
      </c>
      <c r="F870" s="29">
        <v>3585.6890200000007</v>
      </c>
      <c r="G870" s="28">
        <v>7389.6718599999986</v>
      </c>
      <c r="H870" s="28">
        <v>4058.8852200000006</v>
      </c>
      <c r="I870" s="28">
        <v>7330.3164800000004</v>
      </c>
      <c r="J870" s="28">
        <v>4739.3779800000002</v>
      </c>
      <c r="K870" s="28">
        <v>5157.6647199999998</v>
      </c>
      <c r="L870" s="28">
        <v>7248.9507099999992</v>
      </c>
      <c r="M870" s="28">
        <v>5489.5342300000011</v>
      </c>
      <c r="N870" s="28">
        <v>2649.192</v>
      </c>
      <c r="O870" s="28">
        <v>3922.6260899999993</v>
      </c>
      <c r="P870" s="27">
        <v>1920.7079099999999</v>
      </c>
      <c r="T870" s="23"/>
      <c r="U870" s="23"/>
    </row>
    <row r="871" spans="1:21" ht="14.25" x14ac:dyDescent="0.25">
      <c r="A871" s="54"/>
      <c r="B871" s="29" t="s">
        <v>10</v>
      </c>
      <c r="C871" s="29"/>
      <c r="D871" s="29">
        <v>5778.8901699999988</v>
      </c>
      <c r="E871" s="29">
        <v>4782.6996399999989</v>
      </c>
      <c r="F871" s="29">
        <v>3408.8664600000002</v>
      </c>
      <c r="G871" s="28">
        <v>3868.6391200000003</v>
      </c>
      <c r="H871" s="28">
        <v>4976.64743</v>
      </c>
      <c r="I871" s="28">
        <v>9152.4945299999981</v>
      </c>
      <c r="J871" s="28">
        <v>4512.1119399999998</v>
      </c>
      <c r="K871" s="28">
        <v>8000.0107499999995</v>
      </c>
      <c r="L871" s="28">
        <v>5891.93</v>
      </c>
      <c r="M871" s="28">
        <v>5450.4088999999994</v>
      </c>
      <c r="N871" s="28">
        <v>1937.6818800000003</v>
      </c>
      <c r="O871" s="28">
        <v>3208.764830000001</v>
      </c>
      <c r="P871" s="27">
        <v>3933.9959599999997</v>
      </c>
      <c r="T871" s="23"/>
      <c r="U871" s="23"/>
    </row>
    <row r="872" spans="1:21" ht="14.25" x14ac:dyDescent="0.25">
      <c r="A872" s="54"/>
      <c r="B872" s="29" t="s">
        <v>9</v>
      </c>
      <c r="C872" s="29"/>
      <c r="D872" s="29">
        <v>4124.6809999999978</v>
      </c>
      <c r="E872" s="29">
        <v>5019.6792099999993</v>
      </c>
      <c r="F872" s="29">
        <v>5796.4761399999998</v>
      </c>
      <c r="G872" s="28">
        <v>5573.4229899999973</v>
      </c>
      <c r="H872" s="28">
        <v>5272.35167</v>
      </c>
      <c r="I872" s="28">
        <v>4251.8563200000008</v>
      </c>
      <c r="J872" s="28">
        <v>4535.931450000001</v>
      </c>
      <c r="K872" s="28">
        <v>5894.98675</v>
      </c>
      <c r="L872" s="28">
        <v>6606.0274899999995</v>
      </c>
      <c r="M872" s="28">
        <v>4501.6506599999993</v>
      </c>
      <c r="N872" s="28">
        <v>1958.1853000000001</v>
      </c>
      <c r="O872" s="28">
        <v>2516.3194400000002</v>
      </c>
      <c r="P872" s="27">
        <v>1753.3486299999997</v>
      </c>
      <c r="T872" s="23"/>
      <c r="U872" s="23"/>
    </row>
    <row r="873" spans="1:21" ht="14.25" x14ac:dyDescent="0.25">
      <c r="A873" s="54"/>
      <c r="B873" s="29" t="s">
        <v>8</v>
      </c>
      <c r="C873" s="29"/>
      <c r="D873" s="29">
        <v>7461.6852399999989</v>
      </c>
      <c r="E873" s="29">
        <v>6498.1978699999981</v>
      </c>
      <c r="F873" s="29">
        <v>5433.2966199999992</v>
      </c>
      <c r="G873" s="28">
        <v>6873.3930200000004</v>
      </c>
      <c r="H873" s="28">
        <v>5892.7091900000014</v>
      </c>
      <c r="I873" s="28">
        <v>7914.8798699999988</v>
      </c>
      <c r="J873" s="28">
        <v>5324.7626799999998</v>
      </c>
      <c r="K873" s="28">
        <v>5161.3358399999997</v>
      </c>
      <c r="L873" s="28">
        <v>5448.5563600000005</v>
      </c>
      <c r="M873" s="28">
        <v>5073.3929700000008</v>
      </c>
      <c r="N873" s="28">
        <v>4897.2335199999989</v>
      </c>
      <c r="O873" s="28">
        <v>3708.80573</v>
      </c>
      <c r="P873" s="27">
        <v>4237.9922200000019</v>
      </c>
      <c r="T873" s="23"/>
      <c r="U873" s="23"/>
    </row>
    <row r="874" spans="1:21" ht="14.25" x14ac:dyDescent="0.25">
      <c r="A874" s="54"/>
      <c r="B874" s="29" t="s">
        <v>7</v>
      </c>
      <c r="C874" s="29"/>
      <c r="D874" s="29">
        <v>5968.1783300000016</v>
      </c>
      <c r="E874" s="29">
        <v>5647.6461000000027</v>
      </c>
      <c r="F874" s="29">
        <v>4838.4041099999995</v>
      </c>
      <c r="G874" s="28">
        <v>6072.9621699999989</v>
      </c>
      <c r="H874" s="28">
        <v>3933.032349999999</v>
      </c>
      <c r="I874" s="28">
        <v>5731.1112400000002</v>
      </c>
      <c r="J874" s="28">
        <v>6685.4370899999994</v>
      </c>
      <c r="K874" s="28">
        <v>5760.9166399999986</v>
      </c>
      <c r="L874" s="28">
        <v>12280.09187</v>
      </c>
      <c r="M874" s="28">
        <v>4722.2648099999997</v>
      </c>
      <c r="N874" s="28">
        <v>4121.4141300000001</v>
      </c>
      <c r="O874" s="28">
        <v>1624.2469099999996</v>
      </c>
      <c r="P874" s="27">
        <v>3655.0031800000002</v>
      </c>
      <c r="T874" s="23"/>
      <c r="U874" s="23"/>
    </row>
    <row r="875" spans="1:21" ht="14.25" x14ac:dyDescent="0.25">
      <c r="A875" s="54"/>
      <c r="B875" s="29" t="s">
        <v>6</v>
      </c>
      <c r="C875" s="29"/>
      <c r="D875" s="29">
        <v>4655.5529499999993</v>
      </c>
      <c r="E875" s="29">
        <v>4654.654050000001</v>
      </c>
      <c r="F875" s="29">
        <v>4052.8181799999993</v>
      </c>
      <c r="G875" s="28">
        <v>6822.074349999999</v>
      </c>
      <c r="H875" s="28">
        <v>4456.1209400000007</v>
      </c>
      <c r="I875" s="28">
        <v>6732.8069900000019</v>
      </c>
      <c r="J875" s="28">
        <v>4885.4511700000003</v>
      </c>
      <c r="K875" s="28">
        <v>5969.481420000001</v>
      </c>
      <c r="L875" s="28">
        <v>14234.164109999998</v>
      </c>
      <c r="M875" s="28">
        <v>7430.0747199999996</v>
      </c>
      <c r="N875" s="28">
        <v>4787.6949099999993</v>
      </c>
      <c r="O875" s="28">
        <v>4120.986460000001</v>
      </c>
      <c r="P875" s="27">
        <v>7801.1837899999973</v>
      </c>
      <c r="T875" s="23"/>
      <c r="U875" s="23"/>
    </row>
    <row r="876" spans="1:21" ht="14.25" x14ac:dyDescent="0.25">
      <c r="A876" s="54"/>
      <c r="B876" s="29" t="s">
        <v>5</v>
      </c>
      <c r="C876" s="29"/>
      <c r="D876" s="29">
        <v>6743.1179699999993</v>
      </c>
      <c r="E876" s="29">
        <v>6944.1927499999993</v>
      </c>
      <c r="F876" s="29">
        <v>4727.9758599999996</v>
      </c>
      <c r="G876" s="28">
        <v>7476.6616000000004</v>
      </c>
      <c r="H876" s="28">
        <v>6006.6961500000016</v>
      </c>
      <c r="I876" s="28">
        <v>7071.9156400000002</v>
      </c>
      <c r="J876" s="28">
        <v>8402.6040099999991</v>
      </c>
      <c r="K876" s="28">
        <v>7157.1950300000017</v>
      </c>
      <c r="L876" s="28">
        <v>9104.9156399999974</v>
      </c>
      <c r="M876" s="28">
        <v>10037.414040000001</v>
      </c>
      <c r="N876" s="28">
        <v>3920.2755899999997</v>
      </c>
      <c r="O876" s="28">
        <v>8523.7490300000009</v>
      </c>
      <c r="P876" s="27">
        <v>4440.5079400000004</v>
      </c>
      <c r="T876" s="23"/>
      <c r="U876" s="23"/>
    </row>
    <row r="877" spans="1:21" ht="14.25" x14ac:dyDescent="0.25">
      <c r="A877" s="54"/>
      <c r="B877" s="29" t="s">
        <v>4</v>
      </c>
      <c r="C877" s="29"/>
      <c r="D877" s="29">
        <v>5445.5285499999991</v>
      </c>
      <c r="E877" s="29">
        <v>5336.2320499999987</v>
      </c>
      <c r="F877" s="29">
        <v>3983.6077899999996</v>
      </c>
      <c r="G877" s="28">
        <v>6145.7508599999983</v>
      </c>
      <c r="H877" s="28">
        <v>5707.8730299999997</v>
      </c>
      <c r="I877" s="28">
        <v>6722.1712699999989</v>
      </c>
      <c r="J877" s="28">
        <v>7248.6929999999993</v>
      </c>
      <c r="K877" s="28">
        <v>4623.83079</v>
      </c>
      <c r="L877" s="28">
        <v>6505.1907300000012</v>
      </c>
      <c r="M877" s="28">
        <v>7462.8303800000022</v>
      </c>
      <c r="N877" s="28">
        <v>3634.900259999999</v>
      </c>
      <c r="O877" s="28">
        <v>3836.7019200000004</v>
      </c>
      <c r="P877" s="27">
        <v>2818.6788799999999</v>
      </c>
      <c r="T877" s="23"/>
      <c r="U877" s="23"/>
    </row>
    <row r="878" spans="1:21" ht="14.25" x14ac:dyDescent="0.25">
      <c r="A878" s="54"/>
      <c r="B878" s="29" t="s">
        <v>3</v>
      </c>
      <c r="C878" s="29"/>
      <c r="D878" s="29">
        <v>5064.1666199999991</v>
      </c>
      <c r="E878" s="29">
        <v>4038.69623</v>
      </c>
      <c r="F878" s="29">
        <v>4143.9322800000018</v>
      </c>
      <c r="G878" s="28">
        <v>6009.9275900000002</v>
      </c>
      <c r="H878" s="28">
        <v>7780.894870000001</v>
      </c>
      <c r="I878" s="28">
        <v>8746.6243700000014</v>
      </c>
      <c r="J878" s="28">
        <v>4627.0445000000009</v>
      </c>
      <c r="K878" s="28">
        <v>5502.2681800000009</v>
      </c>
      <c r="L878" s="28">
        <v>7639.7454800000005</v>
      </c>
      <c r="M878" s="28">
        <v>9661.8560899999993</v>
      </c>
      <c r="N878" s="28">
        <v>3949.3627600000004</v>
      </c>
      <c r="O878" s="28">
        <v>2930.361980000001</v>
      </c>
      <c r="P878" s="27">
        <v>1613.2835900000002</v>
      </c>
      <c r="T878" s="23"/>
      <c r="U878" s="23"/>
    </row>
    <row r="879" spans="1:21" ht="14.25" x14ac:dyDescent="0.25">
      <c r="A879" s="55"/>
      <c r="B879" s="26" t="s">
        <v>2</v>
      </c>
      <c r="C879" s="26">
        <v>5138.5343100000009</v>
      </c>
      <c r="D879" s="26">
        <v>63735.138219999993</v>
      </c>
      <c r="E879" s="26">
        <v>61297.55053</v>
      </c>
      <c r="F879" s="26">
        <f>+SUM(F867:F878)</f>
        <v>52167.981330000002</v>
      </c>
      <c r="G879" s="25">
        <v>72820.776739999987</v>
      </c>
      <c r="H879" s="25">
        <v>74312.872090000004</v>
      </c>
      <c r="I879" s="25">
        <v>79743.64208000002</v>
      </c>
      <c r="J879" s="25">
        <v>62815.165739999997</v>
      </c>
      <c r="K879" s="25">
        <v>74296.855540000004</v>
      </c>
      <c r="L879" s="25">
        <v>90178.595220000003</v>
      </c>
      <c r="M879" s="25">
        <v>70776.806280000004</v>
      </c>
      <c r="N879" s="25">
        <v>39699.190259999996</v>
      </c>
      <c r="O879" s="25">
        <v>41752.770649999999</v>
      </c>
      <c r="P879" s="24">
        <v>46174.423120000021</v>
      </c>
      <c r="T879" s="23"/>
      <c r="U879" s="23"/>
    </row>
    <row r="880" spans="1:21" ht="14.25" x14ac:dyDescent="0.25">
      <c r="A880" s="53" t="s">
        <v>44</v>
      </c>
      <c r="B880" s="32" t="s">
        <v>14</v>
      </c>
      <c r="C880" s="32">
        <v>2004.5691999999997</v>
      </c>
      <c r="D880" s="32">
        <v>7027.75947</v>
      </c>
      <c r="E880" s="32">
        <v>1890.4373899999996</v>
      </c>
      <c r="F880" s="32">
        <v>1800.3874700000001</v>
      </c>
      <c r="G880" s="31">
        <v>693.79597000000001</v>
      </c>
      <c r="H880" s="31">
        <v>706.72379000000012</v>
      </c>
      <c r="I880" s="31">
        <v>6341.7511799999993</v>
      </c>
      <c r="J880" s="31">
        <v>6293.6530700000003</v>
      </c>
      <c r="K880" s="31">
        <v>10549.962810000003</v>
      </c>
      <c r="L880" s="31">
        <v>2509.5795699999999</v>
      </c>
      <c r="M880" s="31">
        <v>10313.274589999999</v>
      </c>
      <c r="N880" s="31">
        <v>4114.6057199999996</v>
      </c>
      <c r="O880" s="31">
        <v>3462.2828500000001</v>
      </c>
      <c r="P880" s="30">
        <v>5990.13213</v>
      </c>
      <c r="T880" s="23"/>
      <c r="U880" s="23"/>
    </row>
    <row r="881" spans="1:21" ht="14.25" x14ac:dyDescent="0.25">
      <c r="A881" s="54"/>
      <c r="B881" s="29" t="s">
        <v>13</v>
      </c>
      <c r="C881" s="29"/>
      <c r="D881" s="29">
        <v>2445.4687699999999</v>
      </c>
      <c r="E881" s="29">
        <v>2387.6994699999996</v>
      </c>
      <c r="F881" s="29">
        <v>1746.04081</v>
      </c>
      <c r="G881" s="28">
        <v>2250.1240699999998</v>
      </c>
      <c r="H881" s="28">
        <v>2102.8253199999999</v>
      </c>
      <c r="I881" s="28">
        <v>2932.9530400000003</v>
      </c>
      <c r="J881" s="28">
        <v>3918.4159400000003</v>
      </c>
      <c r="K881" s="28">
        <v>6075.9454800000003</v>
      </c>
      <c r="L881" s="28">
        <v>7471.5169000000005</v>
      </c>
      <c r="M881" s="28">
        <v>13506.772790000001</v>
      </c>
      <c r="N881" s="28">
        <v>16725.116419999998</v>
      </c>
      <c r="O881" s="28">
        <v>13292.274170000002</v>
      </c>
      <c r="P881" s="27">
        <v>9459.3659500000012</v>
      </c>
      <c r="T881" s="23"/>
      <c r="U881" s="23"/>
    </row>
    <row r="882" spans="1:21" ht="14.25" x14ac:dyDescent="0.25">
      <c r="A882" s="54"/>
      <c r="B882" s="29" t="s">
        <v>12</v>
      </c>
      <c r="C882" s="29"/>
      <c r="D882" s="29">
        <v>1804.9775899999995</v>
      </c>
      <c r="E882" s="29">
        <v>5371.260879999998</v>
      </c>
      <c r="F882" s="29">
        <v>2527.8532400000004</v>
      </c>
      <c r="G882" s="28">
        <v>3676.3213399999991</v>
      </c>
      <c r="H882" s="28">
        <v>3275.0924899999995</v>
      </c>
      <c r="I882" s="28">
        <v>9749.9175399999986</v>
      </c>
      <c r="J882" s="28">
        <v>6888.1449699999994</v>
      </c>
      <c r="K882" s="28">
        <v>14780.219350000003</v>
      </c>
      <c r="L882" s="28">
        <v>10613.156709999999</v>
      </c>
      <c r="M882" s="28">
        <v>17515.943940000001</v>
      </c>
      <c r="N882" s="28">
        <v>10154.3248</v>
      </c>
      <c r="O882" s="28">
        <v>9952.6959499999975</v>
      </c>
      <c r="P882" s="27">
        <v>4157.9011500000006</v>
      </c>
      <c r="T882" s="23"/>
      <c r="U882" s="23"/>
    </row>
    <row r="883" spans="1:21" ht="14.25" x14ac:dyDescent="0.25">
      <c r="A883" s="54"/>
      <c r="B883" s="29" t="s">
        <v>11</v>
      </c>
      <c r="C883" s="29"/>
      <c r="D883" s="29">
        <v>4076.9961100000005</v>
      </c>
      <c r="E883" s="29">
        <v>492.13612999999998</v>
      </c>
      <c r="F883" s="29">
        <v>2115.85466</v>
      </c>
      <c r="G883" s="28">
        <v>5782.7364200000011</v>
      </c>
      <c r="H883" s="28">
        <v>2881.0376000000001</v>
      </c>
      <c r="I883" s="28">
        <v>15374.328660000001</v>
      </c>
      <c r="J883" s="28">
        <v>9903.1168200000011</v>
      </c>
      <c r="K883" s="28">
        <v>9390.5655600000009</v>
      </c>
      <c r="L883" s="28">
        <v>2433.0527799999995</v>
      </c>
      <c r="M883" s="28">
        <v>20593.040679999998</v>
      </c>
      <c r="N883" s="28">
        <v>29868.280740000002</v>
      </c>
      <c r="O883" s="28">
        <v>7508.8444800000016</v>
      </c>
      <c r="P883" s="27">
        <v>9052.8706299999994</v>
      </c>
      <c r="T883" s="23"/>
      <c r="U883" s="23"/>
    </row>
    <row r="884" spans="1:21" ht="14.25" x14ac:dyDescent="0.25">
      <c r="A884" s="54"/>
      <c r="B884" s="29" t="s">
        <v>10</v>
      </c>
      <c r="C884" s="29"/>
      <c r="D884" s="29">
        <v>3831.9609699999996</v>
      </c>
      <c r="E884" s="29">
        <v>2680.2964999999999</v>
      </c>
      <c r="F884" s="29">
        <v>2911.9754600000006</v>
      </c>
      <c r="G884" s="28">
        <v>1868.04603</v>
      </c>
      <c r="H884" s="28">
        <v>31565.694470000002</v>
      </c>
      <c r="I884" s="28">
        <v>6069.9911300000003</v>
      </c>
      <c r="J884" s="28">
        <v>5648.2528899999998</v>
      </c>
      <c r="K884" s="28">
        <v>4217.5424300000004</v>
      </c>
      <c r="L884" s="28">
        <v>8575.7192400000004</v>
      </c>
      <c r="M884" s="28">
        <v>12811.386739999998</v>
      </c>
      <c r="N884" s="28">
        <v>3042.24136</v>
      </c>
      <c r="O884" s="28">
        <v>8834.6388199999983</v>
      </c>
      <c r="P884" s="27">
        <v>11038.98459</v>
      </c>
      <c r="T884" s="23"/>
      <c r="U884" s="23"/>
    </row>
    <row r="885" spans="1:21" ht="14.25" x14ac:dyDescent="0.25">
      <c r="A885" s="54"/>
      <c r="B885" s="29" t="s">
        <v>9</v>
      </c>
      <c r="C885" s="29"/>
      <c r="D885" s="29">
        <v>1859.7391399999997</v>
      </c>
      <c r="E885" s="29">
        <v>1679.8833300000001</v>
      </c>
      <c r="F885" s="29">
        <v>2387.7225799999997</v>
      </c>
      <c r="G885" s="28">
        <v>1384.7996499999999</v>
      </c>
      <c r="H885" s="28">
        <v>631.63215000000002</v>
      </c>
      <c r="I885" s="28">
        <v>2815.5660100000005</v>
      </c>
      <c r="J885" s="28">
        <v>1559.3193899999999</v>
      </c>
      <c r="K885" s="28">
        <v>736.76412000000005</v>
      </c>
      <c r="L885" s="28">
        <v>8790.1599799999985</v>
      </c>
      <c r="M885" s="28">
        <v>7225.2151400000002</v>
      </c>
      <c r="N885" s="28">
        <v>5649.6302300000007</v>
      </c>
      <c r="O885" s="28">
        <v>9976.4613799999988</v>
      </c>
      <c r="P885" s="27">
        <v>12666.440369999998</v>
      </c>
      <c r="T885" s="23"/>
      <c r="U885" s="23"/>
    </row>
    <row r="886" spans="1:21" ht="14.25" x14ac:dyDescent="0.25">
      <c r="A886" s="54"/>
      <c r="B886" s="29" t="s">
        <v>8</v>
      </c>
      <c r="C886" s="29"/>
      <c r="D886" s="29">
        <v>2216.2438199999997</v>
      </c>
      <c r="E886" s="29">
        <v>1594.2660700000001</v>
      </c>
      <c r="F886" s="29">
        <v>3938.2697900000003</v>
      </c>
      <c r="G886" s="28">
        <v>2299.1726999999996</v>
      </c>
      <c r="H886" s="28">
        <v>1658.7455600000001</v>
      </c>
      <c r="I886" s="28">
        <v>12865.141390000003</v>
      </c>
      <c r="J886" s="28">
        <v>8856.325710000001</v>
      </c>
      <c r="K886" s="28">
        <v>7392.3443799999995</v>
      </c>
      <c r="L886" s="28">
        <v>7663.9204999999974</v>
      </c>
      <c r="M886" s="28">
        <v>29380.669900000001</v>
      </c>
      <c r="N886" s="28">
        <v>25043.475270000003</v>
      </c>
      <c r="O886" s="28">
        <v>8394.3406200000009</v>
      </c>
      <c r="P886" s="27">
        <v>4315.6131100000011</v>
      </c>
      <c r="T886" s="23"/>
      <c r="U886" s="23"/>
    </row>
    <row r="887" spans="1:21" ht="14.25" x14ac:dyDescent="0.25">
      <c r="A887" s="54"/>
      <c r="B887" s="29" t="s">
        <v>7</v>
      </c>
      <c r="C887" s="29"/>
      <c r="D887" s="29">
        <v>2396.9354699999999</v>
      </c>
      <c r="E887" s="29">
        <v>402.30291999999992</v>
      </c>
      <c r="F887" s="29">
        <v>1626.9030400000001</v>
      </c>
      <c r="G887" s="28">
        <v>3711.2708900000007</v>
      </c>
      <c r="H887" s="28">
        <v>4406.9417899999999</v>
      </c>
      <c r="I887" s="28">
        <v>4385.9023300000017</v>
      </c>
      <c r="J887" s="28">
        <v>1937.5398499999999</v>
      </c>
      <c r="K887" s="28">
        <v>859.73385000000007</v>
      </c>
      <c r="L887" s="28">
        <v>11589.8716</v>
      </c>
      <c r="M887" s="28">
        <v>11298.746209999999</v>
      </c>
      <c r="N887" s="28">
        <v>6485.4982400000008</v>
      </c>
      <c r="O887" s="28">
        <v>8996.7374400000008</v>
      </c>
      <c r="P887" s="27">
        <v>6442.8410199999998</v>
      </c>
      <c r="T887" s="23"/>
      <c r="U887" s="23"/>
    </row>
    <row r="888" spans="1:21" ht="14.25" x14ac:dyDescent="0.25">
      <c r="A888" s="54"/>
      <c r="B888" s="29" t="s">
        <v>6</v>
      </c>
      <c r="C888" s="29"/>
      <c r="D888" s="29">
        <v>3581.0773700000004</v>
      </c>
      <c r="E888" s="29">
        <v>3154.5725900000002</v>
      </c>
      <c r="F888" s="29">
        <v>3399.3471599999993</v>
      </c>
      <c r="G888" s="28">
        <v>1624.2632800000001</v>
      </c>
      <c r="H888" s="28">
        <v>7410.9734699999999</v>
      </c>
      <c r="I888" s="28">
        <v>4767.3168000000005</v>
      </c>
      <c r="J888" s="28">
        <v>3247.9703200000004</v>
      </c>
      <c r="K888" s="28">
        <v>6055.1333700000005</v>
      </c>
      <c r="L888" s="28">
        <v>5401.4443700000002</v>
      </c>
      <c r="M888" s="28">
        <v>3743.6203699999996</v>
      </c>
      <c r="N888" s="28">
        <v>19019.440269999999</v>
      </c>
      <c r="O888" s="28">
        <v>46449.274369999992</v>
      </c>
      <c r="P888" s="27">
        <v>29508.338720000007</v>
      </c>
      <c r="T888" s="23"/>
      <c r="U888" s="23"/>
    </row>
    <row r="889" spans="1:21" ht="14.25" x14ac:dyDescent="0.25">
      <c r="A889" s="54"/>
      <c r="B889" s="29" t="s">
        <v>5</v>
      </c>
      <c r="C889" s="29"/>
      <c r="D889" s="29">
        <v>2163.1264699999997</v>
      </c>
      <c r="E889" s="29">
        <v>3223.5340799999999</v>
      </c>
      <c r="F889" s="29">
        <v>3434.9107899999999</v>
      </c>
      <c r="G889" s="28">
        <v>6378.2785100000019</v>
      </c>
      <c r="H889" s="28">
        <v>5905.4869900000003</v>
      </c>
      <c r="I889" s="28">
        <v>6154.6012900000005</v>
      </c>
      <c r="J889" s="28">
        <v>10205.986069999999</v>
      </c>
      <c r="K889" s="28">
        <v>1886.6909400000002</v>
      </c>
      <c r="L889" s="28">
        <v>16455.350299999995</v>
      </c>
      <c r="M889" s="28">
        <v>17698.010469999997</v>
      </c>
      <c r="N889" s="28">
        <v>15558.179199999999</v>
      </c>
      <c r="O889" s="28">
        <v>11470.04415</v>
      </c>
      <c r="P889" s="27">
        <v>11635.91553</v>
      </c>
      <c r="T889" s="23"/>
      <c r="U889" s="23"/>
    </row>
    <row r="890" spans="1:21" ht="14.25" x14ac:dyDescent="0.25">
      <c r="A890" s="54"/>
      <c r="B890" s="29" t="s">
        <v>4</v>
      </c>
      <c r="C890" s="29"/>
      <c r="D890" s="29">
        <v>4425.8167100000001</v>
      </c>
      <c r="E890" s="29">
        <v>2637.6536299999998</v>
      </c>
      <c r="F890" s="29">
        <v>1755.2698500000004</v>
      </c>
      <c r="G890" s="28">
        <v>10145.755299999999</v>
      </c>
      <c r="H890" s="28">
        <v>2109.7217900000001</v>
      </c>
      <c r="I890" s="28">
        <v>5422.808109999999</v>
      </c>
      <c r="J890" s="28">
        <v>3061.7875800000006</v>
      </c>
      <c r="K890" s="28">
        <v>4234.1989299999996</v>
      </c>
      <c r="L890" s="28">
        <v>6852.8321100000003</v>
      </c>
      <c r="M890" s="28">
        <v>37888.149069999999</v>
      </c>
      <c r="N890" s="28">
        <v>4946.7546400000001</v>
      </c>
      <c r="O890" s="28">
        <v>10024.576250000004</v>
      </c>
      <c r="P890" s="27">
        <v>25314.907350000009</v>
      </c>
      <c r="T890" s="23"/>
      <c r="U890" s="23"/>
    </row>
    <row r="891" spans="1:21" ht="14.25" x14ac:dyDescent="0.25">
      <c r="A891" s="54"/>
      <c r="B891" s="29" t="s">
        <v>3</v>
      </c>
      <c r="C891" s="29"/>
      <c r="D891" s="29">
        <v>6092.7657499999987</v>
      </c>
      <c r="E891" s="29">
        <v>2273.05233</v>
      </c>
      <c r="F891" s="29">
        <v>13161.345720000001</v>
      </c>
      <c r="G891" s="28">
        <v>20915.220819999999</v>
      </c>
      <c r="H891" s="28">
        <v>8533.74316</v>
      </c>
      <c r="I891" s="28">
        <v>42357.552150000003</v>
      </c>
      <c r="J891" s="28">
        <v>11648.902609999999</v>
      </c>
      <c r="K891" s="28">
        <v>6704.3315400000001</v>
      </c>
      <c r="L891" s="28">
        <v>7811.3037299999996</v>
      </c>
      <c r="M891" s="28">
        <v>31695.479060000001</v>
      </c>
      <c r="N891" s="28">
        <v>6914.0517099999997</v>
      </c>
      <c r="O891" s="28">
        <v>28448.155200000001</v>
      </c>
      <c r="P891" s="27">
        <v>19436.420679999996</v>
      </c>
      <c r="T891" s="23"/>
      <c r="U891" s="23"/>
    </row>
    <row r="892" spans="1:21" ht="14.25" x14ac:dyDescent="0.25">
      <c r="A892" s="55"/>
      <c r="B892" s="26" t="s">
        <v>2</v>
      </c>
      <c r="C892" s="26">
        <v>2004.5691999999997</v>
      </c>
      <c r="D892" s="26">
        <v>41922.867640000004</v>
      </c>
      <c r="E892" s="26">
        <v>27787.095319999997</v>
      </c>
      <c r="F892" s="26">
        <f>+SUM(F880:F891)</f>
        <v>40805.880570000008</v>
      </c>
      <c r="G892" s="25">
        <v>60729.784979999968</v>
      </c>
      <c r="H892" s="25">
        <v>71188.618579999995</v>
      </c>
      <c r="I892" s="25">
        <v>119237.82963000001</v>
      </c>
      <c r="J892" s="25">
        <v>73169.41522000001</v>
      </c>
      <c r="K892" s="25">
        <v>72883.432760000011</v>
      </c>
      <c r="L892" s="25">
        <v>96167.907789999983</v>
      </c>
      <c r="M892" s="25">
        <v>213670.30895999999</v>
      </c>
      <c r="N892" s="25">
        <v>147521.59859999997</v>
      </c>
      <c r="O892" s="25">
        <v>166810.32568000001</v>
      </c>
      <c r="P892" s="24">
        <v>149019.73123000006</v>
      </c>
      <c r="T892" s="23"/>
      <c r="U892" s="23"/>
    </row>
    <row r="893" spans="1:21" ht="14.25" x14ac:dyDescent="0.25">
      <c r="A893" s="53" t="s">
        <v>43</v>
      </c>
      <c r="B893" s="32" t="s">
        <v>14</v>
      </c>
      <c r="C893" s="32">
        <v>3591.4626000000012</v>
      </c>
      <c r="D893" s="32">
        <v>2492.85979</v>
      </c>
      <c r="E893" s="32">
        <v>2995.8286500000017</v>
      </c>
      <c r="F893" s="32">
        <v>3570.3852600000014</v>
      </c>
      <c r="G893" s="31">
        <v>3847.1343200000001</v>
      </c>
      <c r="H893" s="31">
        <v>3195.0734200000002</v>
      </c>
      <c r="I893" s="31">
        <v>3695.1972900000001</v>
      </c>
      <c r="J893" s="31">
        <v>4267.5811599999988</v>
      </c>
      <c r="K893" s="31">
        <v>6469.9445700000006</v>
      </c>
      <c r="L893" s="31">
        <v>4411.9956599999978</v>
      </c>
      <c r="M893" s="31">
        <v>5510.7985800000006</v>
      </c>
      <c r="N893" s="31">
        <v>4613.1058500000017</v>
      </c>
      <c r="O893" s="31">
        <v>5377.0647299999973</v>
      </c>
      <c r="P893" s="30">
        <v>5327.2395299999962</v>
      </c>
      <c r="T893" s="23"/>
      <c r="U893" s="23"/>
    </row>
    <row r="894" spans="1:21" ht="14.25" x14ac:dyDescent="0.25">
      <c r="A894" s="54"/>
      <c r="B894" s="29" t="s">
        <v>13</v>
      </c>
      <c r="C894" s="29"/>
      <c r="D894" s="29">
        <v>3041.1041600000003</v>
      </c>
      <c r="E894" s="29">
        <v>2755.0385299999998</v>
      </c>
      <c r="F894" s="29">
        <v>2911.0402399999994</v>
      </c>
      <c r="G894" s="28">
        <v>4267.0739799999992</v>
      </c>
      <c r="H894" s="28">
        <v>4804.7585899999995</v>
      </c>
      <c r="I894" s="28">
        <v>4631.995899999999</v>
      </c>
      <c r="J894" s="28">
        <v>6725.552899999997</v>
      </c>
      <c r="K894" s="28">
        <v>6532.3648699999994</v>
      </c>
      <c r="L894" s="28">
        <v>4880.7383200000022</v>
      </c>
      <c r="M894" s="28">
        <v>5440.9157400000013</v>
      </c>
      <c r="N894" s="28">
        <v>4955.6799899999987</v>
      </c>
      <c r="O894" s="28">
        <v>6373.1193000000003</v>
      </c>
      <c r="P894" s="27">
        <v>5971.328370000002</v>
      </c>
      <c r="T894" s="23"/>
      <c r="U894" s="23"/>
    </row>
    <row r="895" spans="1:21" ht="14.25" x14ac:dyDescent="0.25">
      <c r="A895" s="54"/>
      <c r="B895" s="29" t="s">
        <v>12</v>
      </c>
      <c r="C895" s="29"/>
      <c r="D895" s="29">
        <v>2646.1844300000007</v>
      </c>
      <c r="E895" s="29">
        <v>3271.5300999999999</v>
      </c>
      <c r="F895" s="29">
        <v>3304.2494399999991</v>
      </c>
      <c r="G895" s="28">
        <v>3087.6676599999992</v>
      </c>
      <c r="H895" s="28">
        <v>4855.120060000002</v>
      </c>
      <c r="I895" s="28">
        <v>5269.1568500000012</v>
      </c>
      <c r="J895" s="28">
        <v>4737.0924200000009</v>
      </c>
      <c r="K895" s="28">
        <v>5346.0020400000003</v>
      </c>
      <c r="L895" s="28">
        <v>6806.0184400000026</v>
      </c>
      <c r="M895" s="28">
        <v>5760.3797500000001</v>
      </c>
      <c r="N895" s="28">
        <v>5656.447720000001</v>
      </c>
      <c r="O895" s="28">
        <v>5525.3656200000014</v>
      </c>
      <c r="P895" s="27">
        <v>6411.5762800000002</v>
      </c>
      <c r="T895" s="23"/>
      <c r="U895" s="23"/>
    </row>
    <row r="896" spans="1:21" ht="14.25" x14ac:dyDescent="0.25">
      <c r="A896" s="54"/>
      <c r="B896" s="29" t="s">
        <v>11</v>
      </c>
      <c r="C896" s="29"/>
      <c r="D896" s="29">
        <v>3341.5396299999998</v>
      </c>
      <c r="E896" s="29">
        <v>3129.5953300000006</v>
      </c>
      <c r="F896" s="29">
        <v>2899.0955900000008</v>
      </c>
      <c r="G896" s="28">
        <v>3762.4519399999995</v>
      </c>
      <c r="H896" s="28">
        <v>4599.5099499999988</v>
      </c>
      <c r="I896" s="28">
        <v>5106.9992900000007</v>
      </c>
      <c r="J896" s="28">
        <v>8002.4741599999988</v>
      </c>
      <c r="K896" s="28">
        <v>4954.0053800000005</v>
      </c>
      <c r="L896" s="28">
        <v>5742.8576600000006</v>
      </c>
      <c r="M896" s="28">
        <v>5250.5079999999998</v>
      </c>
      <c r="N896" s="28">
        <v>4780.4267300000001</v>
      </c>
      <c r="O896" s="28">
        <v>5965.0876399999979</v>
      </c>
      <c r="P896" s="27">
        <v>6011.8052400000006</v>
      </c>
      <c r="T896" s="23"/>
      <c r="U896" s="23"/>
    </row>
    <row r="897" spans="1:21" ht="14.25" x14ac:dyDescent="0.25">
      <c r="A897" s="54"/>
      <c r="B897" s="29" t="s">
        <v>10</v>
      </c>
      <c r="C897" s="29"/>
      <c r="D897" s="29">
        <v>3226.8400099999994</v>
      </c>
      <c r="E897" s="29">
        <v>3351.6668599999998</v>
      </c>
      <c r="F897" s="29">
        <v>3029.8994900000002</v>
      </c>
      <c r="G897" s="28">
        <v>2860.9689900000008</v>
      </c>
      <c r="H897" s="28">
        <v>3911.0849199999998</v>
      </c>
      <c r="I897" s="28">
        <v>5613.9304099999999</v>
      </c>
      <c r="J897" s="28">
        <v>5709.978070000001</v>
      </c>
      <c r="K897" s="28">
        <v>6321.8992199999975</v>
      </c>
      <c r="L897" s="28">
        <v>6309.7174700000032</v>
      </c>
      <c r="M897" s="28">
        <v>5777.1913500000028</v>
      </c>
      <c r="N897" s="28">
        <v>3640.7541500000007</v>
      </c>
      <c r="O897" s="28">
        <v>5170.0748200000007</v>
      </c>
      <c r="P897" s="27">
        <v>6274.4137599999995</v>
      </c>
      <c r="T897" s="23"/>
      <c r="U897" s="23"/>
    </row>
    <row r="898" spans="1:21" ht="14.25" x14ac:dyDescent="0.25">
      <c r="A898" s="54"/>
      <c r="B898" s="29" t="s">
        <v>9</v>
      </c>
      <c r="C898" s="29"/>
      <c r="D898" s="29">
        <v>2694.6709499999993</v>
      </c>
      <c r="E898" s="29">
        <v>2268.4641000000011</v>
      </c>
      <c r="F898" s="29">
        <v>2802.0801300000003</v>
      </c>
      <c r="G898" s="28">
        <v>2727.7924099999991</v>
      </c>
      <c r="H898" s="28">
        <v>3736.5865600000002</v>
      </c>
      <c r="I898" s="28">
        <v>4208.6031999999987</v>
      </c>
      <c r="J898" s="28">
        <v>4429.0552499999994</v>
      </c>
      <c r="K898" s="28">
        <v>4914.8752200000026</v>
      </c>
      <c r="L898" s="28">
        <v>4889.0373300000019</v>
      </c>
      <c r="M898" s="28">
        <v>4892.7211099999986</v>
      </c>
      <c r="N898" s="28">
        <v>4225.0591699999995</v>
      </c>
      <c r="O898" s="28">
        <v>5189.2074899999989</v>
      </c>
      <c r="P898" s="27">
        <v>5496.6796600000025</v>
      </c>
      <c r="T898" s="23"/>
      <c r="U898" s="23"/>
    </row>
    <row r="899" spans="1:21" ht="14.25" x14ac:dyDescent="0.25">
      <c r="A899" s="54"/>
      <c r="B899" s="29" t="s">
        <v>8</v>
      </c>
      <c r="C899" s="29"/>
      <c r="D899" s="29">
        <v>3328.3532599999999</v>
      </c>
      <c r="E899" s="29">
        <v>2686.02502</v>
      </c>
      <c r="F899" s="29">
        <v>2824.5527499999994</v>
      </c>
      <c r="G899" s="28">
        <v>2300.4400099999998</v>
      </c>
      <c r="H899" s="28">
        <v>4213.1616099999992</v>
      </c>
      <c r="I899" s="28">
        <v>5436.1680299999998</v>
      </c>
      <c r="J899" s="28">
        <v>5012.0266800000018</v>
      </c>
      <c r="K899" s="28">
        <v>4501.71576</v>
      </c>
      <c r="L899" s="28">
        <v>5950.5109399999992</v>
      </c>
      <c r="M899" s="28">
        <v>4856.8934200000022</v>
      </c>
      <c r="N899" s="28">
        <v>4638.7915899999998</v>
      </c>
      <c r="O899" s="28">
        <v>5187.0959400000047</v>
      </c>
      <c r="P899" s="27">
        <v>5292.684119999999</v>
      </c>
      <c r="T899" s="23"/>
      <c r="U899" s="23"/>
    </row>
    <row r="900" spans="1:21" ht="14.25" x14ac:dyDescent="0.25">
      <c r="A900" s="54"/>
      <c r="B900" s="29" t="s">
        <v>7</v>
      </c>
      <c r="C900" s="29"/>
      <c r="D900" s="29">
        <v>2904.9229099999989</v>
      </c>
      <c r="E900" s="29">
        <v>2763.4986999999996</v>
      </c>
      <c r="F900" s="29">
        <v>3140.27394</v>
      </c>
      <c r="G900" s="28">
        <v>3718.3000400000001</v>
      </c>
      <c r="H900" s="28">
        <v>4169.87428</v>
      </c>
      <c r="I900" s="28">
        <v>4488.0128399999985</v>
      </c>
      <c r="J900" s="28">
        <v>3643.0654099999988</v>
      </c>
      <c r="K900" s="28">
        <v>6004.5728799999997</v>
      </c>
      <c r="L900" s="28">
        <v>5331.1336100000008</v>
      </c>
      <c r="M900" s="28">
        <v>6616.8906199999992</v>
      </c>
      <c r="N900" s="28">
        <v>3921.9028500000004</v>
      </c>
      <c r="O900" s="28">
        <v>5292.4083900000005</v>
      </c>
      <c r="P900" s="27">
        <v>4562.6750700000011</v>
      </c>
      <c r="T900" s="23"/>
      <c r="U900" s="23"/>
    </row>
    <row r="901" spans="1:21" ht="14.25" x14ac:dyDescent="0.25">
      <c r="A901" s="54"/>
      <c r="B901" s="29" t="s">
        <v>6</v>
      </c>
      <c r="C901" s="29"/>
      <c r="D901" s="29">
        <v>3220.2287299999994</v>
      </c>
      <c r="E901" s="29">
        <v>3165.8607100000013</v>
      </c>
      <c r="F901" s="29">
        <v>2796.8012599999997</v>
      </c>
      <c r="G901" s="28">
        <v>2550.3083899999997</v>
      </c>
      <c r="H901" s="28">
        <v>3737.6531800000007</v>
      </c>
      <c r="I901" s="28">
        <v>5598.5227399999994</v>
      </c>
      <c r="J901" s="28">
        <v>5125.5782699999991</v>
      </c>
      <c r="K901" s="28">
        <v>5040.7352499999997</v>
      </c>
      <c r="L901" s="28">
        <v>5367.1463700000004</v>
      </c>
      <c r="M901" s="28">
        <v>4986.2501400000001</v>
      </c>
      <c r="N901" s="28">
        <v>5433.2715599999992</v>
      </c>
      <c r="O901" s="28">
        <v>5429.1436499999991</v>
      </c>
      <c r="P901" s="27">
        <v>4354.1191299999973</v>
      </c>
      <c r="T901" s="23"/>
      <c r="U901" s="23"/>
    </row>
    <row r="902" spans="1:21" ht="14.25" x14ac:dyDescent="0.25">
      <c r="A902" s="54"/>
      <c r="B902" s="29" t="s">
        <v>5</v>
      </c>
      <c r="C902" s="29"/>
      <c r="D902" s="29">
        <v>3250.2834000000003</v>
      </c>
      <c r="E902" s="29">
        <v>3747.6835900000001</v>
      </c>
      <c r="F902" s="29">
        <v>3393.5556899999997</v>
      </c>
      <c r="G902" s="28">
        <v>3507.9176799999996</v>
      </c>
      <c r="H902" s="28">
        <v>3770.6370099999999</v>
      </c>
      <c r="I902" s="28">
        <v>5734.3029199999992</v>
      </c>
      <c r="J902" s="28">
        <v>6187.89156</v>
      </c>
      <c r="K902" s="28">
        <v>6881.8515800000005</v>
      </c>
      <c r="L902" s="28">
        <v>4511.8817999999983</v>
      </c>
      <c r="M902" s="28">
        <v>5371.9543300000023</v>
      </c>
      <c r="N902" s="28">
        <v>5916.7361800000008</v>
      </c>
      <c r="O902" s="28">
        <v>5891.4077800000041</v>
      </c>
      <c r="P902" s="27">
        <v>6257.9604199999976</v>
      </c>
      <c r="T902" s="23"/>
      <c r="U902" s="23"/>
    </row>
    <row r="903" spans="1:21" ht="14.25" x14ac:dyDescent="0.25">
      <c r="A903" s="54"/>
      <c r="B903" s="29" t="s">
        <v>4</v>
      </c>
      <c r="C903" s="29"/>
      <c r="D903" s="29">
        <v>3280.5140900000001</v>
      </c>
      <c r="E903" s="29">
        <v>3644.8692900000001</v>
      </c>
      <c r="F903" s="29">
        <v>2846.7125299999993</v>
      </c>
      <c r="G903" s="28">
        <v>3720.1915500000009</v>
      </c>
      <c r="H903" s="28">
        <v>4335.9147300000004</v>
      </c>
      <c r="I903" s="28">
        <v>4180.1004299999995</v>
      </c>
      <c r="J903" s="28">
        <v>5317.6563200000001</v>
      </c>
      <c r="K903" s="28">
        <v>7003.1026300000003</v>
      </c>
      <c r="L903" s="28">
        <v>6163.759070000001</v>
      </c>
      <c r="M903" s="28">
        <v>5901.0759299999991</v>
      </c>
      <c r="N903" s="28">
        <v>5775.2120400000013</v>
      </c>
      <c r="O903" s="28">
        <v>4788.0376899999974</v>
      </c>
      <c r="P903" s="27">
        <v>5988.1157200000007</v>
      </c>
      <c r="T903" s="23"/>
      <c r="U903" s="23"/>
    </row>
    <row r="904" spans="1:21" ht="14.25" x14ac:dyDescent="0.25">
      <c r="A904" s="54"/>
      <c r="B904" s="29" t="s">
        <v>3</v>
      </c>
      <c r="C904" s="29"/>
      <c r="D904" s="29">
        <v>2711.9481199999987</v>
      </c>
      <c r="E904" s="29">
        <v>3030.6101100000005</v>
      </c>
      <c r="F904" s="29">
        <v>3565.8320499999995</v>
      </c>
      <c r="G904" s="28">
        <v>4157.486460000001</v>
      </c>
      <c r="H904" s="28">
        <v>3993.7634999999996</v>
      </c>
      <c r="I904" s="28">
        <v>3923.8100600000007</v>
      </c>
      <c r="J904" s="28">
        <v>5939.4234099999976</v>
      </c>
      <c r="K904" s="28">
        <v>5438.7135200000002</v>
      </c>
      <c r="L904" s="28">
        <v>5027.8244500000001</v>
      </c>
      <c r="M904" s="28">
        <v>5938.3771599999991</v>
      </c>
      <c r="N904" s="28">
        <v>6296.3976900000007</v>
      </c>
      <c r="O904" s="28">
        <v>4648.7728900000002</v>
      </c>
      <c r="P904" s="27">
        <v>6054.4957800000011</v>
      </c>
      <c r="T904" s="23"/>
      <c r="U904" s="23"/>
    </row>
    <row r="905" spans="1:21" ht="14.25" x14ac:dyDescent="0.25">
      <c r="A905" s="55"/>
      <c r="B905" s="26" t="s">
        <v>2</v>
      </c>
      <c r="C905" s="26">
        <v>3591.4626000000012</v>
      </c>
      <c r="D905" s="26">
        <v>36139.449479999996</v>
      </c>
      <c r="E905" s="26">
        <v>36810.670990000006</v>
      </c>
      <c r="F905" s="26">
        <f>+SUM(F893:F904)</f>
        <v>37084.478369999997</v>
      </c>
      <c r="G905" s="25">
        <v>40507.733429999978</v>
      </c>
      <c r="H905" s="25">
        <v>49323.137810000007</v>
      </c>
      <c r="I905" s="25">
        <v>57886.799959999997</v>
      </c>
      <c r="J905" s="25">
        <v>65097.375609999988</v>
      </c>
      <c r="K905" s="25">
        <v>69409.782919999998</v>
      </c>
      <c r="L905" s="25">
        <v>65392.621120000003</v>
      </c>
      <c r="M905" s="25">
        <v>66303.956130000006</v>
      </c>
      <c r="N905" s="25">
        <v>59853.785519999998</v>
      </c>
      <c r="O905" s="25">
        <v>64836.785940000002</v>
      </c>
      <c r="P905" s="24">
        <v>68003.09307999986</v>
      </c>
      <c r="T905" s="23"/>
      <c r="U905" s="23"/>
    </row>
    <row r="906" spans="1:21" ht="14.25" x14ac:dyDescent="0.25">
      <c r="A906" s="53" t="s">
        <v>42</v>
      </c>
      <c r="B906" s="32" t="s">
        <v>14</v>
      </c>
      <c r="C906" s="32">
        <v>3657.3611199999987</v>
      </c>
      <c r="D906" s="32">
        <v>3381.1192400000009</v>
      </c>
      <c r="E906" s="32">
        <v>5760.9941400000025</v>
      </c>
      <c r="F906" s="32">
        <v>5605.1979699999974</v>
      </c>
      <c r="G906" s="31">
        <v>3161.4857700000007</v>
      </c>
      <c r="H906" s="31">
        <v>4785.8226100000002</v>
      </c>
      <c r="I906" s="31">
        <v>4504.9829900000004</v>
      </c>
      <c r="J906" s="31">
        <v>4621.1761399999996</v>
      </c>
      <c r="K906" s="31">
        <v>4133.6490899999999</v>
      </c>
      <c r="L906" s="31">
        <v>4234.8308600000009</v>
      </c>
      <c r="M906" s="31">
        <v>2577.0648700000002</v>
      </c>
      <c r="N906" s="31">
        <v>4801.1951100000006</v>
      </c>
      <c r="O906" s="31">
        <v>10295.835320000002</v>
      </c>
      <c r="P906" s="30">
        <v>10697.0607</v>
      </c>
      <c r="T906" s="23"/>
      <c r="U906" s="23"/>
    </row>
    <row r="907" spans="1:21" ht="14.25" x14ac:dyDescent="0.25">
      <c r="A907" s="54"/>
      <c r="B907" s="29" t="s">
        <v>13</v>
      </c>
      <c r="C907" s="29"/>
      <c r="D907" s="29">
        <v>4108.8496300000006</v>
      </c>
      <c r="E907" s="29">
        <v>3933.1821700000005</v>
      </c>
      <c r="F907" s="29">
        <v>4795.9878500000004</v>
      </c>
      <c r="G907" s="28">
        <v>3749.29493</v>
      </c>
      <c r="H907" s="28">
        <v>6803.1782800000001</v>
      </c>
      <c r="I907" s="28">
        <v>6010.0043699999987</v>
      </c>
      <c r="J907" s="28">
        <v>4868.1678899999997</v>
      </c>
      <c r="K907" s="28">
        <v>4107.2720899999995</v>
      </c>
      <c r="L907" s="28">
        <v>2995.2158199999999</v>
      </c>
      <c r="M907" s="28">
        <v>5917.4625600000008</v>
      </c>
      <c r="N907" s="28">
        <v>2196.4086100000004</v>
      </c>
      <c r="O907" s="28">
        <v>7664.39149</v>
      </c>
      <c r="P907" s="27">
        <v>9090.2676299999985</v>
      </c>
      <c r="T907" s="23"/>
      <c r="U907" s="23"/>
    </row>
    <row r="908" spans="1:21" ht="14.25" x14ac:dyDescent="0.25">
      <c r="A908" s="54"/>
      <c r="B908" s="29" t="s">
        <v>12</v>
      </c>
      <c r="C908" s="29"/>
      <c r="D908" s="29">
        <v>4235.0398999999989</v>
      </c>
      <c r="E908" s="29">
        <v>9908.0512699999963</v>
      </c>
      <c r="F908" s="29">
        <v>8577.0884700000006</v>
      </c>
      <c r="G908" s="28">
        <v>3998.9815800000001</v>
      </c>
      <c r="H908" s="28">
        <v>4250.8592900000012</v>
      </c>
      <c r="I908" s="28">
        <v>5352.5700400000005</v>
      </c>
      <c r="J908" s="28">
        <v>5410.1192600000004</v>
      </c>
      <c r="K908" s="28">
        <v>5300.3411199999991</v>
      </c>
      <c r="L908" s="28">
        <v>5595.0519099999992</v>
      </c>
      <c r="M908" s="28">
        <v>6793.812890000002</v>
      </c>
      <c r="N908" s="28">
        <v>1868.5938399999998</v>
      </c>
      <c r="O908" s="28">
        <v>6117.4799899999971</v>
      </c>
      <c r="P908" s="27">
        <v>9980.6547200000005</v>
      </c>
      <c r="T908" s="23"/>
      <c r="U908" s="23"/>
    </row>
    <row r="909" spans="1:21" ht="14.25" x14ac:dyDescent="0.25">
      <c r="A909" s="54"/>
      <c r="B909" s="29" t="s">
        <v>11</v>
      </c>
      <c r="C909" s="29"/>
      <c r="D909" s="29">
        <v>4664.3918599999997</v>
      </c>
      <c r="E909" s="29">
        <v>6352.6664599999986</v>
      </c>
      <c r="F909" s="29">
        <v>5047.3073300000015</v>
      </c>
      <c r="G909" s="28">
        <v>4276.6659400000008</v>
      </c>
      <c r="H909" s="28">
        <v>5538.4558099999995</v>
      </c>
      <c r="I909" s="28">
        <v>5384.621659999998</v>
      </c>
      <c r="J909" s="28">
        <v>5401.8689100000011</v>
      </c>
      <c r="K909" s="28">
        <v>5439.1039400000018</v>
      </c>
      <c r="L909" s="28">
        <v>5749.408370000001</v>
      </c>
      <c r="M909" s="28">
        <v>7173.138210000001</v>
      </c>
      <c r="N909" s="28">
        <v>1248.7944299999999</v>
      </c>
      <c r="O909" s="28">
        <v>6467.3719799999999</v>
      </c>
      <c r="P909" s="27">
        <v>8247.3219600000011</v>
      </c>
      <c r="T909" s="23"/>
      <c r="U909" s="23"/>
    </row>
    <row r="910" spans="1:21" ht="14.25" x14ac:dyDescent="0.25">
      <c r="A910" s="54"/>
      <c r="B910" s="29" t="s">
        <v>10</v>
      </c>
      <c r="C910" s="29"/>
      <c r="D910" s="29">
        <v>4800.0339099999992</v>
      </c>
      <c r="E910" s="29">
        <v>6290.45417</v>
      </c>
      <c r="F910" s="29">
        <v>7496.1445000000012</v>
      </c>
      <c r="G910" s="28">
        <v>5052.3649000000023</v>
      </c>
      <c r="H910" s="28">
        <v>6397.7298300000002</v>
      </c>
      <c r="I910" s="28">
        <v>4001.81376</v>
      </c>
      <c r="J910" s="28">
        <v>5521.856029999999</v>
      </c>
      <c r="K910" s="28">
        <v>5991.7197299999998</v>
      </c>
      <c r="L910" s="28">
        <v>5518.4298299999991</v>
      </c>
      <c r="M910" s="28">
        <v>5675.757529999999</v>
      </c>
      <c r="N910" s="28">
        <v>2590.8524400000006</v>
      </c>
      <c r="O910" s="28">
        <v>6061.1814299999996</v>
      </c>
      <c r="P910" s="27">
        <v>9751.990429999998</v>
      </c>
      <c r="T910" s="23"/>
      <c r="U910" s="23"/>
    </row>
    <row r="911" spans="1:21" ht="14.25" x14ac:dyDescent="0.25">
      <c r="A911" s="54"/>
      <c r="B911" s="29" t="s">
        <v>9</v>
      </c>
      <c r="C911" s="29"/>
      <c r="D911" s="29">
        <v>4654.7632000000012</v>
      </c>
      <c r="E911" s="29">
        <v>5126.1315099999993</v>
      </c>
      <c r="F911" s="29">
        <v>7260.0963500000025</v>
      </c>
      <c r="G911" s="28">
        <v>5411.4582199999986</v>
      </c>
      <c r="H911" s="28">
        <v>4910.7960800000001</v>
      </c>
      <c r="I911" s="28">
        <v>5244.9638100000011</v>
      </c>
      <c r="J911" s="28">
        <v>3974.3474000000001</v>
      </c>
      <c r="K911" s="28">
        <v>5019.7815700000001</v>
      </c>
      <c r="L911" s="28">
        <v>7277.1816500000004</v>
      </c>
      <c r="M911" s="28">
        <v>3883.2754599999998</v>
      </c>
      <c r="N911" s="28">
        <v>2393.7265500000003</v>
      </c>
      <c r="O911" s="28">
        <v>3938.3252900000002</v>
      </c>
      <c r="P911" s="27">
        <v>8449.8460500000001</v>
      </c>
      <c r="T911" s="23"/>
      <c r="U911" s="23"/>
    </row>
    <row r="912" spans="1:21" ht="14.25" x14ac:dyDescent="0.25">
      <c r="A912" s="54"/>
      <c r="B912" s="29" t="s">
        <v>8</v>
      </c>
      <c r="C912" s="29"/>
      <c r="D912" s="29">
        <v>5137.2156399999994</v>
      </c>
      <c r="E912" s="29">
        <v>6575.5867300000018</v>
      </c>
      <c r="F912" s="29">
        <v>6043.6022599999997</v>
      </c>
      <c r="G912" s="28">
        <v>2777.5656099999992</v>
      </c>
      <c r="H912" s="28">
        <v>3409.7137900000002</v>
      </c>
      <c r="I912" s="28">
        <v>5739.8953799999999</v>
      </c>
      <c r="J912" s="28">
        <v>3393.6231000000007</v>
      </c>
      <c r="K912" s="28">
        <v>5881.0963999999994</v>
      </c>
      <c r="L912" s="28">
        <v>7056.8534200000022</v>
      </c>
      <c r="M912" s="28">
        <v>8205.8503400000009</v>
      </c>
      <c r="N912" s="28">
        <v>3712.3011399999996</v>
      </c>
      <c r="O912" s="28">
        <v>2414.584519999999</v>
      </c>
      <c r="P912" s="27">
        <v>9200.2193300000054</v>
      </c>
      <c r="T912" s="23"/>
      <c r="U912" s="23"/>
    </row>
    <row r="913" spans="1:21" ht="14.25" x14ac:dyDescent="0.25">
      <c r="A913" s="54"/>
      <c r="B913" s="29" t="s">
        <v>7</v>
      </c>
      <c r="C913" s="29"/>
      <c r="D913" s="29">
        <v>4869.8250900000012</v>
      </c>
      <c r="E913" s="29">
        <v>6963.1468500000019</v>
      </c>
      <c r="F913" s="29">
        <v>4874.8491000000013</v>
      </c>
      <c r="G913" s="28">
        <v>5976.4447399999981</v>
      </c>
      <c r="H913" s="28">
        <v>5764.5227899999991</v>
      </c>
      <c r="I913" s="28">
        <v>6427.4012800000028</v>
      </c>
      <c r="J913" s="28">
        <v>4432.7201700000005</v>
      </c>
      <c r="K913" s="28">
        <v>5580.1372400000009</v>
      </c>
      <c r="L913" s="28">
        <v>6073.4634799999994</v>
      </c>
      <c r="M913" s="28">
        <v>3655.6079999999997</v>
      </c>
      <c r="N913" s="28">
        <v>2508.1926799999992</v>
      </c>
      <c r="O913" s="28">
        <v>8082.9333200000001</v>
      </c>
      <c r="P913" s="27">
        <v>9644.1316699999988</v>
      </c>
      <c r="T913" s="23"/>
      <c r="U913" s="23"/>
    </row>
    <row r="914" spans="1:21" ht="14.25" x14ac:dyDescent="0.25">
      <c r="A914" s="54"/>
      <c r="B914" s="29" t="s">
        <v>6</v>
      </c>
      <c r="C914" s="29"/>
      <c r="D914" s="29">
        <v>4526.2661899999994</v>
      </c>
      <c r="E914" s="29">
        <v>4765.3558599999988</v>
      </c>
      <c r="F914" s="29">
        <v>3881.6476799999996</v>
      </c>
      <c r="G914" s="28">
        <v>4863.0732100000005</v>
      </c>
      <c r="H914" s="28">
        <v>5107.866570000001</v>
      </c>
      <c r="I914" s="28">
        <v>5139.9695099999972</v>
      </c>
      <c r="J914" s="28">
        <v>3914.8026699999996</v>
      </c>
      <c r="K914" s="28">
        <v>3988.5141400000002</v>
      </c>
      <c r="L914" s="28">
        <v>5745.8598200000015</v>
      </c>
      <c r="M914" s="28">
        <v>6779.7966000000006</v>
      </c>
      <c r="N914" s="28">
        <v>3728.8230700000004</v>
      </c>
      <c r="O914" s="28">
        <v>2484.7892800000009</v>
      </c>
      <c r="P914" s="27">
        <v>5319.8486099999991</v>
      </c>
      <c r="T914" s="23"/>
      <c r="U914" s="23"/>
    </row>
    <row r="915" spans="1:21" ht="14.25" x14ac:dyDescent="0.25">
      <c r="A915" s="54"/>
      <c r="B915" s="29" t="s">
        <v>5</v>
      </c>
      <c r="C915" s="29"/>
      <c r="D915" s="29">
        <v>5115.8585800000028</v>
      </c>
      <c r="E915" s="29">
        <v>7408.4826100000009</v>
      </c>
      <c r="F915" s="29">
        <v>5100.5265599999984</v>
      </c>
      <c r="G915" s="28">
        <v>6118.9457899999979</v>
      </c>
      <c r="H915" s="28">
        <v>5166.51764</v>
      </c>
      <c r="I915" s="28">
        <v>4667.9136699999999</v>
      </c>
      <c r="J915" s="28">
        <v>4899.6518499999993</v>
      </c>
      <c r="K915" s="28">
        <v>4902.9916600000006</v>
      </c>
      <c r="L915" s="28">
        <v>4444.5250900000001</v>
      </c>
      <c r="M915" s="28">
        <v>5517.7239999999983</v>
      </c>
      <c r="N915" s="28">
        <v>6580.584420000002</v>
      </c>
      <c r="O915" s="28">
        <v>4474.0981300000012</v>
      </c>
      <c r="P915" s="27">
        <v>4963.9879199999996</v>
      </c>
      <c r="T915" s="23"/>
      <c r="U915" s="23"/>
    </row>
    <row r="916" spans="1:21" ht="14.25" x14ac:dyDescent="0.25">
      <c r="A916" s="54"/>
      <c r="B916" s="29" t="s">
        <v>4</v>
      </c>
      <c r="C916" s="29"/>
      <c r="D916" s="29">
        <v>3904.7304100000001</v>
      </c>
      <c r="E916" s="29">
        <v>5632.5453700000007</v>
      </c>
      <c r="F916" s="29">
        <v>7272.4150299999992</v>
      </c>
      <c r="G916" s="28">
        <v>3847.9535999999994</v>
      </c>
      <c r="H916" s="28">
        <v>4311.2294300000003</v>
      </c>
      <c r="I916" s="28">
        <v>4989.4463100000012</v>
      </c>
      <c r="J916" s="28">
        <v>4230.1539400000011</v>
      </c>
      <c r="K916" s="28">
        <v>4161.4093800000001</v>
      </c>
      <c r="L916" s="28">
        <v>6405.0795899999994</v>
      </c>
      <c r="M916" s="28">
        <v>5718.6087600000001</v>
      </c>
      <c r="N916" s="28">
        <v>2577.0334599999996</v>
      </c>
      <c r="O916" s="28">
        <v>3489.3597999999984</v>
      </c>
      <c r="P916" s="27">
        <v>8568.5604400000011</v>
      </c>
      <c r="T916" s="23"/>
      <c r="U916" s="23"/>
    </row>
    <row r="917" spans="1:21" ht="14.25" x14ac:dyDescent="0.25">
      <c r="A917" s="54"/>
      <c r="B917" s="29" t="s">
        <v>3</v>
      </c>
      <c r="C917" s="29"/>
      <c r="D917" s="29">
        <v>3793.9239099999991</v>
      </c>
      <c r="E917" s="29">
        <v>5169.6432000000023</v>
      </c>
      <c r="F917" s="29">
        <v>5853.0238199999994</v>
      </c>
      <c r="G917" s="28">
        <v>4192.576039999999</v>
      </c>
      <c r="H917" s="28">
        <v>3363.8652399999987</v>
      </c>
      <c r="I917" s="28">
        <v>5481.1190799999995</v>
      </c>
      <c r="J917" s="28">
        <v>3333.6591900000003</v>
      </c>
      <c r="K917" s="28">
        <v>4709.4482199999993</v>
      </c>
      <c r="L917" s="28">
        <v>4308.8283099999981</v>
      </c>
      <c r="M917" s="28">
        <v>2583.7156599999998</v>
      </c>
      <c r="N917" s="28">
        <v>7440.2739699999984</v>
      </c>
      <c r="O917" s="28">
        <v>3582.5944799999993</v>
      </c>
      <c r="P917" s="27">
        <v>5810.1864699999996</v>
      </c>
      <c r="T917" s="23"/>
      <c r="U917" s="23"/>
    </row>
    <row r="918" spans="1:21" ht="14.25" x14ac:dyDescent="0.25">
      <c r="A918" s="55"/>
      <c r="B918" s="26" t="s">
        <v>2</v>
      </c>
      <c r="C918" s="26">
        <v>3657.3611199999987</v>
      </c>
      <c r="D918" s="26">
        <v>53192.01756</v>
      </c>
      <c r="E918" s="26">
        <v>73886.240340000018</v>
      </c>
      <c r="F918" s="26">
        <f>+SUM(F906:F917)</f>
        <v>71807.886920000004</v>
      </c>
      <c r="G918" s="25">
        <v>53426.810330000022</v>
      </c>
      <c r="H918" s="25">
        <v>59810.557359999999</v>
      </c>
      <c r="I918" s="25">
        <v>62944.701860000008</v>
      </c>
      <c r="J918" s="25">
        <v>54002.146549999998</v>
      </c>
      <c r="K918" s="25">
        <v>59215.46458</v>
      </c>
      <c r="L918" s="25">
        <v>65404.72815000001</v>
      </c>
      <c r="M918" s="25">
        <v>64481.814880000005</v>
      </c>
      <c r="N918" s="25">
        <v>41646.779719999999</v>
      </c>
      <c r="O918" s="25">
        <v>65072.945029999981</v>
      </c>
      <c r="P918" s="24">
        <v>99724.075930000035</v>
      </c>
      <c r="T918" s="23"/>
      <c r="U918" s="23"/>
    </row>
    <row r="919" spans="1:21" ht="14.25" x14ac:dyDescent="0.25">
      <c r="A919" s="53" t="s">
        <v>41</v>
      </c>
      <c r="B919" s="32" t="s">
        <v>14</v>
      </c>
      <c r="C919" s="32">
        <v>4491.9740899999988</v>
      </c>
      <c r="D919" s="32">
        <v>6837.9918200000002</v>
      </c>
      <c r="E919" s="32">
        <v>4871.4430000000002</v>
      </c>
      <c r="F919" s="32">
        <v>4202.0192900000011</v>
      </c>
      <c r="G919" s="31">
        <v>3925.4386999999988</v>
      </c>
      <c r="H919" s="31">
        <v>3976.2941000000001</v>
      </c>
      <c r="I919" s="31">
        <v>5753.9060900000013</v>
      </c>
      <c r="J919" s="31">
        <v>4443.4584000000004</v>
      </c>
      <c r="K919" s="31">
        <v>3687.7463300000009</v>
      </c>
      <c r="L919" s="31">
        <v>2773.9508699999997</v>
      </c>
      <c r="M919" s="31">
        <v>1909.49415</v>
      </c>
      <c r="N919" s="31">
        <v>1897.4495200000003</v>
      </c>
      <c r="O919" s="31">
        <v>1695.4094399999997</v>
      </c>
      <c r="P919" s="30">
        <v>2135.1052399999999</v>
      </c>
      <c r="T919" s="23"/>
      <c r="U919" s="23"/>
    </row>
    <row r="920" spans="1:21" ht="14.25" x14ac:dyDescent="0.25">
      <c r="A920" s="54"/>
      <c r="B920" s="29" t="s">
        <v>13</v>
      </c>
      <c r="C920" s="29"/>
      <c r="D920" s="29">
        <v>5863.5767699999988</v>
      </c>
      <c r="E920" s="29">
        <v>4041.6548900000012</v>
      </c>
      <c r="F920" s="29">
        <v>4270.9479700000002</v>
      </c>
      <c r="G920" s="28">
        <v>4095.3160200000011</v>
      </c>
      <c r="H920" s="28">
        <v>4266.8976199999997</v>
      </c>
      <c r="I920" s="28">
        <v>6526.6138299999966</v>
      </c>
      <c r="J920" s="28">
        <v>6183.6738399999986</v>
      </c>
      <c r="K920" s="28">
        <v>6218.9480999999996</v>
      </c>
      <c r="L920" s="28">
        <v>2572.8054300000003</v>
      </c>
      <c r="M920" s="28">
        <v>2142.4598000000001</v>
      </c>
      <c r="N920" s="28">
        <v>1990.7663599999998</v>
      </c>
      <c r="O920" s="28">
        <v>3074.6920199999995</v>
      </c>
      <c r="P920" s="27">
        <v>1684.6704300000008</v>
      </c>
      <c r="T920" s="23"/>
      <c r="U920" s="23"/>
    </row>
    <row r="921" spans="1:21" ht="14.25" x14ac:dyDescent="0.25">
      <c r="A921" s="54"/>
      <c r="B921" s="29" t="s">
        <v>12</v>
      </c>
      <c r="C921" s="29"/>
      <c r="D921" s="29">
        <v>4737.4286000000011</v>
      </c>
      <c r="E921" s="29">
        <v>4999.0340899999983</v>
      </c>
      <c r="F921" s="29">
        <v>4714.9363800000001</v>
      </c>
      <c r="G921" s="28">
        <v>4548.1869999999981</v>
      </c>
      <c r="H921" s="28">
        <v>5379.6289499999984</v>
      </c>
      <c r="I921" s="28">
        <v>4354.4631999999992</v>
      </c>
      <c r="J921" s="28">
        <v>4817.954319999998</v>
      </c>
      <c r="K921" s="28">
        <v>4554.3730700000006</v>
      </c>
      <c r="L921" s="28">
        <v>3083.5645299999992</v>
      </c>
      <c r="M921" s="28">
        <v>2598.2554200000004</v>
      </c>
      <c r="N921" s="28">
        <v>1802.9508399999997</v>
      </c>
      <c r="O921" s="28">
        <v>2408.9430300000004</v>
      </c>
      <c r="P921" s="27">
        <v>1850.3431399999997</v>
      </c>
      <c r="T921" s="23"/>
      <c r="U921" s="23"/>
    </row>
    <row r="922" spans="1:21" ht="14.25" x14ac:dyDescent="0.25">
      <c r="A922" s="54"/>
      <c r="B922" s="29" t="s">
        <v>11</v>
      </c>
      <c r="C922" s="29"/>
      <c r="D922" s="29">
        <v>4145.7207900000003</v>
      </c>
      <c r="E922" s="29">
        <v>3349.8663400000014</v>
      </c>
      <c r="F922" s="29">
        <v>3920.9329400000001</v>
      </c>
      <c r="G922" s="28">
        <v>4336.2106599999988</v>
      </c>
      <c r="H922" s="28">
        <v>4831.7276199999969</v>
      </c>
      <c r="I922" s="28">
        <v>5191.7591199999979</v>
      </c>
      <c r="J922" s="28">
        <v>6419.1958200000026</v>
      </c>
      <c r="K922" s="28">
        <v>5219.2424799999981</v>
      </c>
      <c r="L922" s="28">
        <v>3286.8849500000001</v>
      </c>
      <c r="M922" s="28">
        <v>2426.7224599999995</v>
      </c>
      <c r="N922" s="28">
        <v>1818.3596700000001</v>
      </c>
      <c r="O922" s="28">
        <v>2996.5994200000005</v>
      </c>
      <c r="P922" s="27">
        <v>2510.0377000000003</v>
      </c>
      <c r="T922" s="23"/>
      <c r="U922" s="23"/>
    </row>
    <row r="923" spans="1:21" ht="14.25" x14ac:dyDescent="0.25">
      <c r="A923" s="54"/>
      <c r="B923" s="29" t="s">
        <v>10</v>
      </c>
      <c r="C923" s="29"/>
      <c r="D923" s="29">
        <v>4731.22811</v>
      </c>
      <c r="E923" s="29">
        <v>4242.7794099999992</v>
      </c>
      <c r="F923" s="29">
        <v>4908.5536899999979</v>
      </c>
      <c r="G923" s="28">
        <v>4291.6131999999998</v>
      </c>
      <c r="H923" s="28">
        <v>3839.737419999999</v>
      </c>
      <c r="I923" s="28">
        <v>6261.3135900000016</v>
      </c>
      <c r="J923" s="28">
        <v>5425.0168999999978</v>
      </c>
      <c r="K923" s="28">
        <v>4112.3795100000007</v>
      </c>
      <c r="L923" s="28">
        <v>3651.2294299999985</v>
      </c>
      <c r="M923" s="28">
        <v>2243.0797700000003</v>
      </c>
      <c r="N923" s="28">
        <v>1423.5693099999999</v>
      </c>
      <c r="O923" s="28">
        <v>2294.9111400000015</v>
      </c>
      <c r="P923" s="27">
        <v>2126.0926599999993</v>
      </c>
      <c r="T923" s="23"/>
      <c r="U923" s="23"/>
    </row>
    <row r="924" spans="1:21" ht="14.25" x14ac:dyDescent="0.25">
      <c r="A924" s="54"/>
      <c r="B924" s="29" t="s">
        <v>9</v>
      </c>
      <c r="C924" s="29"/>
      <c r="D924" s="29">
        <v>4215.8763100000006</v>
      </c>
      <c r="E924" s="29">
        <v>4943.9387000000033</v>
      </c>
      <c r="F924" s="29">
        <v>4549.3560299999981</v>
      </c>
      <c r="G924" s="28">
        <v>4963.0095100000008</v>
      </c>
      <c r="H924" s="28">
        <v>4273.1475600000022</v>
      </c>
      <c r="I924" s="28">
        <v>5892.4689199999984</v>
      </c>
      <c r="J924" s="28">
        <v>5450.2002699999994</v>
      </c>
      <c r="K924" s="28">
        <v>3940.7231999999999</v>
      </c>
      <c r="L924" s="28">
        <v>3397.3568899999996</v>
      </c>
      <c r="M924" s="28">
        <v>1930.3378000000002</v>
      </c>
      <c r="N924" s="28">
        <v>1768.1804900000002</v>
      </c>
      <c r="O924" s="28">
        <v>3683.0031600000007</v>
      </c>
      <c r="P924" s="27">
        <v>2031.0844700000007</v>
      </c>
      <c r="T924" s="23"/>
      <c r="U924" s="23"/>
    </row>
    <row r="925" spans="1:21" ht="14.25" x14ac:dyDescent="0.25">
      <c r="A925" s="54"/>
      <c r="B925" s="29" t="s">
        <v>8</v>
      </c>
      <c r="C925" s="29"/>
      <c r="D925" s="29">
        <v>6221.6205499999996</v>
      </c>
      <c r="E925" s="29">
        <v>4685.4893199999988</v>
      </c>
      <c r="F925" s="29">
        <v>4539.0861399999985</v>
      </c>
      <c r="G925" s="28">
        <v>4053.1889200000001</v>
      </c>
      <c r="H925" s="28">
        <v>4795.9680600000002</v>
      </c>
      <c r="I925" s="28">
        <v>6643.4554100000005</v>
      </c>
      <c r="J925" s="28">
        <v>5472.1565699999974</v>
      </c>
      <c r="K925" s="28">
        <v>4588.3753900000002</v>
      </c>
      <c r="L925" s="28">
        <v>3531.9704200000015</v>
      </c>
      <c r="M925" s="28">
        <v>2456.2767000000003</v>
      </c>
      <c r="N925" s="28">
        <v>1746.5289999999998</v>
      </c>
      <c r="O925" s="28">
        <v>2532.0009199999995</v>
      </c>
      <c r="P925" s="27">
        <v>2212.1884299999997</v>
      </c>
      <c r="T925" s="23"/>
      <c r="U925" s="23"/>
    </row>
    <row r="926" spans="1:21" ht="14.25" x14ac:dyDescent="0.25">
      <c r="A926" s="54"/>
      <c r="B926" s="29" t="s">
        <v>7</v>
      </c>
      <c r="C926" s="29"/>
      <c r="D926" s="29">
        <v>4611.1837400000013</v>
      </c>
      <c r="E926" s="29">
        <v>5122.1571800000011</v>
      </c>
      <c r="F926" s="29">
        <v>5080.0364899999986</v>
      </c>
      <c r="G926" s="28">
        <v>4101.5125000000016</v>
      </c>
      <c r="H926" s="28">
        <v>4611.5858300000018</v>
      </c>
      <c r="I926" s="28">
        <v>5389.8163900000018</v>
      </c>
      <c r="J926" s="28">
        <v>5210.324599999999</v>
      </c>
      <c r="K926" s="28">
        <v>5323.3834499999994</v>
      </c>
      <c r="L926" s="28">
        <v>3245.8474000000001</v>
      </c>
      <c r="M926" s="28">
        <v>2585.0010300000004</v>
      </c>
      <c r="N926" s="28">
        <v>1898.7580300000002</v>
      </c>
      <c r="O926" s="28">
        <v>1901.8402900000003</v>
      </c>
      <c r="P926" s="27">
        <v>2549.2766399999996</v>
      </c>
      <c r="T926" s="23"/>
      <c r="U926" s="23"/>
    </row>
    <row r="927" spans="1:21" ht="14.25" x14ac:dyDescent="0.25">
      <c r="A927" s="54"/>
      <c r="B927" s="29" t="s">
        <v>6</v>
      </c>
      <c r="C927" s="29"/>
      <c r="D927" s="29">
        <v>4783.3208100000011</v>
      </c>
      <c r="E927" s="29">
        <v>3653.5657700000002</v>
      </c>
      <c r="F927" s="29">
        <v>4113.2142400000002</v>
      </c>
      <c r="G927" s="28">
        <v>3700.5931300000007</v>
      </c>
      <c r="H927" s="28">
        <v>4919.1271699999998</v>
      </c>
      <c r="I927" s="28">
        <v>6785.8788999999997</v>
      </c>
      <c r="J927" s="28">
        <v>6224.5754999999981</v>
      </c>
      <c r="K927" s="28">
        <v>5720.2116700000024</v>
      </c>
      <c r="L927" s="28">
        <v>4013.1318800000004</v>
      </c>
      <c r="M927" s="28">
        <v>3276.5616699999991</v>
      </c>
      <c r="N927" s="28">
        <v>2246.9630200000001</v>
      </c>
      <c r="O927" s="28">
        <v>2107.8349200000007</v>
      </c>
      <c r="P927" s="27">
        <v>2366.7517200000007</v>
      </c>
      <c r="T927" s="23"/>
      <c r="U927" s="23"/>
    </row>
    <row r="928" spans="1:21" ht="14.25" x14ac:dyDescent="0.25">
      <c r="A928" s="54"/>
      <c r="B928" s="29" t="s">
        <v>5</v>
      </c>
      <c r="C928" s="29"/>
      <c r="D928" s="29">
        <v>5922.3015800000012</v>
      </c>
      <c r="E928" s="29">
        <v>4908.2034699999977</v>
      </c>
      <c r="F928" s="29">
        <v>4708.371560000005</v>
      </c>
      <c r="G928" s="28">
        <v>4135.9183899999998</v>
      </c>
      <c r="H928" s="28">
        <v>4284.0428000000002</v>
      </c>
      <c r="I928" s="28">
        <v>6101.2642999999971</v>
      </c>
      <c r="J928" s="28">
        <v>6291.0824799999982</v>
      </c>
      <c r="K928" s="28">
        <v>6479.3176400000029</v>
      </c>
      <c r="L928" s="28">
        <v>3524.4889099999991</v>
      </c>
      <c r="M928" s="28">
        <v>2598.3477200000002</v>
      </c>
      <c r="N928" s="28">
        <v>1904.52862</v>
      </c>
      <c r="O928" s="28">
        <v>2451.7129699999991</v>
      </c>
      <c r="P928" s="27">
        <v>2012.3174900000004</v>
      </c>
      <c r="T928" s="23"/>
      <c r="U928" s="23"/>
    </row>
    <row r="929" spans="1:21" ht="14.25" x14ac:dyDescent="0.25">
      <c r="A929" s="54"/>
      <c r="B929" s="29" t="s">
        <v>4</v>
      </c>
      <c r="C929" s="29"/>
      <c r="D929" s="29">
        <v>3584.6839900000009</v>
      </c>
      <c r="E929" s="29">
        <v>4960.9052000000011</v>
      </c>
      <c r="F929" s="29">
        <v>3862.5327200000015</v>
      </c>
      <c r="G929" s="28">
        <v>3862.0635699999984</v>
      </c>
      <c r="H929" s="28">
        <v>3930.61258</v>
      </c>
      <c r="I929" s="28">
        <v>4912.9064100000023</v>
      </c>
      <c r="J929" s="28">
        <v>3934.3067299999989</v>
      </c>
      <c r="K929" s="28">
        <v>5201.7522099999978</v>
      </c>
      <c r="L929" s="28">
        <v>3987.626099999999</v>
      </c>
      <c r="M929" s="28">
        <v>2051.3458100000003</v>
      </c>
      <c r="N929" s="28">
        <v>1922.7854700000003</v>
      </c>
      <c r="O929" s="28">
        <v>1812.9799900000005</v>
      </c>
      <c r="P929" s="27">
        <v>2074.3882700000008</v>
      </c>
      <c r="T929" s="23"/>
      <c r="U929" s="23"/>
    </row>
    <row r="930" spans="1:21" ht="14.25" x14ac:dyDescent="0.25">
      <c r="A930" s="54"/>
      <c r="B930" s="29" t="s">
        <v>3</v>
      </c>
      <c r="C930" s="29"/>
      <c r="D930" s="29">
        <v>5030.3580400000028</v>
      </c>
      <c r="E930" s="29">
        <v>4519.872739999998</v>
      </c>
      <c r="F930" s="29">
        <v>3575.9339000000009</v>
      </c>
      <c r="G930" s="28">
        <v>4883.7741499999993</v>
      </c>
      <c r="H930" s="28">
        <v>3172.9263499999988</v>
      </c>
      <c r="I930" s="28">
        <v>6127.5203099999999</v>
      </c>
      <c r="J930" s="28">
        <v>3919.4323800000006</v>
      </c>
      <c r="K930" s="28">
        <v>3736.8028099999997</v>
      </c>
      <c r="L930" s="28">
        <v>4231.5528800000002</v>
      </c>
      <c r="M930" s="28">
        <v>2359.7640200000001</v>
      </c>
      <c r="N930" s="28">
        <v>1901.1474300000002</v>
      </c>
      <c r="O930" s="28">
        <v>1891.1365699999999</v>
      </c>
      <c r="P930" s="27">
        <v>1744.7955699999998</v>
      </c>
      <c r="T930" s="23"/>
      <c r="U930" s="23"/>
    </row>
    <row r="931" spans="1:21" ht="14.25" x14ac:dyDescent="0.25">
      <c r="A931" s="55"/>
      <c r="B931" s="26" t="s">
        <v>2</v>
      </c>
      <c r="C931" s="26">
        <v>4491.9740899999988</v>
      </c>
      <c r="D931" s="26">
        <v>60685.291109999998</v>
      </c>
      <c r="E931" s="26">
        <v>54298.910110000004</v>
      </c>
      <c r="F931" s="26">
        <f>+SUM(F919:F930)</f>
        <v>52445.921350000011</v>
      </c>
      <c r="G931" s="25">
        <v>50896.825749999873</v>
      </c>
      <c r="H931" s="25">
        <v>52281.696059999995</v>
      </c>
      <c r="I931" s="25">
        <v>69941.366470000008</v>
      </c>
      <c r="J931" s="25">
        <v>63791.377809999984</v>
      </c>
      <c r="K931" s="25">
        <v>58783.255860000005</v>
      </c>
      <c r="L931" s="25">
        <v>41300.40969</v>
      </c>
      <c r="M931" s="25">
        <v>28577.646349999999</v>
      </c>
      <c r="N931" s="25">
        <v>22321.987759999996</v>
      </c>
      <c r="O931" s="25">
        <v>28851.063870000002</v>
      </c>
      <c r="P931" s="24">
        <v>25297.051760000009</v>
      </c>
      <c r="T931" s="23"/>
      <c r="U931" s="23"/>
    </row>
    <row r="932" spans="1:21" ht="14.25" x14ac:dyDescent="0.25">
      <c r="A932" s="53" t="s">
        <v>40</v>
      </c>
      <c r="B932" s="32" t="s">
        <v>14</v>
      </c>
      <c r="C932" s="32">
        <v>805.02376000000004</v>
      </c>
      <c r="D932" s="32">
        <v>2088.4245500000002</v>
      </c>
      <c r="E932" s="32">
        <v>2550.269299999999</v>
      </c>
      <c r="F932" s="32">
        <v>637.58787999999993</v>
      </c>
      <c r="G932" s="31">
        <v>149.96892000000005</v>
      </c>
      <c r="H932" s="31">
        <v>5071.0122700000002</v>
      </c>
      <c r="I932" s="31">
        <v>4040.3208699999996</v>
      </c>
      <c r="J932" s="31">
        <v>1411.2849900000001</v>
      </c>
      <c r="K932" s="31">
        <v>4086.0040599999998</v>
      </c>
      <c r="L932" s="31">
        <v>5150.1920500000015</v>
      </c>
      <c r="M932" s="31">
        <v>2073.8072400000001</v>
      </c>
      <c r="N932" s="31">
        <v>795.67435999999998</v>
      </c>
      <c r="O932" s="31">
        <v>1515.5356999999999</v>
      </c>
      <c r="P932" s="30">
        <v>1391.3171</v>
      </c>
      <c r="T932" s="23"/>
      <c r="U932" s="23"/>
    </row>
    <row r="933" spans="1:21" ht="14.25" x14ac:dyDescent="0.25">
      <c r="A933" s="54"/>
      <c r="B933" s="29" t="s">
        <v>13</v>
      </c>
      <c r="C933" s="29"/>
      <c r="D933" s="29">
        <v>3714.3099300000008</v>
      </c>
      <c r="E933" s="29">
        <v>2481.2023599999998</v>
      </c>
      <c r="F933" s="29">
        <v>753.08177000000001</v>
      </c>
      <c r="G933" s="28">
        <v>916.66154000000006</v>
      </c>
      <c r="H933" s="28">
        <v>2590.7328499999999</v>
      </c>
      <c r="I933" s="28">
        <v>3388.9985000000001</v>
      </c>
      <c r="J933" s="28">
        <v>478.37711000000002</v>
      </c>
      <c r="K933" s="28">
        <v>4303.9922500000002</v>
      </c>
      <c r="L933" s="28">
        <v>1677.2645500000003</v>
      </c>
      <c r="M933" s="28">
        <v>1076.7993199999999</v>
      </c>
      <c r="N933" s="28">
        <v>3236.1158200000009</v>
      </c>
      <c r="O933" s="28">
        <v>1946.9854699999994</v>
      </c>
      <c r="P933" s="27">
        <v>454.50441999999987</v>
      </c>
      <c r="T933" s="23"/>
      <c r="U933" s="23"/>
    </row>
    <row r="934" spans="1:21" ht="14.25" x14ac:dyDescent="0.25">
      <c r="A934" s="54"/>
      <c r="B934" s="29" t="s">
        <v>12</v>
      </c>
      <c r="C934" s="29"/>
      <c r="D934" s="29">
        <v>2455.4510599999994</v>
      </c>
      <c r="E934" s="29">
        <v>2450.2559500000002</v>
      </c>
      <c r="F934" s="29">
        <v>3688.9430200000006</v>
      </c>
      <c r="G934" s="28">
        <v>2048.1650199999999</v>
      </c>
      <c r="H934" s="28">
        <v>3562.4527600000001</v>
      </c>
      <c r="I934" s="28">
        <v>6281.6946100000005</v>
      </c>
      <c r="J934" s="28">
        <v>3810.4074899999996</v>
      </c>
      <c r="K934" s="28">
        <v>3667.0942199999995</v>
      </c>
      <c r="L934" s="28">
        <v>6263.69049</v>
      </c>
      <c r="M934" s="28">
        <v>2619.7641300000005</v>
      </c>
      <c r="N934" s="28">
        <v>2518.4595800000002</v>
      </c>
      <c r="O934" s="28">
        <v>3209.2438299999994</v>
      </c>
      <c r="P934" s="27">
        <v>665.82916999999998</v>
      </c>
      <c r="T934" s="23"/>
      <c r="U934" s="23"/>
    </row>
    <row r="935" spans="1:21" ht="14.25" x14ac:dyDescent="0.25">
      <c r="A935" s="54"/>
      <c r="B935" s="29" t="s">
        <v>11</v>
      </c>
      <c r="C935" s="29"/>
      <c r="D935" s="29">
        <v>4388.73758</v>
      </c>
      <c r="E935" s="29">
        <v>2126.1456500000004</v>
      </c>
      <c r="F935" s="29">
        <v>2483.7492299999994</v>
      </c>
      <c r="G935" s="28">
        <v>648.98290999999995</v>
      </c>
      <c r="H935" s="28">
        <v>3315.83599</v>
      </c>
      <c r="I935" s="28">
        <v>4580.8938800000005</v>
      </c>
      <c r="J935" s="28">
        <v>4899.3502900000003</v>
      </c>
      <c r="K935" s="28">
        <v>1571.6165299999998</v>
      </c>
      <c r="L935" s="28">
        <v>1938.5365399999998</v>
      </c>
      <c r="M935" s="28">
        <v>4831.690239999999</v>
      </c>
      <c r="N935" s="28">
        <v>3470.1273300000007</v>
      </c>
      <c r="O935" s="28">
        <v>2594.7949099999996</v>
      </c>
      <c r="P935" s="27">
        <v>1093.4850200000001</v>
      </c>
      <c r="T935" s="23"/>
      <c r="U935" s="23"/>
    </row>
    <row r="936" spans="1:21" ht="14.25" x14ac:dyDescent="0.25">
      <c r="A936" s="54"/>
      <c r="B936" s="29" t="s">
        <v>10</v>
      </c>
      <c r="C936" s="29"/>
      <c r="D936" s="29">
        <v>3299.0131800000008</v>
      </c>
      <c r="E936" s="29">
        <v>3660.7758100000005</v>
      </c>
      <c r="F936" s="29">
        <v>3335.0669100000005</v>
      </c>
      <c r="G936" s="28">
        <v>2667.2596299999996</v>
      </c>
      <c r="H936" s="28">
        <v>2950.4649000000004</v>
      </c>
      <c r="I936" s="28">
        <v>2516.9118099999996</v>
      </c>
      <c r="J936" s="28">
        <v>2564.9828699999998</v>
      </c>
      <c r="K936" s="28">
        <v>4770.0796799999998</v>
      </c>
      <c r="L936" s="28">
        <v>4267.1570199999996</v>
      </c>
      <c r="M936" s="28">
        <v>1933.4651600000002</v>
      </c>
      <c r="N936" s="28">
        <v>523.09907999999984</v>
      </c>
      <c r="O936" s="28">
        <v>2133.52315</v>
      </c>
      <c r="P936" s="27">
        <v>1725.5155799999995</v>
      </c>
      <c r="T936" s="23"/>
      <c r="U936" s="23"/>
    </row>
    <row r="937" spans="1:21" ht="14.25" x14ac:dyDescent="0.25">
      <c r="A937" s="54"/>
      <c r="B937" s="29" t="s">
        <v>9</v>
      </c>
      <c r="C937" s="29"/>
      <c r="D937" s="29">
        <v>4986.2318900000018</v>
      </c>
      <c r="E937" s="29">
        <v>3473.5762200000008</v>
      </c>
      <c r="F937" s="29">
        <v>2016.4126900000003</v>
      </c>
      <c r="G937" s="28">
        <v>1289.1545300000002</v>
      </c>
      <c r="H937" s="28">
        <v>3102.0070800000003</v>
      </c>
      <c r="I937" s="28">
        <v>2690.53802</v>
      </c>
      <c r="J937" s="28">
        <v>2466.0148799999997</v>
      </c>
      <c r="K937" s="28">
        <v>4558.357030000001</v>
      </c>
      <c r="L937" s="28">
        <v>2670.5850799999994</v>
      </c>
      <c r="M937" s="28">
        <v>1573.5542399999999</v>
      </c>
      <c r="N937" s="28">
        <v>2275.1930599999996</v>
      </c>
      <c r="O937" s="28">
        <v>712.51372000000015</v>
      </c>
      <c r="P937" s="27">
        <v>1255.7984199999999</v>
      </c>
      <c r="T937" s="23"/>
      <c r="U937" s="23"/>
    </row>
    <row r="938" spans="1:21" ht="14.25" x14ac:dyDescent="0.25">
      <c r="A938" s="54"/>
      <c r="B938" s="29" t="s">
        <v>8</v>
      </c>
      <c r="C938" s="29"/>
      <c r="D938" s="29">
        <v>1166.1189699999998</v>
      </c>
      <c r="E938" s="29">
        <v>5268.7744099999991</v>
      </c>
      <c r="F938" s="29">
        <v>2784.6398400000003</v>
      </c>
      <c r="G938" s="28">
        <v>2943.9471800000001</v>
      </c>
      <c r="H938" s="28">
        <v>4437.9485599999998</v>
      </c>
      <c r="I938" s="28">
        <v>3708.0204600000006</v>
      </c>
      <c r="J938" s="28">
        <v>2496.6611499999999</v>
      </c>
      <c r="K938" s="28">
        <v>5497.2518300000011</v>
      </c>
      <c r="L938" s="28">
        <v>5426.5009200000004</v>
      </c>
      <c r="M938" s="28">
        <v>3892.0556699999997</v>
      </c>
      <c r="N938" s="28">
        <v>1737.64582</v>
      </c>
      <c r="O938" s="28">
        <v>1438.3520999999998</v>
      </c>
      <c r="P938" s="27">
        <v>1360.7946000000004</v>
      </c>
      <c r="T938" s="23"/>
      <c r="U938" s="23"/>
    </row>
    <row r="939" spans="1:21" ht="14.25" x14ac:dyDescent="0.25">
      <c r="A939" s="54"/>
      <c r="B939" s="29" t="s">
        <v>7</v>
      </c>
      <c r="C939" s="29"/>
      <c r="D939" s="29">
        <v>506.86432999999994</v>
      </c>
      <c r="E939" s="29">
        <v>4101.8619999999992</v>
      </c>
      <c r="F939" s="29">
        <v>3774.4641700000002</v>
      </c>
      <c r="G939" s="28">
        <v>1470.0877499999997</v>
      </c>
      <c r="H939" s="28">
        <v>2494.5949200000005</v>
      </c>
      <c r="I939" s="28">
        <v>1687.8148900000001</v>
      </c>
      <c r="J939" s="28">
        <v>5092.2383399999999</v>
      </c>
      <c r="K939" s="28">
        <v>4126.1818699999994</v>
      </c>
      <c r="L939" s="28">
        <v>4929.5072300000002</v>
      </c>
      <c r="M939" s="28">
        <v>3452.6656599999997</v>
      </c>
      <c r="N939" s="28">
        <v>2282.6299099999992</v>
      </c>
      <c r="O939" s="28">
        <v>5445.4110100000007</v>
      </c>
      <c r="P939" s="27">
        <v>2660.099639999999</v>
      </c>
      <c r="T939" s="23"/>
      <c r="U939" s="23"/>
    </row>
    <row r="940" spans="1:21" ht="14.25" x14ac:dyDescent="0.25">
      <c r="A940" s="54"/>
      <c r="B940" s="29" t="s">
        <v>6</v>
      </c>
      <c r="C940" s="29"/>
      <c r="D940" s="29">
        <v>3559.8955300000007</v>
      </c>
      <c r="E940" s="29">
        <v>3702.2806499999992</v>
      </c>
      <c r="F940" s="29">
        <v>1804.5281199999997</v>
      </c>
      <c r="G940" s="28">
        <v>5264.7891399999999</v>
      </c>
      <c r="H940" s="28">
        <v>3600.1524500000005</v>
      </c>
      <c r="I940" s="28">
        <v>3321.8658600000003</v>
      </c>
      <c r="J940" s="28">
        <v>1475.9531899999999</v>
      </c>
      <c r="K940" s="28">
        <v>2728.9822300000001</v>
      </c>
      <c r="L940" s="28">
        <v>5713.9065900000005</v>
      </c>
      <c r="M940" s="28">
        <v>3807.6352500000003</v>
      </c>
      <c r="N940" s="28">
        <v>1317.8750400000004</v>
      </c>
      <c r="O940" s="28">
        <v>1991.4099799999999</v>
      </c>
      <c r="P940" s="27">
        <v>1761.4438599999999</v>
      </c>
      <c r="T940" s="23"/>
      <c r="U940" s="23"/>
    </row>
    <row r="941" spans="1:21" ht="14.25" x14ac:dyDescent="0.25">
      <c r="A941" s="54"/>
      <c r="B941" s="29" t="s">
        <v>5</v>
      </c>
      <c r="C941" s="29"/>
      <c r="D941" s="29">
        <v>4061.8760299999999</v>
      </c>
      <c r="E941" s="29">
        <v>1847.5619099999999</v>
      </c>
      <c r="F941" s="29">
        <v>1148.6043199999999</v>
      </c>
      <c r="G941" s="28">
        <v>1990.90959</v>
      </c>
      <c r="H941" s="28">
        <v>3875.74982</v>
      </c>
      <c r="I941" s="28">
        <v>4241.8965799999996</v>
      </c>
      <c r="J941" s="28">
        <v>4329.0131400000009</v>
      </c>
      <c r="K941" s="28">
        <v>4457.9525000000003</v>
      </c>
      <c r="L941" s="28">
        <v>7893.6719699999994</v>
      </c>
      <c r="M941" s="28">
        <v>3299.0273299999994</v>
      </c>
      <c r="N941" s="28">
        <v>2093.8704299999999</v>
      </c>
      <c r="O941" s="28">
        <v>2395.8867300000002</v>
      </c>
      <c r="P941" s="27">
        <v>408.81341999999995</v>
      </c>
      <c r="T941" s="23"/>
      <c r="U941" s="23"/>
    </row>
    <row r="942" spans="1:21" ht="14.25" x14ac:dyDescent="0.25">
      <c r="A942" s="54"/>
      <c r="B942" s="29" t="s">
        <v>4</v>
      </c>
      <c r="C942" s="29"/>
      <c r="D942" s="29">
        <v>3053.7180800000001</v>
      </c>
      <c r="E942" s="29">
        <v>6195.209960000001</v>
      </c>
      <c r="F942" s="29">
        <v>1127.7429799999998</v>
      </c>
      <c r="G942" s="28">
        <v>3815.3782900000001</v>
      </c>
      <c r="H942" s="28">
        <v>2069.5350899999999</v>
      </c>
      <c r="I942" s="28">
        <v>1052.5509900000002</v>
      </c>
      <c r="J942" s="28">
        <v>6436.4053199999998</v>
      </c>
      <c r="K942" s="28">
        <v>4359.5562099999997</v>
      </c>
      <c r="L942" s="28">
        <v>5502.9176300000008</v>
      </c>
      <c r="M942" s="28">
        <v>3059.0023800000004</v>
      </c>
      <c r="N942" s="28">
        <v>1415.1678499999998</v>
      </c>
      <c r="O942" s="28">
        <v>2755.3552299999997</v>
      </c>
      <c r="P942" s="27">
        <v>1377.8656099999998</v>
      </c>
      <c r="T942" s="23"/>
      <c r="U942" s="23"/>
    </row>
    <row r="943" spans="1:21" ht="14.25" x14ac:dyDescent="0.25">
      <c r="A943" s="54"/>
      <c r="B943" s="29" t="s">
        <v>3</v>
      </c>
      <c r="C943" s="29"/>
      <c r="D943" s="29">
        <v>2037.6948800000005</v>
      </c>
      <c r="E943" s="29">
        <v>3001.7754799999998</v>
      </c>
      <c r="F943" s="29">
        <v>4765.1570200000006</v>
      </c>
      <c r="G943" s="28">
        <v>2758.959710000001</v>
      </c>
      <c r="H943" s="28">
        <v>2853.7791900000007</v>
      </c>
      <c r="I943" s="28">
        <v>3023.3557700000006</v>
      </c>
      <c r="J943" s="28">
        <v>1821.6861599999995</v>
      </c>
      <c r="K943" s="28">
        <v>3103.3338000000003</v>
      </c>
      <c r="L943" s="28">
        <v>3920.3416899999997</v>
      </c>
      <c r="M943" s="28">
        <v>4032.1261699999995</v>
      </c>
      <c r="N943" s="28">
        <v>3890.9670499999997</v>
      </c>
      <c r="O943" s="28">
        <v>3067.5376800000004</v>
      </c>
      <c r="P943" s="27">
        <v>719.55367999999999</v>
      </c>
      <c r="T943" s="23"/>
      <c r="U943" s="23"/>
    </row>
    <row r="944" spans="1:21" ht="14.25" x14ac:dyDescent="0.25">
      <c r="A944" s="55"/>
      <c r="B944" s="26" t="s">
        <v>2</v>
      </c>
      <c r="C944" s="26">
        <v>805.02376000000004</v>
      </c>
      <c r="D944" s="26">
        <v>35318.336010000006</v>
      </c>
      <c r="E944" s="26">
        <v>40859.689700000003</v>
      </c>
      <c r="F944" s="26">
        <f>+SUM(F932:F943)</f>
        <v>28319.97795</v>
      </c>
      <c r="G944" s="25">
        <v>25964.264209999998</v>
      </c>
      <c r="H944" s="25">
        <v>39924.265879999992</v>
      </c>
      <c r="I944" s="25">
        <v>40534.862240000002</v>
      </c>
      <c r="J944" s="25">
        <v>37282.374929999998</v>
      </c>
      <c r="K944" s="25">
        <v>47230.402210000007</v>
      </c>
      <c r="L944" s="25">
        <v>55354.271759999996</v>
      </c>
      <c r="M944" s="25">
        <v>35651.592790000002</v>
      </c>
      <c r="N944" s="25">
        <v>25556.825330000003</v>
      </c>
      <c r="O944" s="25">
        <v>29206.549510000004</v>
      </c>
      <c r="P944" s="24">
        <v>14875.020519999998</v>
      </c>
      <c r="T944" s="23"/>
      <c r="U944" s="23"/>
    </row>
    <row r="945" spans="1:21" ht="14.25" x14ac:dyDescent="0.25">
      <c r="A945" s="53" t="s">
        <v>39</v>
      </c>
      <c r="B945" s="32" t="s">
        <v>14</v>
      </c>
      <c r="C945" s="32">
        <v>6364.4317700000001</v>
      </c>
      <c r="D945" s="32">
        <v>4167.5976500000006</v>
      </c>
      <c r="E945" s="32">
        <v>3760.7306300000005</v>
      </c>
      <c r="F945" s="32">
        <v>2735.8397799999993</v>
      </c>
      <c r="G945" s="31">
        <v>3300.7141099999999</v>
      </c>
      <c r="H945" s="31">
        <v>3837.2647500000016</v>
      </c>
      <c r="I945" s="31">
        <v>3968.5899900000022</v>
      </c>
      <c r="J945" s="31">
        <v>3997.0259700000006</v>
      </c>
      <c r="K945" s="31">
        <v>2662.5649600000011</v>
      </c>
      <c r="L945" s="31">
        <v>1730.8845700000008</v>
      </c>
      <c r="M945" s="31">
        <v>970.82036999999957</v>
      </c>
      <c r="N945" s="31">
        <v>2170.9016099999999</v>
      </c>
      <c r="O945" s="31">
        <v>1339.8655000000006</v>
      </c>
      <c r="P945" s="30">
        <v>1414.5621299999996</v>
      </c>
      <c r="T945" s="23"/>
      <c r="U945" s="23"/>
    </row>
    <row r="946" spans="1:21" ht="14.25" x14ac:dyDescent="0.25">
      <c r="A946" s="54"/>
      <c r="B946" s="29" t="s">
        <v>13</v>
      </c>
      <c r="C946" s="29"/>
      <c r="D946" s="29">
        <v>4572.7723400000013</v>
      </c>
      <c r="E946" s="29">
        <v>2634.9804299999983</v>
      </c>
      <c r="F946" s="29">
        <v>4392.4944200000009</v>
      </c>
      <c r="G946" s="28">
        <v>2900.5773399999998</v>
      </c>
      <c r="H946" s="28">
        <v>3332.5428600000014</v>
      </c>
      <c r="I946" s="28">
        <v>3350.7117799999987</v>
      </c>
      <c r="J946" s="28">
        <v>2952.0201200000015</v>
      </c>
      <c r="K946" s="28">
        <v>2929.8445600000014</v>
      </c>
      <c r="L946" s="28">
        <v>1574.231389999999</v>
      </c>
      <c r="M946" s="28">
        <v>1309.7337299999999</v>
      </c>
      <c r="N946" s="28">
        <v>1227.8747399999993</v>
      </c>
      <c r="O946" s="28">
        <v>1796.0103200000001</v>
      </c>
      <c r="P946" s="27">
        <v>935.06455999999969</v>
      </c>
      <c r="T946" s="23"/>
      <c r="U946" s="23"/>
    </row>
    <row r="947" spans="1:21" ht="14.25" x14ac:dyDescent="0.25">
      <c r="A947" s="54"/>
      <c r="B947" s="29" t="s">
        <v>12</v>
      </c>
      <c r="C947" s="29"/>
      <c r="D947" s="29">
        <v>5025.2276899999979</v>
      </c>
      <c r="E947" s="29">
        <v>3628.5150500000013</v>
      </c>
      <c r="F947" s="29">
        <v>2928.0116999999982</v>
      </c>
      <c r="G947" s="28">
        <v>3633.2781899999995</v>
      </c>
      <c r="H947" s="28">
        <v>4899.5683300000019</v>
      </c>
      <c r="I947" s="28">
        <v>3062.6133100000015</v>
      </c>
      <c r="J947" s="28">
        <v>4340.5208599999978</v>
      </c>
      <c r="K947" s="28">
        <v>2826.6316300000012</v>
      </c>
      <c r="L947" s="28">
        <v>3038.4650800000004</v>
      </c>
      <c r="M947" s="28">
        <v>2173.6360800000011</v>
      </c>
      <c r="N947" s="28">
        <v>1049.4320400000004</v>
      </c>
      <c r="O947" s="28">
        <v>1736.06114</v>
      </c>
      <c r="P947" s="27">
        <v>1584.9118999999998</v>
      </c>
      <c r="T947" s="23"/>
      <c r="U947" s="23"/>
    </row>
    <row r="948" spans="1:21" ht="14.25" x14ac:dyDescent="0.25">
      <c r="A948" s="54"/>
      <c r="B948" s="29" t="s">
        <v>11</v>
      </c>
      <c r="C948" s="29"/>
      <c r="D948" s="29">
        <v>3601.8075299999991</v>
      </c>
      <c r="E948" s="29">
        <v>3689.3212399999989</v>
      </c>
      <c r="F948" s="29">
        <v>3194.9125600000007</v>
      </c>
      <c r="G948" s="28">
        <v>3124.4309299999995</v>
      </c>
      <c r="H948" s="28">
        <v>4284.4569099999999</v>
      </c>
      <c r="I948" s="28">
        <v>3749.7845799999977</v>
      </c>
      <c r="J948" s="28">
        <v>2575.1722000000009</v>
      </c>
      <c r="K948" s="28">
        <v>3104.6999699999988</v>
      </c>
      <c r="L948" s="28">
        <v>1582.62464</v>
      </c>
      <c r="M948" s="28">
        <v>1203.2505799999997</v>
      </c>
      <c r="N948" s="28">
        <v>1113.6994200000004</v>
      </c>
      <c r="O948" s="28">
        <v>7042.598750000001</v>
      </c>
      <c r="P948" s="27">
        <v>867.39048999999989</v>
      </c>
      <c r="T948" s="23"/>
      <c r="U948" s="23"/>
    </row>
    <row r="949" spans="1:21" ht="14.25" x14ac:dyDescent="0.25">
      <c r="A949" s="54"/>
      <c r="B949" s="29" t="s">
        <v>10</v>
      </c>
      <c r="C949" s="29"/>
      <c r="D949" s="29">
        <v>4057.91635</v>
      </c>
      <c r="E949" s="29">
        <v>3045.4753199999996</v>
      </c>
      <c r="F949" s="29">
        <v>3084.4895799999995</v>
      </c>
      <c r="G949" s="28">
        <v>2330.8380199999992</v>
      </c>
      <c r="H949" s="28">
        <v>3651.6229599999965</v>
      </c>
      <c r="I949" s="28">
        <v>3411.3592700000008</v>
      </c>
      <c r="J949" s="28">
        <v>4439.6481100000001</v>
      </c>
      <c r="K949" s="28">
        <v>3032.2620400000028</v>
      </c>
      <c r="L949" s="28">
        <v>2190.6566699999998</v>
      </c>
      <c r="M949" s="28">
        <v>1221.75208</v>
      </c>
      <c r="N949" s="28">
        <v>937.93191000000002</v>
      </c>
      <c r="O949" s="28">
        <v>4237.70694</v>
      </c>
      <c r="P949" s="27">
        <v>1285.6815100000003</v>
      </c>
      <c r="T949" s="23"/>
      <c r="U949" s="23"/>
    </row>
    <row r="950" spans="1:21" ht="14.25" x14ac:dyDescent="0.25">
      <c r="A950" s="54"/>
      <c r="B950" s="29" t="s">
        <v>9</v>
      </c>
      <c r="C950" s="29"/>
      <c r="D950" s="29">
        <v>3518.3758000000012</v>
      </c>
      <c r="E950" s="29">
        <v>2989.4648499999998</v>
      </c>
      <c r="F950" s="29">
        <v>3541.7586599999995</v>
      </c>
      <c r="G950" s="28">
        <v>3672.3973600000004</v>
      </c>
      <c r="H950" s="28">
        <v>2807.8586800000007</v>
      </c>
      <c r="I950" s="28">
        <v>3640.5122599999977</v>
      </c>
      <c r="J950" s="28">
        <v>2797.8114700000019</v>
      </c>
      <c r="K950" s="28">
        <v>3172.0006000000017</v>
      </c>
      <c r="L950" s="28">
        <v>2598.9966100000015</v>
      </c>
      <c r="M950" s="28">
        <v>1923.3385699999999</v>
      </c>
      <c r="N950" s="28">
        <v>1036.20641</v>
      </c>
      <c r="O950" s="28">
        <v>1168.6007500000005</v>
      </c>
      <c r="P950" s="27">
        <v>1458.1958500000003</v>
      </c>
      <c r="T950" s="23"/>
      <c r="U950" s="23"/>
    </row>
    <row r="951" spans="1:21" ht="14.25" x14ac:dyDescent="0.25">
      <c r="A951" s="54"/>
      <c r="B951" s="29" t="s">
        <v>8</v>
      </c>
      <c r="C951" s="29"/>
      <c r="D951" s="29">
        <v>4738.4079900000024</v>
      </c>
      <c r="E951" s="29">
        <v>3967.9088599999991</v>
      </c>
      <c r="F951" s="29">
        <v>3556.4974800000005</v>
      </c>
      <c r="G951" s="28">
        <v>2995.0910900000008</v>
      </c>
      <c r="H951" s="28">
        <v>4400.9749800000027</v>
      </c>
      <c r="I951" s="28">
        <v>4705.5804799999987</v>
      </c>
      <c r="J951" s="28">
        <v>4042.5936500000016</v>
      </c>
      <c r="K951" s="28">
        <v>3418.5832199999995</v>
      </c>
      <c r="L951" s="28">
        <v>2918.7298800000012</v>
      </c>
      <c r="M951" s="28">
        <v>1878.0327000000011</v>
      </c>
      <c r="N951" s="28">
        <v>1332.2552899999987</v>
      </c>
      <c r="O951" s="28">
        <v>2569.7302400000008</v>
      </c>
      <c r="P951" s="27">
        <v>2877.1249200000002</v>
      </c>
      <c r="T951" s="23"/>
      <c r="U951" s="23"/>
    </row>
    <row r="952" spans="1:21" ht="14.25" x14ac:dyDescent="0.25">
      <c r="A952" s="54"/>
      <c r="B952" s="29" t="s">
        <v>7</v>
      </c>
      <c r="C952" s="29"/>
      <c r="D952" s="29">
        <v>4502.1341300000022</v>
      </c>
      <c r="E952" s="29">
        <v>4086.1800999999982</v>
      </c>
      <c r="F952" s="29">
        <v>4067.0743399999978</v>
      </c>
      <c r="G952" s="28">
        <v>3522.538610000001</v>
      </c>
      <c r="H952" s="28">
        <v>4075.5357100000024</v>
      </c>
      <c r="I952" s="28">
        <v>4208.3820999999962</v>
      </c>
      <c r="J952" s="28">
        <v>3485.944599999998</v>
      </c>
      <c r="K952" s="28">
        <v>3560.1660400000028</v>
      </c>
      <c r="L952" s="28">
        <v>2844.6470300000015</v>
      </c>
      <c r="M952" s="28">
        <v>2485.6982899999985</v>
      </c>
      <c r="N952" s="28">
        <v>1270.3487299999999</v>
      </c>
      <c r="O952" s="28">
        <v>1937.6011899999999</v>
      </c>
      <c r="P952" s="27">
        <v>1820.9408699999997</v>
      </c>
      <c r="T952" s="23"/>
      <c r="U952" s="23"/>
    </row>
    <row r="953" spans="1:21" ht="14.25" x14ac:dyDescent="0.25">
      <c r="A953" s="54"/>
      <c r="B953" s="29" t="s">
        <v>6</v>
      </c>
      <c r="C953" s="29"/>
      <c r="D953" s="29">
        <v>4424.8122700000031</v>
      </c>
      <c r="E953" s="29">
        <v>3335.8336199999994</v>
      </c>
      <c r="F953" s="29">
        <v>3857.6346799999988</v>
      </c>
      <c r="G953" s="28">
        <v>4048.2652700000008</v>
      </c>
      <c r="H953" s="28">
        <v>4266.7390299999952</v>
      </c>
      <c r="I953" s="28">
        <v>4512.8532600000017</v>
      </c>
      <c r="J953" s="28">
        <v>5912.9028300000009</v>
      </c>
      <c r="K953" s="28">
        <v>3471.2649399999996</v>
      </c>
      <c r="L953" s="28">
        <v>2928.9553499999997</v>
      </c>
      <c r="M953" s="28">
        <v>2047.7401000000013</v>
      </c>
      <c r="N953" s="28">
        <v>1593.7212100000008</v>
      </c>
      <c r="O953" s="28">
        <v>1673.0712499999995</v>
      </c>
      <c r="P953" s="27">
        <v>1750.1843799999999</v>
      </c>
      <c r="T953" s="23"/>
      <c r="U953" s="23"/>
    </row>
    <row r="954" spans="1:21" ht="14.25" x14ac:dyDescent="0.25">
      <c r="A954" s="54"/>
      <c r="B954" s="29" t="s">
        <v>5</v>
      </c>
      <c r="C954" s="29"/>
      <c r="D954" s="29">
        <v>3803.5873199999992</v>
      </c>
      <c r="E954" s="29">
        <v>4761.6720300000006</v>
      </c>
      <c r="F954" s="29">
        <v>4098.3424600000017</v>
      </c>
      <c r="G954" s="28">
        <v>3310.8748500000002</v>
      </c>
      <c r="H954" s="28">
        <v>4753.8647499999997</v>
      </c>
      <c r="I954" s="28">
        <v>5459.016779999999</v>
      </c>
      <c r="J954" s="28">
        <v>3687.8444600000007</v>
      </c>
      <c r="K954" s="28">
        <v>3868.2749999999955</v>
      </c>
      <c r="L954" s="28">
        <v>2635.6674699999994</v>
      </c>
      <c r="M954" s="28">
        <v>2028.5814199999993</v>
      </c>
      <c r="N954" s="28">
        <v>1439.8326300000001</v>
      </c>
      <c r="O954" s="28">
        <v>1643.7183599999994</v>
      </c>
      <c r="P954" s="27">
        <v>1594.3842400000003</v>
      </c>
      <c r="T954" s="23"/>
      <c r="U954" s="23"/>
    </row>
    <row r="955" spans="1:21" ht="14.25" x14ac:dyDescent="0.25">
      <c r="A955" s="54"/>
      <c r="B955" s="29" t="s">
        <v>4</v>
      </c>
      <c r="C955" s="29"/>
      <c r="D955" s="29">
        <v>4435.0756300000003</v>
      </c>
      <c r="E955" s="29">
        <v>4073.0673199999997</v>
      </c>
      <c r="F955" s="29">
        <v>4151.1484899999996</v>
      </c>
      <c r="G955" s="28">
        <v>3852.9497199999987</v>
      </c>
      <c r="H955" s="28">
        <v>3084.8854999999985</v>
      </c>
      <c r="I955" s="28">
        <v>3763.0678200000038</v>
      </c>
      <c r="J955" s="28">
        <v>4311.7706799999978</v>
      </c>
      <c r="K955" s="28">
        <v>3457.6341900000011</v>
      </c>
      <c r="L955" s="28">
        <v>3671.2890200000002</v>
      </c>
      <c r="M955" s="28">
        <v>1964.7675399999976</v>
      </c>
      <c r="N955" s="28">
        <v>1435.1469599999994</v>
      </c>
      <c r="O955" s="28">
        <v>1867.2780700000003</v>
      </c>
      <c r="P955" s="27">
        <v>1959.4252100000001</v>
      </c>
      <c r="T955" s="23"/>
      <c r="U955" s="23"/>
    </row>
    <row r="956" spans="1:21" ht="14.25" x14ac:dyDescent="0.25">
      <c r="A956" s="54"/>
      <c r="B956" s="29" t="s">
        <v>3</v>
      </c>
      <c r="C956" s="29"/>
      <c r="D956" s="29">
        <v>5730.5314100000032</v>
      </c>
      <c r="E956" s="29">
        <v>4462.0199400000001</v>
      </c>
      <c r="F956" s="29">
        <v>4030.8712699999992</v>
      </c>
      <c r="G956" s="28">
        <v>4850.404160000001</v>
      </c>
      <c r="H956" s="28">
        <v>4800.4051599999975</v>
      </c>
      <c r="I956" s="28">
        <v>4901.1334799999986</v>
      </c>
      <c r="J956" s="28">
        <v>6251.8341699999983</v>
      </c>
      <c r="K956" s="28">
        <v>3990.2547100000043</v>
      </c>
      <c r="L956" s="28">
        <v>3840.1901400000024</v>
      </c>
      <c r="M956" s="28">
        <v>2393.2737000000047</v>
      </c>
      <c r="N956" s="28">
        <v>1708.0630400000014</v>
      </c>
      <c r="O956" s="28">
        <v>2172.1015099999995</v>
      </c>
      <c r="P956" s="27">
        <v>2179.0511499999989</v>
      </c>
      <c r="T956" s="23"/>
      <c r="U956" s="23"/>
    </row>
    <row r="957" spans="1:21" ht="14.25" x14ac:dyDescent="0.25">
      <c r="A957" s="55"/>
      <c r="B957" s="26" t="s">
        <v>2</v>
      </c>
      <c r="C957" s="26">
        <v>6364.4317700000001</v>
      </c>
      <c r="D957" s="26">
        <v>52578.246110000015</v>
      </c>
      <c r="E957" s="26">
        <v>44435.169389999995</v>
      </c>
      <c r="F957" s="26">
        <f>+SUM(F945:F956)</f>
        <v>43639.075419999994</v>
      </c>
      <c r="G957" s="25">
        <v>41542.359649999969</v>
      </c>
      <c r="H957" s="25">
        <v>48195.719619999996</v>
      </c>
      <c r="I957" s="25">
        <v>48733.60510999999</v>
      </c>
      <c r="J957" s="25">
        <v>48795.089120000004</v>
      </c>
      <c r="K957" s="25">
        <v>39494.181860000012</v>
      </c>
      <c r="L957" s="25">
        <v>31555.337850000007</v>
      </c>
      <c r="M957" s="25">
        <v>21600.625160000003</v>
      </c>
      <c r="N957" s="25">
        <v>16315.413990000003</v>
      </c>
      <c r="O957" s="25">
        <v>29184.344020000004</v>
      </c>
      <c r="P957" s="24">
        <v>19726.917210000003</v>
      </c>
      <c r="T957" s="23"/>
      <c r="U957" s="23"/>
    </row>
    <row r="958" spans="1:21" ht="14.25" x14ac:dyDescent="0.25">
      <c r="A958" s="53" t="s">
        <v>38</v>
      </c>
      <c r="B958" s="32" t="s">
        <v>14</v>
      </c>
      <c r="C958" s="32">
        <v>2755.913730000002</v>
      </c>
      <c r="D958" s="32">
        <v>3114.9678599999993</v>
      </c>
      <c r="E958" s="32">
        <v>2268.7445800000005</v>
      </c>
      <c r="F958" s="32">
        <v>2035.7624999999996</v>
      </c>
      <c r="G958" s="31">
        <v>2702.4783399999988</v>
      </c>
      <c r="H958" s="31">
        <v>2123.0133300000007</v>
      </c>
      <c r="I958" s="31">
        <v>2801.6996599999993</v>
      </c>
      <c r="J958" s="31">
        <v>2272.9024999999979</v>
      </c>
      <c r="K958" s="31">
        <v>2507.8488999999986</v>
      </c>
      <c r="L958" s="31">
        <v>2571.0987</v>
      </c>
      <c r="M958" s="31">
        <v>1800.7954800000009</v>
      </c>
      <c r="N958" s="31">
        <v>1719.4580600000002</v>
      </c>
      <c r="O958" s="31">
        <v>2054.8770000000004</v>
      </c>
      <c r="P958" s="30">
        <v>2050.7201700000005</v>
      </c>
      <c r="T958" s="23"/>
      <c r="U958" s="23"/>
    </row>
    <row r="959" spans="1:21" ht="14.25" x14ac:dyDescent="0.25">
      <c r="A959" s="54"/>
      <c r="B959" s="29" t="s">
        <v>13</v>
      </c>
      <c r="C959" s="29"/>
      <c r="D959" s="29">
        <v>3600.77709</v>
      </c>
      <c r="E959" s="29">
        <v>2457.9617799999987</v>
      </c>
      <c r="F959" s="29">
        <v>2197.3968799999998</v>
      </c>
      <c r="G959" s="28">
        <v>2498.4115599999996</v>
      </c>
      <c r="H959" s="28">
        <v>3254.1791899999994</v>
      </c>
      <c r="I959" s="28">
        <v>2809.8816799999995</v>
      </c>
      <c r="J959" s="28">
        <v>2408.1408199999996</v>
      </c>
      <c r="K959" s="28">
        <v>2653.7997299999993</v>
      </c>
      <c r="L959" s="28">
        <v>2347.916299999999</v>
      </c>
      <c r="M959" s="28">
        <v>1614.1520500000004</v>
      </c>
      <c r="N959" s="28">
        <v>1622.2958299999996</v>
      </c>
      <c r="O959" s="28">
        <v>2987.9291600000006</v>
      </c>
      <c r="P959" s="27">
        <v>2831.1202600000006</v>
      </c>
      <c r="T959" s="23"/>
      <c r="U959" s="23"/>
    </row>
    <row r="960" spans="1:21" ht="14.25" x14ac:dyDescent="0.25">
      <c r="A960" s="54"/>
      <c r="B960" s="29" t="s">
        <v>12</v>
      </c>
      <c r="C960" s="29"/>
      <c r="D960" s="29">
        <v>2060.0731799999999</v>
      </c>
      <c r="E960" s="29">
        <v>2562.4759800000006</v>
      </c>
      <c r="F960" s="29">
        <v>1818.9973400000001</v>
      </c>
      <c r="G960" s="28">
        <v>2432.7833599999994</v>
      </c>
      <c r="H960" s="28">
        <v>3345.7812800000002</v>
      </c>
      <c r="I960" s="28">
        <v>2925.98747</v>
      </c>
      <c r="J960" s="28">
        <v>2090.0809600000002</v>
      </c>
      <c r="K960" s="28">
        <v>2640.4258900000004</v>
      </c>
      <c r="L960" s="28">
        <v>2665.5518600000009</v>
      </c>
      <c r="M960" s="28">
        <v>2959.9656600000003</v>
      </c>
      <c r="N960" s="28">
        <v>1473.4246199999995</v>
      </c>
      <c r="O960" s="28">
        <v>2622.9159700000009</v>
      </c>
      <c r="P960" s="27">
        <v>2252.5262699999994</v>
      </c>
      <c r="T960" s="23"/>
      <c r="U960" s="23"/>
    </row>
    <row r="961" spans="1:21" ht="14.25" x14ac:dyDescent="0.25">
      <c r="A961" s="54"/>
      <c r="B961" s="29" t="s">
        <v>11</v>
      </c>
      <c r="C961" s="29"/>
      <c r="D961" s="29">
        <v>1761.4994300000003</v>
      </c>
      <c r="E961" s="29">
        <v>1957.4730799999986</v>
      </c>
      <c r="F961" s="29">
        <v>1681.6480000000008</v>
      </c>
      <c r="G961" s="28">
        <v>2161.46621</v>
      </c>
      <c r="H961" s="28">
        <v>2027.62303</v>
      </c>
      <c r="I961" s="28">
        <v>2975.0573000000004</v>
      </c>
      <c r="J961" s="28">
        <v>2183.6811099999991</v>
      </c>
      <c r="K961" s="28">
        <v>3180.6485199999997</v>
      </c>
      <c r="L961" s="28">
        <v>2621.9096799999988</v>
      </c>
      <c r="M961" s="28">
        <v>1813.6106199999995</v>
      </c>
      <c r="N961" s="28">
        <v>1096.2899</v>
      </c>
      <c r="O961" s="28">
        <v>2538.3471700000005</v>
      </c>
      <c r="P961" s="27">
        <v>2098.8587600000005</v>
      </c>
      <c r="T961" s="23"/>
      <c r="U961" s="23"/>
    </row>
    <row r="962" spans="1:21" ht="14.25" x14ac:dyDescent="0.25">
      <c r="A962" s="54"/>
      <c r="B962" s="29" t="s">
        <v>10</v>
      </c>
      <c r="C962" s="29"/>
      <c r="D962" s="29">
        <v>2562.3844099999988</v>
      </c>
      <c r="E962" s="29">
        <v>2606.7710000000011</v>
      </c>
      <c r="F962" s="29">
        <v>2900.2544000000003</v>
      </c>
      <c r="G962" s="28">
        <v>2501.2284900000004</v>
      </c>
      <c r="H962" s="28">
        <v>2004.5967399999988</v>
      </c>
      <c r="I962" s="28">
        <v>2149.9577000000008</v>
      </c>
      <c r="J962" s="28">
        <v>2080.7502099999997</v>
      </c>
      <c r="K962" s="28">
        <v>3149.6205700000005</v>
      </c>
      <c r="L962" s="28">
        <v>2765.1767600000003</v>
      </c>
      <c r="M962" s="28">
        <v>2274.7007500000004</v>
      </c>
      <c r="N962" s="28">
        <v>1287.4479099999999</v>
      </c>
      <c r="O962" s="28">
        <v>2039.1382399999995</v>
      </c>
      <c r="P962" s="27">
        <v>2436.2228100000016</v>
      </c>
      <c r="T962" s="23"/>
      <c r="U962" s="23"/>
    </row>
    <row r="963" spans="1:21" ht="14.25" x14ac:dyDescent="0.25">
      <c r="A963" s="54"/>
      <c r="B963" s="29" t="s">
        <v>9</v>
      </c>
      <c r="C963" s="29"/>
      <c r="D963" s="29">
        <v>2281.9725300000005</v>
      </c>
      <c r="E963" s="29">
        <v>2384.6419299999998</v>
      </c>
      <c r="F963" s="29">
        <v>2424.1018799999993</v>
      </c>
      <c r="G963" s="28">
        <v>2659.0363499999994</v>
      </c>
      <c r="H963" s="28">
        <v>3136.4266100000018</v>
      </c>
      <c r="I963" s="28">
        <v>2569.6617100000003</v>
      </c>
      <c r="J963" s="28">
        <v>2170.0441800000008</v>
      </c>
      <c r="K963" s="28">
        <v>2793.1994999999993</v>
      </c>
      <c r="L963" s="28">
        <v>2933.035710000001</v>
      </c>
      <c r="M963" s="28">
        <v>2266.0147400000001</v>
      </c>
      <c r="N963" s="28">
        <v>1677.4971700000003</v>
      </c>
      <c r="O963" s="28">
        <v>2162.4640800000002</v>
      </c>
      <c r="P963" s="27">
        <v>2308.4286100000004</v>
      </c>
      <c r="T963" s="23"/>
      <c r="U963" s="23"/>
    </row>
    <row r="964" spans="1:21" ht="14.25" x14ac:dyDescent="0.25">
      <c r="A964" s="54"/>
      <c r="B964" s="29" t="s">
        <v>8</v>
      </c>
      <c r="C964" s="29"/>
      <c r="D964" s="29">
        <v>3126.0968700000012</v>
      </c>
      <c r="E964" s="29">
        <v>2738.2854999999995</v>
      </c>
      <c r="F964" s="29">
        <v>2675.68343</v>
      </c>
      <c r="G964" s="28">
        <v>3046.3207699999998</v>
      </c>
      <c r="H964" s="28">
        <v>2924.5517200000008</v>
      </c>
      <c r="I964" s="28">
        <v>3762.5208199999988</v>
      </c>
      <c r="J964" s="28">
        <v>4821.5458699999963</v>
      </c>
      <c r="K964" s="28">
        <v>4930.7100199999977</v>
      </c>
      <c r="L964" s="28">
        <v>2984.1049600000006</v>
      </c>
      <c r="M964" s="28">
        <v>2498.6515900000009</v>
      </c>
      <c r="N964" s="28">
        <v>1791.6829399999999</v>
      </c>
      <c r="O964" s="28">
        <v>2625.1367599999999</v>
      </c>
      <c r="P964" s="27">
        <v>2066.2328500000003</v>
      </c>
      <c r="T964" s="23"/>
      <c r="U964" s="23"/>
    </row>
    <row r="965" spans="1:21" ht="14.25" x14ac:dyDescent="0.25">
      <c r="A965" s="54"/>
      <c r="B965" s="29" t="s">
        <v>7</v>
      </c>
      <c r="C965" s="29"/>
      <c r="D965" s="29">
        <v>2876.5282599999991</v>
      </c>
      <c r="E965" s="29">
        <v>3774.600370000001</v>
      </c>
      <c r="F965" s="29">
        <v>2948.2077199999999</v>
      </c>
      <c r="G965" s="28">
        <v>3558.9828500000012</v>
      </c>
      <c r="H965" s="28">
        <v>3696.5560099999998</v>
      </c>
      <c r="I965" s="28">
        <v>3360.354269999998</v>
      </c>
      <c r="J965" s="28">
        <v>4585.905609999998</v>
      </c>
      <c r="K965" s="28">
        <v>4220.8756099999991</v>
      </c>
      <c r="L965" s="28">
        <v>3532.7138699999982</v>
      </c>
      <c r="M965" s="28">
        <v>2687.9456499999997</v>
      </c>
      <c r="N965" s="28">
        <v>1903.5921800000001</v>
      </c>
      <c r="O965" s="28">
        <v>2496.6317999999997</v>
      </c>
      <c r="P965" s="27">
        <v>3238.7736100000006</v>
      </c>
      <c r="T965" s="23"/>
      <c r="U965" s="23"/>
    </row>
    <row r="966" spans="1:21" ht="14.25" x14ac:dyDescent="0.25">
      <c r="A966" s="54"/>
      <c r="B966" s="29" t="s">
        <v>6</v>
      </c>
      <c r="C966" s="29"/>
      <c r="D966" s="29">
        <v>2474.8303999999994</v>
      </c>
      <c r="E966" s="29">
        <v>3266.9879700000001</v>
      </c>
      <c r="F966" s="29">
        <v>2874.4688000000001</v>
      </c>
      <c r="G966" s="28">
        <v>3460.3614900000011</v>
      </c>
      <c r="H966" s="28">
        <v>3254.6739500000022</v>
      </c>
      <c r="I966" s="28">
        <v>3646.1228899999992</v>
      </c>
      <c r="J966" s="28">
        <v>4297.2991800000018</v>
      </c>
      <c r="K966" s="28">
        <v>3667.0393499999982</v>
      </c>
      <c r="L966" s="28">
        <v>4355.011070000005</v>
      </c>
      <c r="M966" s="28">
        <v>3588.9890800000003</v>
      </c>
      <c r="N966" s="28">
        <v>1791.9468900000004</v>
      </c>
      <c r="O966" s="28">
        <v>2344.5776299999993</v>
      </c>
      <c r="P966" s="27">
        <v>2379.050020000001</v>
      </c>
      <c r="T966" s="23"/>
      <c r="U966" s="23"/>
    </row>
    <row r="967" spans="1:21" ht="14.25" x14ac:dyDescent="0.25">
      <c r="A967" s="54"/>
      <c r="B967" s="29" t="s">
        <v>5</v>
      </c>
      <c r="C967" s="29"/>
      <c r="D967" s="29">
        <v>2658.28838</v>
      </c>
      <c r="E967" s="29">
        <v>3773.4517300000002</v>
      </c>
      <c r="F967" s="29">
        <v>2780.2588900000001</v>
      </c>
      <c r="G967" s="28">
        <v>2438.1862600000004</v>
      </c>
      <c r="H967" s="28">
        <v>2700.8258999999998</v>
      </c>
      <c r="I967" s="28">
        <v>3614.4349699999998</v>
      </c>
      <c r="J967" s="28">
        <v>4153.658269999999</v>
      </c>
      <c r="K967" s="28">
        <v>3576.5478099999982</v>
      </c>
      <c r="L967" s="28">
        <v>2949.5028199999992</v>
      </c>
      <c r="M967" s="28">
        <v>3061.9285200000008</v>
      </c>
      <c r="N967" s="28">
        <v>2599.5055300000017</v>
      </c>
      <c r="O967" s="28">
        <v>2317.3766600000004</v>
      </c>
      <c r="P967" s="27">
        <v>2892.6247999999982</v>
      </c>
      <c r="T967" s="23"/>
      <c r="U967" s="23"/>
    </row>
    <row r="968" spans="1:21" ht="14.25" x14ac:dyDescent="0.25">
      <c r="A968" s="54"/>
      <c r="B968" s="29" t="s">
        <v>4</v>
      </c>
      <c r="C968" s="29"/>
      <c r="D968" s="29">
        <v>3116.2910500000003</v>
      </c>
      <c r="E968" s="29">
        <v>2248.0583199999992</v>
      </c>
      <c r="F968" s="29">
        <v>1627.8307700000007</v>
      </c>
      <c r="G968" s="28">
        <v>2378.6021199999996</v>
      </c>
      <c r="H968" s="28">
        <v>1734.3863299999996</v>
      </c>
      <c r="I968" s="28">
        <v>2851.2285699999993</v>
      </c>
      <c r="J968" s="28">
        <v>2380.4192000000012</v>
      </c>
      <c r="K968" s="28">
        <v>2640.2681599999996</v>
      </c>
      <c r="L968" s="28">
        <v>3096.6770199999987</v>
      </c>
      <c r="M968" s="28">
        <v>2353.7920899999999</v>
      </c>
      <c r="N968" s="28">
        <v>1411.6496</v>
      </c>
      <c r="O968" s="28">
        <v>2773.8603599999997</v>
      </c>
      <c r="P968" s="27">
        <v>2409.7933700000012</v>
      </c>
      <c r="T968" s="23"/>
      <c r="U968" s="23"/>
    </row>
    <row r="969" spans="1:21" ht="14.25" x14ac:dyDescent="0.25">
      <c r="A969" s="54"/>
      <c r="B969" s="29" t="s">
        <v>3</v>
      </c>
      <c r="C969" s="29"/>
      <c r="D969" s="29">
        <v>2118.9348999999997</v>
      </c>
      <c r="E969" s="29">
        <v>2372.1221600000003</v>
      </c>
      <c r="F969" s="29">
        <v>1645.9061599999995</v>
      </c>
      <c r="G969" s="28">
        <v>1948.7297599999997</v>
      </c>
      <c r="H969" s="28">
        <v>1805.7004600000005</v>
      </c>
      <c r="I969" s="28">
        <v>2261.8030799999992</v>
      </c>
      <c r="J969" s="28">
        <v>2686.6221700000001</v>
      </c>
      <c r="K969" s="28">
        <v>2599.43534</v>
      </c>
      <c r="L969" s="28">
        <v>2006.8573800000004</v>
      </c>
      <c r="M969" s="28">
        <v>2278.7614799999992</v>
      </c>
      <c r="N969" s="28">
        <v>1062.59458</v>
      </c>
      <c r="O969" s="28">
        <v>5187.4000099999994</v>
      </c>
      <c r="P969" s="27">
        <v>2091.12192</v>
      </c>
      <c r="T969" s="23"/>
      <c r="U969" s="23"/>
    </row>
    <row r="970" spans="1:21" ht="14.25" x14ac:dyDescent="0.25">
      <c r="A970" s="55"/>
      <c r="B970" s="26" t="s">
        <v>2</v>
      </c>
      <c r="C970" s="26">
        <v>2755.913730000002</v>
      </c>
      <c r="D970" s="26">
        <v>31752.644359999991</v>
      </c>
      <c r="E970" s="26">
        <v>32411.574399999994</v>
      </c>
      <c r="F970" s="26">
        <f>+SUM(F958:F969)</f>
        <v>27610.516769999998</v>
      </c>
      <c r="G970" s="25">
        <v>31786.587559999989</v>
      </c>
      <c r="H970" s="25">
        <v>32008.314549999996</v>
      </c>
      <c r="I970" s="25">
        <v>35728.710119999996</v>
      </c>
      <c r="J970" s="25">
        <v>36131.050079999994</v>
      </c>
      <c r="K970" s="25">
        <v>38560.419399999999</v>
      </c>
      <c r="L970" s="25">
        <v>34829.556129999997</v>
      </c>
      <c r="M970" s="25">
        <v>29199.307709999997</v>
      </c>
      <c r="N970" s="25">
        <v>19437.38521</v>
      </c>
      <c r="O970" s="25">
        <v>32150.654840000003</v>
      </c>
      <c r="P970" s="24">
        <v>29055.473450000027</v>
      </c>
      <c r="T970" s="23"/>
      <c r="U970" s="23"/>
    </row>
    <row r="971" spans="1:21" ht="14.25" x14ac:dyDescent="0.25">
      <c r="A971" s="53" t="s">
        <v>37</v>
      </c>
      <c r="B971" s="32" t="s">
        <v>14</v>
      </c>
      <c r="C971" s="32">
        <v>1279.4384499999996</v>
      </c>
      <c r="D971" s="32">
        <v>5413.2987799999992</v>
      </c>
      <c r="E971" s="32">
        <v>2272.1828599999999</v>
      </c>
      <c r="F971" s="32">
        <v>452.27249000000006</v>
      </c>
      <c r="G971" s="31">
        <v>503.99730999999997</v>
      </c>
      <c r="H971" s="31">
        <v>340.40481</v>
      </c>
      <c r="I971" s="31">
        <v>667.44876999999997</v>
      </c>
      <c r="J971" s="31">
        <v>5336.048240000001</v>
      </c>
      <c r="K971" s="31">
        <v>5184.3977200000008</v>
      </c>
      <c r="L971" s="31">
        <v>1774.18371</v>
      </c>
      <c r="M971" s="31">
        <v>782.03463999999985</v>
      </c>
      <c r="N971" s="31">
        <v>1329.6746799999996</v>
      </c>
      <c r="O971" s="31">
        <v>1871.6611499999999</v>
      </c>
      <c r="P971" s="30">
        <v>2727.3828800000001</v>
      </c>
      <c r="T971" s="23"/>
      <c r="U971" s="23"/>
    </row>
    <row r="972" spans="1:21" ht="14.25" x14ac:dyDescent="0.25">
      <c r="A972" s="54"/>
      <c r="B972" s="29" t="s">
        <v>13</v>
      </c>
      <c r="C972" s="29"/>
      <c r="D972" s="29">
        <v>1338.4278299999999</v>
      </c>
      <c r="E972" s="29">
        <v>1124.5357900000001</v>
      </c>
      <c r="F972" s="29">
        <v>1284.5812800000003</v>
      </c>
      <c r="G972" s="28">
        <v>1257.9950800000001</v>
      </c>
      <c r="H972" s="28">
        <v>5783.4369500000003</v>
      </c>
      <c r="I972" s="28">
        <v>1625.3922800000003</v>
      </c>
      <c r="J972" s="28">
        <v>3263.9852999999998</v>
      </c>
      <c r="K972" s="28">
        <v>2066.5607</v>
      </c>
      <c r="L972" s="28">
        <v>1194.3705300000004</v>
      </c>
      <c r="M972" s="28">
        <v>1598.34906</v>
      </c>
      <c r="N972" s="28">
        <v>6147.1440500000017</v>
      </c>
      <c r="O972" s="28">
        <v>2478.8817399999998</v>
      </c>
      <c r="P972" s="27">
        <v>1522.9014299999999</v>
      </c>
      <c r="T972" s="23"/>
      <c r="U972" s="23"/>
    </row>
    <row r="973" spans="1:21" ht="14.25" x14ac:dyDescent="0.25">
      <c r="A973" s="54"/>
      <c r="B973" s="29" t="s">
        <v>12</v>
      </c>
      <c r="C973" s="29"/>
      <c r="D973" s="29">
        <v>2202.6509900000001</v>
      </c>
      <c r="E973" s="29">
        <v>1517.78918</v>
      </c>
      <c r="F973" s="29">
        <v>1171.8843999999999</v>
      </c>
      <c r="G973" s="28">
        <v>1355.4791699999998</v>
      </c>
      <c r="H973" s="28">
        <v>411.65962000000002</v>
      </c>
      <c r="I973" s="28">
        <v>3485.8020700000002</v>
      </c>
      <c r="J973" s="28">
        <v>885.91925000000003</v>
      </c>
      <c r="K973" s="28">
        <v>2690.4900700000003</v>
      </c>
      <c r="L973" s="28">
        <v>2243.1607100000001</v>
      </c>
      <c r="M973" s="28">
        <v>959.00982999999985</v>
      </c>
      <c r="N973" s="28">
        <v>2939.9111000000003</v>
      </c>
      <c r="O973" s="28">
        <v>1073.6446599999999</v>
      </c>
      <c r="P973" s="27">
        <v>2957.8361199999995</v>
      </c>
      <c r="T973" s="23"/>
      <c r="U973" s="23"/>
    </row>
    <row r="974" spans="1:21" ht="14.25" x14ac:dyDescent="0.25">
      <c r="A974" s="54"/>
      <c r="B974" s="29" t="s">
        <v>11</v>
      </c>
      <c r="C974" s="29"/>
      <c r="D974" s="29">
        <v>344.75096000000002</v>
      </c>
      <c r="E974" s="29">
        <v>3463.5695400000004</v>
      </c>
      <c r="F974" s="29">
        <v>1771.2770899999998</v>
      </c>
      <c r="G974" s="28">
        <v>849.87738000000002</v>
      </c>
      <c r="H974" s="28">
        <v>1689.4393099999998</v>
      </c>
      <c r="I974" s="28">
        <v>897.83667999999989</v>
      </c>
      <c r="J974" s="28">
        <v>2222.6951199999994</v>
      </c>
      <c r="K974" s="28">
        <v>1886.3707600000002</v>
      </c>
      <c r="L974" s="28">
        <v>1720.88348</v>
      </c>
      <c r="M974" s="28">
        <v>4921.3603999999996</v>
      </c>
      <c r="N974" s="28">
        <v>946.04214000000013</v>
      </c>
      <c r="O974" s="28">
        <v>1767.6759500000003</v>
      </c>
      <c r="P974" s="27">
        <v>1147.8157900000001</v>
      </c>
      <c r="T974" s="23"/>
      <c r="U974" s="23"/>
    </row>
    <row r="975" spans="1:21" ht="14.25" x14ac:dyDescent="0.25">
      <c r="A975" s="54"/>
      <c r="B975" s="29" t="s">
        <v>10</v>
      </c>
      <c r="C975" s="29"/>
      <c r="D975" s="29">
        <v>1678.1996799999997</v>
      </c>
      <c r="E975" s="29">
        <v>1079.3093900000001</v>
      </c>
      <c r="F975" s="29">
        <v>693.33764999999994</v>
      </c>
      <c r="G975" s="28">
        <v>1400.6182099999999</v>
      </c>
      <c r="H975" s="28">
        <v>871.53562999999986</v>
      </c>
      <c r="I975" s="28">
        <v>982.96506000000011</v>
      </c>
      <c r="J975" s="28">
        <v>1302.5473899999997</v>
      </c>
      <c r="K975" s="28">
        <v>4347.7536799999998</v>
      </c>
      <c r="L975" s="28">
        <v>3548.5333499999997</v>
      </c>
      <c r="M975" s="28">
        <v>2655.4997799999996</v>
      </c>
      <c r="N975" s="28">
        <v>976.78663000000017</v>
      </c>
      <c r="O975" s="28">
        <v>5638.7857400000003</v>
      </c>
      <c r="P975" s="27">
        <v>3466.9298399999998</v>
      </c>
      <c r="T975" s="23"/>
      <c r="U975" s="23"/>
    </row>
    <row r="976" spans="1:21" ht="14.25" x14ac:dyDescent="0.25">
      <c r="A976" s="54"/>
      <c r="B976" s="29" t="s">
        <v>9</v>
      </c>
      <c r="C976" s="29"/>
      <c r="D976" s="29">
        <v>1675.5216200000002</v>
      </c>
      <c r="E976" s="29">
        <v>1155.30602</v>
      </c>
      <c r="F976" s="29">
        <v>563.94296999999983</v>
      </c>
      <c r="G976" s="28">
        <v>669.54902000000016</v>
      </c>
      <c r="H976" s="28">
        <v>1097.2541899999999</v>
      </c>
      <c r="I976" s="28">
        <v>2292.5073899999998</v>
      </c>
      <c r="J976" s="28">
        <v>2338.5574000000006</v>
      </c>
      <c r="K976" s="28">
        <v>2667.3301200000001</v>
      </c>
      <c r="L976" s="28">
        <v>1899.9007999999997</v>
      </c>
      <c r="M976" s="28">
        <v>1781.95532</v>
      </c>
      <c r="N976" s="28">
        <v>469.71230000000003</v>
      </c>
      <c r="O976" s="28">
        <v>1624.6205699999998</v>
      </c>
      <c r="P976" s="27">
        <v>4423.8674000000001</v>
      </c>
      <c r="T976" s="23"/>
      <c r="U976" s="23"/>
    </row>
    <row r="977" spans="1:21" ht="14.25" x14ac:dyDescent="0.25">
      <c r="A977" s="54"/>
      <c r="B977" s="29" t="s">
        <v>8</v>
      </c>
      <c r="C977" s="29"/>
      <c r="D977" s="29">
        <v>1136.4285500000003</v>
      </c>
      <c r="E977" s="29">
        <v>2242.1298999999999</v>
      </c>
      <c r="F977" s="29">
        <v>506.28568000000001</v>
      </c>
      <c r="G977" s="28">
        <v>446.85959000000003</v>
      </c>
      <c r="H977" s="28">
        <v>1584.4957800000002</v>
      </c>
      <c r="I977" s="28">
        <v>1560.6673099999998</v>
      </c>
      <c r="J977" s="28">
        <v>1281.74152</v>
      </c>
      <c r="K977" s="28">
        <v>3511.3935900000006</v>
      </c>
      <c r="L977" s="28">
        <v>4891.2173100000009</v>
      </c>
      <c r="M977" s="28">
        <v>881.90113000000008</v>
      </c>
      <c r="N977" s="28">
        <v>1717.27099</v>
      </c>
      <c r="O977" s="28">
        <v>1903.37816</v>
      </c>
      <c r="P977" s="27">
        <v>1737.33719</v>
      </c>
      <c r="T977" s="23"/>
      <c r="U977" s="23"/>
    </row>
    <row r="978" spans="1:21" ht="14.25" x14ac:dyDescent="0.25">
      <c r="A978" s="54"/>
      <c r="B978" s="29" t="s">
        <v>7</v>
      </c>
      <c r="C978" s="29"/>
      <c r="D978" s="29">
        <v>2073.9965499999998</v>
      </c>
      <c r="E978" s="29">
        <v>1302.60231</v>
      </c>
      <c r="F978" s="29">
        <v>1821.4951699999999</v>
      </c>
      <c r="G978" s="28">
        <v>580.08724999999993</v>
      </c>
      <c r="H978" s="28">
        <v>621.71719999999993</v>
      </c>
      <c r="I978" s="28">
        <v>5199.1927599999999</v>
      </c>
      <c r="J978" s="28">
        <v>1229.3786600000001</v>
      </c>
      <c r="K978" s="28">
        <v>1681.1945400000002</v>
      </c>
      <c r="L978" s="28">
        <v>2571.7540800000002</v>
      </c>
      <c r="M978" s="28">
        <v>916.15506000000016</v>
      </c>
      <c r="N978" s="28">
        <v>2953.3186000000005</v>
      </c>
      <c r="O978" s="28">
        <v>9990.1923000000006</v>
      </c>
      <c r="P978" s="27">
        <v>8594.9487199999985</v>
      </c>
      <c r="T978" s="23"/>
      <c r="U978" s="23"/>
    </row>
    <row r="979" spans="1:21" ht="14.25" x14ac:dyDescent="0.25">
      <c r="A979" s="54"/>
      <c r="B979" s="29" t="s">
        <v>6</v>
      </c>
      <c r="C979" s="29"/>
      <c r="D979" s="29">
        <v>1894.8633400000001</v>
      </c>
      <c r="E979" s="29">
        <v>853.55760999999995</v>
      </c>
      <c r="F979" s="29">
        <v>1557.4428599999999</v>
      </c>
      <c r="G979" s="28">
        <v>590.61007999999993</v>
      </c>
      <c r="H979" s="28">
        <v>835.71382000000006</v>
      </c>
      <c r="I979" s="28">
        <v>820.82934999999998</v>
      </c>
      <c r="J979" s="28">
        <v>3807.6313800000007</v>
      </c>
      <c r="K979" s="28">
        <v>1197.04845</v>
      </c>
      <c r="L979" s="28">
        <v>2376.119760000001</v>
      </c>
      <c r="M979" s="28">
        <v>1125.5301000000004</v>
      </c>
      <c r="N979" s="28">
        <v>1046.69949</v>
      </c>
      <c r="O979" s="28">
        <v>7682.8894500000006</v>
      </c>
      <c r="P979" s="27">
        <v>1026.15987</v>
      </c>
      <c r="T979" s="23"/>
      <c r="U979" s="23"/>
    </row>
    <row r="980" spans="1:21" ht="14.25" x14ac:dyDescent="0.25">
      <c r="A980" s="54"/>
      <c r="B980" s="29" t="s">
        <v>5</v>
      </c>
      <c r="C980" s="29"/>
      <c r="D980" s="29">
        <v>1111.4698900000001</v>
      </c>
      <c r="E980" s="29">
        <v>1213.6023799999998</v>
      </c>
      <c r="F980" s="29">
        <v>844.62844999999993</v>
      </c>
      <c r="G980" s="28">
        <v>1311.5589299999999</v>
      </c>
      <c r="H980" s="28">
        <v>942.37668999999994</v>
      </c>
      <c r="I980" s="28">
        <v>624.97205999999994</v>
      </c>
      <c r="J980" s="28">
        <v>1049.6028700000002</v>
      </c>
      <c r="K980" s="28">
        <v>1999.1345899999999</v>
      </c>
      <c r="L980" s="28">
        <v>1272.5099499999999</v>
      </c>
      <c r="M980" s="28">
        <v>5551.700890000001</v>
      </c>
      <c r="N980" s="28">
        <v>1209.9999399999999</v>
      </c>
      <c r="O980" s="28">
        <v>6584.6724600000007</v>
      </c>
      <c r="P980" s="27">
        <v>5651.5094500000014</v>
      </c>
      <c r="T980" s="23"/>
      <c r="U980" s="23"/>
    </row>
    <row r="981" spans="1:21" ht="14.25" x14ac:dyDescent="0.25">
      <c r="A981" s="54"/>
      <c r="B981" s="29" t="s">
        <v>4</v>
      </c>
      <c r="C981" s="29"/>
      <c r="D981" s="29">
        <v>1735.7133700000004</v>
      </c>
      <c r="E981" s="29">
        <v>1317.5904499999997</v>
      </c>
      <c r="F981" s="29">
        <v>438.40239000000003</v>
      </c>
      <c r="G981" s="28">
        <v>631.43943999999999</v>
      </c>
      <c r="H981" s="28">
        <v>363.33940000000001</v>
      </c>
      <c r="I981" s="28">
        <v>1266.5487400000002</v>
      </c>
      <c r="J981" s="28">
        <v>1215.0230600000002</v>
      </c>
      <c r="K981" s="28">
        <v>3110.3507799999993</v>
      </c>
      <c r="L981" s="28">
        <v>1401.9699899999998</v>
      </c>
      <c r="M981" s="28">
        <v>1879.8363999999999</v>
      </c>
      <c r="N981" s="28">
        <v>1308.9388400000003</v>
      </c>
      <c r="O981" s="28">
        <v>6406.7864699999991</v>
      </c>
      <c r="P981" s="27">
        <v>1391.7744499999999</v>
      </c>
      <c r="T981" s="23"/>
      <c r="U981" s="23"/>
    </row>
    <row r="982" spans="1:21" ht="14.25" x14ac:dyDescent="0.25">
      <c r="A982" s="54"/>
      <c r="B982" s="29" t="s">
        <v>3</v>
      </c>
      <c r="C982" s="29"/>
      <c r="D982" s="29">
        <v>2741.6639100000007</v>
      </c>
      <c r="E982" s="29">
        <v>642.99800999999991</v>
      </c>
      <c r="F982" s="29">
        <v>733.22532000000001</v>
      </c>
      <c r="G982" s="28">
        <v>3461.0376499999998</v>
      </c>
      <c r="H982" s="28">
        <v>2232.04979</v>
      </c>
      <c r="I982" s="28">
        <v>2971.9376500000008</v>
      </c>
      <c r="J982" s="28">
        <v>2365.9828400000006</v>
      </c>
      <c r="K982" s="28">
        <v>1892.82041</v>
      </c>
      <c r="L982" s="28">
        <v>1437.1204700000001</v>
      </c>
      <c r="M982" s="28">
        <v>1291.0968699999999</v>
      </c>
      <c r="N982" s="28">
        <v>978.33537999999987</v>
      </c>
      <c r="O982" s="28">
        <v>1884.6732100000004</v>
      </c>
      <c r="P982" s="27">
        <v>3333.8528899999997</v>
      </c>
      <c r="T982" s="23"/>
      <c r="U982" s="23"/>
    </row>
    <row r="983" spans="1:21" ht="14.25" x14ac:dyDescent="0.25">
      <c r="A983" s="55"/>
      <c r="B983" s="26" t="s">
        <v>2</v>
      </c>
      <c r="C983" s="26">
        <v>1279.4384499999996</v>
      </c>
      <c r="D983" s="26">
        <v>23346.985470000003</v>
      </c>
      <c r="E983" s="26">
        <v>18185.173439999999</v>
      </c>
      <c r="F983" s="26">
        <f>+SUM(F971:F982)</f>
        <v>11838.775749999997</v>
      </c>
      <c r="G983" s="25">
        <v>13059.109110000003</v>
      </c>
      <c r="H983" s="25">
        <v>16773.423189999998</v>
      </c>
      <c r="I983" s="25">
        <v>22396.100119999996</v>
      </c>
      <c r="J983" s="25">
        <v>26299.11303</v>
      </c>
      <c r="K983" s="25">
        <v>32234.845410000002</v>
      </c>
      <c r="L983" s="25">
        <v>26331.724139999998</v>
      </c>
      <c r="M983" s="25">
        <v>24344.429479999999</v>
      </c>
      <c r="N983" s="25">
        <v>22023.834140000003</v>
      </c>
      <c r="O983" s="25">
        <v>48907.861860000005</v>
      </c>
      <c r="P983" s="24">
        <v>37982.316029999994</v>
      </c>
      <c r="T983" s="23"/>
      <c r="U983" s="23"/>
    </row>
    <row r="984" spans="1:21" ht="14.25" x14ac:dyDescent="0.25">
      <c r="A984" s="53" t="s">
        <v>36</v>
      </c>
      <c r="B984" s="32" t="s">
        <v>14</v>
      </c>
      <c r="C984" s="32">
        <v>3719.2740700000013</v>
      </c>
      <c r="D984" s="32">
        <v>3780.4629299999992</v>
      </c>
      <c r="E984" s="32">
        <v>3928.1956299999997</v>
      </c>
      <c r="F984" s="32">
        <v>3667.4880200000002</v>
      </c>
      <c r="G984" s="31">
        <v>2915.4202399999999</v>
      </c>
      <c r="H984" s="31">
        <v>2595.4867099999992</v>
      </c>
      <c r="I984" s="31">
        <v>2644.7826299999997</v>
      </c>
      <c r="J984" s="31">
        <v>3167.8765399999997</v>
      </c>
      <c r="K984" s="31">
        <v>3407.2123799999999</v>
      </c>
      <c r="L984" s="31">
        <v>2923.4635600000001</v>
      </c>
      <c r="M984" s="31">
        <v>2339.8562200000001</v>
      </c>
      <c r="N984" s="31">
        <v>2526.4317800000003</v>
      </c>
      <c r="O984" s="31">
        <v>2494.0163600000001</v>
      </c>
      <c r="P984" s="30">
        <v>2625.6503299999999</v>
      </c>
      <c r="T984" s="23"/>
      <c r="U984" s="23"/>
    </row>
    <row r="985" spans="1:21" ht="14.25" x14ac:dyDescent="0.25">
      <c r="A985" s="54"/>
      <c r="B985" s="29" t="s">
        <v>13</v>
      </c>
      <c r="C985" s="29"/>
      <c r="D985" s="29">
        <v>2468.6508599999993</v>
      </c>
      <c r="E985" s="29">
        <v>3064.7132500000002</v>
      </c>
      <c r="F985" s="29">
        <v>2790.77594</v>
      </c>
      <c r="G985" s="28">
        <v>2380.8212999999996</v>
      </c>
      <c r="H985" s="28">
        <v>2340.22757</v>
      </c>
      <c r="I985" s="28">
        <v>2182.1064900000001</v>
      </c>
      <c r="J985" s="28">
        <v>2439.0756699999997</v>
      </c>
      <c r="K985" s="28">
        <v>2067.1556700000001</v>
      </c>
      <c r="L985" s="28">
        <v>1952.6022600000001</v>
      </c>
      <c r="M985" s="28">
        <v>1612.5513200000003</v>
      </c>
      <c r="N985" s="28">
        <v>1310.6358400000001</v>
      </c>
      <c r="O985" s="28">
        <v>1349.7465400000001</v>
      </c>
      <c r="P985" s="27">
        <v>1272.0581</v>
      </c>
      <c r="T985" s="23"/>
      <c r="U985" s="23"/>
    </row>
    <row r="986" spans="1:21" ht="14.25" x14ac:dyDescent="0.25">
      <c r="A986" s="54"/>
      <c r="B986" s="29" t="s">
        <v>12</v>
      </c>
      <c r="C986" s="29"/>
      <c r="D986" s="29">
        <v>1912.7362499999995</v>
      </c>
      <c r="E986" s="29">
        <v>2791.2752599999999</v>
      </c>
      <c r="F986" s="29">
        <v>2863.3310099999999</v>
      </c>
      <c r="G986" s="28">
        <v>1891.3422500000001</v>
      </c>
      <c r="H986" s="28">
        <v>2141.6477400000003</v>
      </c>
      <c r="I986" s="28">
        <v>2190.3694400000004</v>
      </c>
      <c r="J986" s="28">
        <v>1674.7874200000001</v>
      </c>
      <c r="K986" s="28">
        <v>2304.5482999999999</v>
      </c>
      <c r="L986" s="28">
        <v>1896.1794199999999</v>
      </c>
      <c r="M986" s="28">
        <v>1549.0123500000004</v>
      </c>
      <c r="N986" s="28">
        <v>1788.3977299999999</v>
      </c>
      <c r="O986" s="28">
        <v>1302.6378599999998</v>
      </c>
      <c r="P986" s="27">
        <v>1404.4700299999997</v>
      </c>
      <c r="T986" s="23"/>
      <c r="U986" s="23"/>
    </row>
    <row r="987" spans="1:21" ht="14.25" x14ac:dyDescent="0.25">
      <c r="A987" s="54"/>
      <c r="B987" s="29" t="s">
        <v>11</v>
      </c>
      <c r="C987" s="29"/>
      <c r="D987" s="29">
        <v>2965.7459199999998</v>
      </c>
      <c r="E987" s="29">
        <v>3223.4903699999991</v>
      </c>
      <c r="F987" s="29">
        <v>2678.2684800000002</v>
      </c>
      <c r="G987" s="28">
        <v>3023.0702999999999</v>
      </c>
      <c r="H987" s="28">
        <v>2240.9383099999995</v>
      </c>
      <c r="I987" s="28">
        <v>2118.1089300000003</v>
      </c>
      <c r="J987" s="28">
        <v>2896.8638100000003</v>
      </c>
      <c r="K987" s="28">
        <v>3251.0413800000001</v>
      </c>
      <c r="L987" s="28">
        <v>3131.8152399999994</v>
      </c>
      <c r="M987" s="28">
        <v>2213.0435699999994</v>
      </c>
      <c r="N987" s="28">
        <v>2131.9357099999997</v>
      </c>
      <c r="O987" s="28">
        <v>1887.4680100000003</v>
      </c>
      <c r="P987" s="27">
        <v>2632.0536000000002</v>
      </c>
      <c r="T987" s="23"/>
      <c r="U987" s="23"/>
    </row>
    <row r="988" spans="1:21" ht="14.25" x14ac:dyDescent="0.25">
      <c r="A988" s="54"/>
      <c r="B988" s="29" t="s">
        <v>10</v>
      </c>
      <c r="C988" s="29"/>
      <c r="D988" s="29">
        <v>2844.1147199999991</v>
      </c>
      <c r="E988" s="29">
        <v>2858.3521000000005</v>
      </c>
      <c r="F988" s="29">
        <v>2716.1686100000006</v>
      </c>
      <c r="G988" s="28">
        <v>2075.2755100000004</v>
      </c>
      <c r="H988" s="28">
        <v>1890.9835999999996</v>
      </c>
      <c r="I988" s="28">
        <v>1936.5010400000001</v>
      </c>
      <c r="J988" s="28">
        <v>1598.5149200000001</v>
      </c>
      <c r="K988" s="28">
        <v>2490.8651800000007</v>
      </c>
      <c r="L988" s="28">
        <v>2147.5955599999998</v>
      </c>
      <c r="M988" s="28">
        <v>1433.8829700000001</v>
      </c>
      <c r="N988" s="28">
        <v>1847.4569799999999</v>
      </c>
      <c r="O988" s="28">
        <v>1561.7322199999999</v>
      </c>
      <c r="P988" s="27">
        <v>1996.2182499999992</v>
      </c>
      <c r="T988" s="23"/>
      <c r="U988" s="23"/>
    </row>
    <row r="989" spans="1:21" ht="14.25" x14ac:dyDescent="0.25">
      <c r="A989" s="54"/>
      <c r="B989" s="29" t="s">
        <v>9</v>
      </c>
      <c r="C989" s="29"/>
      <c r="D989" s="29">
        <v>3287.2526500000004</v>
      </c>
      <c r="E989" s="29">
        <v>3340.4188000000008</v>
      </c>
      <c r="F989" s="29">
        <v>3271.6518900000001</v>
      </c>
      <c r="G989" s="28">
        <v>3647.3342200000011</v>
      </c>
      <c r="H989" s="28">
        <v>3039.1137399999998</v>
      </c>
      <c r="I989" s="28">
        <v>2292.7673600000007</v>
      </c>
      <c r="J989" s="28">
        <v>2446.2667500000002</v>
      </c>
      <c r="K989" s="28">
        <v>2699.0528300000001</v>
      </c>
      <c r="L989" s="28">
        <v>2355.7673299999997</v>
      </c>
      <c r="M989" s="28">
        <v>1985.7415199999998</v>
      </c>
      <c r="N989" s="28">
        <v>2088.80807</v>
      </c>
      <c r="O989" s="28">
        <v>1168.7212</v>
      </c>
      <c r="P989" s="27">
        <v>1894.8570400000001</v>
      </c>
      <c r="T989" s="23"/>
      <c r="U989" s="23"/>
    </row>
    <row r="990" spans="1:21" ht="14.25" x14ac:dyDescent="0.25">
      <c r="A990" s="54"/>
      <c r="B990" s="29" t="s">
        <v>8</v>
      </c>
      <c r="C990" s="29"/>
      <c r="D990" s="29">
        <v>3230.1022899999998</v>
      </c>
      <c r="E990" s="29">
        <v>2905.2019099999998</v>
      </c>
      <c r="F990" s="29">
        <v>2721.6244100000004</v>
      </c>
      <c r="G990" s="28">
        <v>2602.7745699999996</v>
      </c>
      <c r="H990" s="28">
        <v>2463.8162400000001</v>
      </c>
      <c r="I990" s="28">
        <v>3361.5995700000008</v>
      </c>
      <c r="J990" s="28">
        <v>2424.2255</v>
      </c>
      <c r="K990" s="28">
        <v>2659.7580099999996</v>
      </c>
      <c r="L990" s="28">
        <v>2594.2097599999997</v>
      </c>
      <c r="M990" s="28">
        <v>2372.0339100000001</v>
      </c>
      <c r="N990" s="28">
        <v>2317.0965500000002</v>
      </c>
      <c r="O990" s="28">
        <v>2202.9365500000008</v>
      </c>
      <c r="P990" s="27">
        <v>2374.3705499999996</v>
      </c>
      <c r="T990" s="23"/>
      <c r="U990" s="23"/>
    </row>
    <row r="991" spans="1:21" ht="14.25" x14ac:dyDescent="0.25">
      <c r="A991" s="54"/>
      <c r="B991" s="29" t="s">
        <v>7</v>
      </c>
      <c r="C991" s="29"/>
      <c r="D991" s="29">
        <v>2488.4632200000005</v>
      </c>
      <c r="E991" s="29">
        <v>3111.4379600000002</v>
      </c>
      <c r="F991" s="29">
        <v>2618.8274399999996</v>
      </c>
      <c r="G991" s="28">
        <v>2359.8053800000002</v>
      </c>
      <c r="H991" s="28">
        <v>2011.21084</v>
      </c>
      <c r="I991" s="28">
        <v>2425.5383399999996</v>
      </c>
      <c r="J991" s="28">
        <v>2737.2053099999998</v>
      </c>
      <c r="K991" s="28">
        <v>2761.3568299999997</v>
      </c>
      <c r="L991" s="28">
        <v>2055.5029999999997</v>
      </c>
      <c r="M991" s="28">
        <v>1863.3545599999998</v>
      </c>
      <c r="N991" s="28">
        <v>1793.1666000000002</v>
      </c>
      <c r="O991" s="28">
        <v>1201.2282800000003</v>
      </c>
      <c r="P991" s="27">
        <v>2110.8094000000001</v>
      </c>
      <c r="T991" s="23"/>
      <c r="U991" s="23"/>
    </row>
    <row r="992" spans="1:21" ht="14.25" x14ac:dyDescent="0.25">
      <c r="A992" s="54"/>
      <c r="B992" s="29" t="s">
        <v>6</v>
      </c>
      <c r="C992" s="29"/>
      <c r="D992" s="29">
        <v>2828.4766199999999</v>
      </c>
      <c r="E992" s="29">
        <v>2750.3669499999996</v>
      </c>
      <c r="F992" s="29">
        <v>2628.7203899999995</v>
      </c>
      <c r="G992" s="28">
        <v>2609.1017800000004</v>
      </c>
      <c r="H992" s="28">
        <v>2131.9699700000001</v>
      </c>
      <c r="I992" s="28">
        <v>2012.6230700000001</v>
      </c>
      <c r="J992" s="28">
        <v>2001.9685900000002</v>
      </c>
      <c r="K992" s="28">
        <v>1911.5218699999996</v>
      </c>
      <c r="L992" s="28">
        <v>2197.9590700000003</v>
      </c>
      <c r="M992" s="28">
        <v>1592.0399299999997</v>
      </c>
      <c r="N992" s="28">
        <v>1491.72776</v>
      </c>
      <c r="O992" s="28">
        <v>1807.6127100000001</v>
      </c>
      <c r="P992" s="27">
        <v>1776.35492</v>
      </c>
      <c r="T992" s="23"/>
      <c r="U992" s="23"/>
    </row>
    <row r="993" spans="1:21" ht="14.25" x14ac:dyDescent="0.25">
      <c r="A993" s="54"/>
      <c r="B993" s="29" t="s">
        <v>5</v>
      </c>
      <c r="C993" s="29"/>
      <c r="D993" s="29">
        <v>3182.7568300000007</v>
      </c>
      <c r="E993" s="29">
        <v>2999.2531199999999</v>
      </c>
      <c r="F993" s="29">
        <v>3340.3837800000001</v>
      </c>
      <c r="G993" s="28">
        <v>2818.1173599999993</v>
      </c>
      <c r="H993" s="28">
        <v>2151.9689999999996</v>
      </c>
      <c r="I993" s="28">
        <v>2685.9658199999999</v>
      </c>
      <c r="J993" s="28">
        <v>1831.6354399999998</v>
      </c>
      <c r="K993" s="28">
        <v>2311.4759800000002</v>
      </c>
      <c r="L993" s="28">
        <v>2070.9969700000006</v>
      </c>
      <c r="M993" s="28">
        <v>1851.0075399999998</v>
      </c>
      <c r="N993" s="28">
        <v>1798.2187500000002</v>
      </c>
      <c r="O993" s="28">
        <v>1742.7602400000003</v>
      </c>
      <c r="P993" s="27">
        <v>1675.4719899999998</v>
      </c>
      <c r="T993" s="23"/>
      <c r="U993" s="23"/>
    </row>
    <row r="994" spans="1:21" ht="14.25" x14ac:dyDescent="0.25">
      <c r="A994" s="54"/>
      <c r="B994" s="29" t="s">
        <v>4</v>
      </c>
      <c r="C994" s="29"/>
      <c r="D994" s="29">
        <v>3405.6338899999992</v>
      </c>
      <c r="E994" s="29">
        <v>3528.7264999999979</v>
      </c>
      <c r="F994" s="29">
        <v>2419.5105000000003</v>
      </c>
      <c r="G994" s="28">
        <v>2464.2766200000001</v>
      </c>
      <c r="H994" s="28">
        <v>2312.34247</v>
      </c>
      <c r="I994" s="28">
        <v>2086.9978799999999</v>
      </c>
      <c r="J994" s="28">
        <v>1960.9962199999998</v>
      </c>
      <c r="K994" s="28">
        <v>2129.8362500000003</v>
      </c>
      <c r="L994" s="28">
        <v>2238.5700200000006</v>
      </c>
      <c r="M994" s="28">
        <v>1815.6524899999999</v>
      </c>
      <c r="N994" s="28">
        <v>1291.2127800000001</v>
      </c>
      <c r="O994" s="28">
        <v>1547.0734600000003</v>
      </c>
      <c r="P994" s="27">
        <v>1214.8476300000002</v>
      </c>
      <c r="T994" s="23"/>
      <c r="U994" s="23"/>
    </row>
    <row r="995" spans="1:21" ht="14.25" x14ac:dyDescent="0.25">
      <c r="A995" s="54"/>
      <c r="B995" s="29" t="s">
        <v>3</v>
      </c>
      <c r="C995" s="29"/>
      <c r="D995" s="29">
        <v>3244.1035300000003</v>
      </c>
      <c r="E995" s="29">
        <v>2303.5721699999999</v>
      </c>
      <c r="F995" s="29">
        <v>3533.0054699999996</v>
      </c>
      <c r="G995" s="28">
        <v>2632.1025700000005</v>
      </c>
      <c r="H995" s="28">
        <v>2241.5012400000001</v>
      </c>
      <c r="I995" s="28">
        <v>2635.2910500000007</v>
      </c>
      <c r="J995" s="28">
        <v>2467.7405500000004</v>
      </c>
      <c r="K995" s="28">
        <v>2290.1166700000003</v>
      </c>
      <c r="L995" s="28">
        <v>2493.8875600000001</v>
      </c>
      <c r="M995" s="28">
        <v>1953.7520799999998</v>
      </c>
      <c r="N995" s="28">
        <v>1373.7969500000002</v>
      </c>
      <c r="O995" s="28">
        <v>1606.6735700000002</v>
      </c>
      <c r="P995" s="27">
        <v>1425.1234199999999</v>
      </c>
      <c r="T995" s="23"/>
      <c r="U995" s="23"/>
    </row>
    <row r="996" spans="1:21" ht="14.25" x14ac:dyDescent="0.25">
      <c r="A996" s="55"/>
      <c r="B996" s="26" t="s">
        <v>2</v>
      </c>
      <c r="C996" s="26">
        <v>3719.2740700000013</v>
      </c>
      <c r="D996" s="26">
        <v>35638.499710000004</v>
      </c>
      <c r="E996" s="26">
        <v>36805.00402</v>
      </c>
      <c r="F996" s="26">
        <f>+SUM(F984:F995)</f>
        <v>35249.755940000003</v>
      </c>
      <c r="G996" s="25">
        <v>31419.442099999986</v>
      </c>
      <c r="H996" s="25">
        <v>27561.207429999995</v>
      </c>
      <c r="I996" s="25">
        <v>28572.651620000004</v>
      </c>
      <c r="J996" s="25">
        <v>27647.156719999999</v>
      </c>
      <c r="K996" s="25">
        <v>30283.941350000001</v>
      </c>
      <c r="L996" s="25">
        <v>28058.549749999998</v>
      </c>
      <c r="M996" s="25">
        <v>22581.928459999996</v>
      </c>
      <c r="N996" s="25">
        <v>21758.8855</v>
      </c>
      <c r="O996" s="25">
        <v>19872.607</v>
      </c>
      <c r="P996" s="24">
        <v>22402.285260000008</v>
      </c>
      <c r="T996" s="23"/>
      <c r="U996" s="23"/>
    </row>
    <row r="997" spans="1:21" ht="14.25" x14ac:dyDescent="0.25">
      <c r="A997" s="53" t="s">
        <v>35</v>
      </c>
      <c r="B997" s="32" t="s">
        <v>14</v>
      </c>
      <c r="C997" s="32">
        <v>1862.4500800000008</v>
      </c>
      <c r="D997" s="32">
        <v>2423.2914799999999</v>
      </c>
      <c r="E997" s="32">
        <v>1663.8217700000005</v>
      </c>
      <c r="F997" s="32">
        <v>1740.2411500000005</v>
      </c>
      <c r="G997" s="31">
        <v>1074.59113</v>
      </c>
      <c r="H997" s="31">
        <v>2342.7989600000005</v>
      </c>
      <c r="I997" s="31">
        <v>2040.6846000000005</v>
      </c>
      <c r="J997" s="31">
        <v>1770.0323999999998</v>
      </c>
      <c r="K997" s="31">
        <v>1686.8119300000001</v>
      </c>
      <c r="L997" s="31">
        <v>1393.9678899999997</v>
      </c>
      <c r="M997" s="31">
        <v>992.36219999999969</v>
      </c>
      <c r="N997" s="31">
        <v>1333.3402900000001</v>
      </c>
      <c r="O997" s="31">
        <v>1019.6565000000003</v>
      </c>
      <c r="P997" s="30">
        <v>1136.4224599999998</v>
      </c>
      <c r="T997" s="23"/>
      <c r="U997" s="23"/>
    </row>
    <row r="998" spans="1:21" ht="14.25" x14ac:dyDescent="0.25">
      <c r="A998" s="54"/>
      <c r="B998" s="29" t="s">
        <v>13</v>
      </c>
      <c r="C998" s="29"/>
      <c r="D998" s="29">
        <v>2142.5511300000003</v>
      </c>
      <c r="E998" s="29">
        <v>1299.75001</v>
      </c>
      <c r="F998" s="29">
        <v>1647.3326</v>
      </c>
      <c r="G998" s="28">
        <v>1758.1020399999998</v>
      </c>
      <c r="H998" s="28">
        <v>2669.1169699999991</v>
      </c>
      <c r="I998" s="28">
        <v>2468.4661499999997</v>
      </c>
      <c r="J998" s="28">
        <v>2299.023810000001</v>
      </c>
      <c r="K998" s="28">
        <v>2307.1626300000003</v>
      </c>
      <c r="L998" s="28">
        <v>1390.12355</v>
      </c>
      <c r="M998" s="28">
        <v>1705.2623800000003</v>
      </c>
      <c r="N998" s="28">
        <v>1075.5489500000001</v>
      </c>
      <c r="O998" s="28">
        <v>1152.2145399999997</v>
      </c>
      <c r="P998" s="27">
        <v>1150.2075400000001</v>
      </c>
      <c r="T998" s="23"/>
      <c r="U998" s="23"/>
    </row>
    <row r="999" spans="1:21" ht="14.25" x14ac:dyDescent="0.25">
      <c r="A999" s="54"/>
      <c r="B999" s="29" t="s">
        <v>12</v>
      </c>
      <c r="C999" s="29"/>
      <c r="D999" s="29">
        <v>1683.7139600000003</v>
      </c>
      <c r="E999" s="29">
        <v>2084.78602</v>
      </c>
      <c r="F999" s="29">
        <v>1713.65832</v>
      </c>
      <c r="G999" s="28">
        <v>1789.9876899999995</v>
      </c>
      <c r="H999" s="28">
        <v>1965.4265800000001</v>
      </c>
      <c r="I999" s="28">
        <v>2113.9040799999998</v>
      </c>
      <c r="J999" s="28">
        <v>1992.7535400000002</v>
      </c>
      <c r="K999" s="28">
        <v>2832.5200499999992</v>
      </c>
      <c r="L999" s="28">
        <v>2319.5325499999999</v>
      </c>
      <c r="M999" s="28">
        <v>1330.17507</v>
      </c>
      <c r="N999" s="28">
        <v>953.40333000000021</v>
      </c>
      <c r="O999" s="28">
        <v>1411.7655199999995</v>
      </c>
      <c r="P999" s="27">
        <v>1109.3799200000001</v>
      </c>
      <c r="T999" s="23"/>
      <c r="U999" s="23"/>
    </row>
    <row r="1000" spans="1:21" ht="14.25" x14ac:dyDescent="0.25">
      <c r="A1000" s="54"/>
      <c r="B1000" s="29" t="s">
        <v>11</v>
      </c>
      <c r="C1000" s="29"/>
      <c r="D1000" s="29">
        <v>1820.54826</v>
      </c>
      <c r="E1000" s="29">
        <v>2009.9675199999997</v>
      </c>
      <c r="F1000" s="29">
        <v>1499.1342800000002</v>
      </c>
      <c r="G1000" s="28">
        <v>1923.7217299999995</v>
      </c>
      <c r="H1000" s="28">
        <v>2353.9489000000003</v>
      </c>
      <c r="I1000" s="28">
        <v>2438.9200499999997</v>
      </c>
      <c r="J1000" s="28">
        <v>2710.6191599999997</v>
      </c>
      <c r="K1000" s="28">
        <v>2855.3860800000002</v>
      </c>
      <c r="L1000" s="28">
        <v>2222.6539900000002</v>
      </c>
      <c r="M1000" s="28">
        <v>1518.0060999999998</v>
      </c>
      <c r="N1000" s="28">
        <v>1159.5523499999999</v>
      </c>
      <c r="O1000" s="28">
        <v>1395.22217</v>
      </c>
      <c r="P1000" s="27">
        <v>1225.8070799999998</v>
      </c>
      <c r="T1000" s="23"/>
      <c r="U1000" s="23"/>
    </row>
    <row r="1001" spans="1:21" ht="14.25" x14ac:dyDescent="0.25">
      <c r="A1001" s="54"/>
      <c r="B1001" s="29" t="s">
        <v>10</v>
      </c>
      <c r="C1001" s="29"/>
      <c r="D1001" s="29">
        <v>1949.7244099999994</v>
      </c>
      <c r="E1001" s="29">
        <v>2176.8403800000001</v>
      </c>
      <c r="F1001" s="29">
        <v>2176.03917</v>
      </c>
      <c r="G1001" s="28">
        <v>1672.3257900000001</v>
      </c>
      <c r="H1001" s="28">
        <v>2462.6938300000006</v>
      </c>
      <c r="I1001" s="28">
        <v>2483.8816799999991</v>
      </c>
      <c r="J1001" s="28">
        <v>1974.8427400000003</v>
      </c>
      <c r="K1001" s="28">
        <v>2719.6512699999998</v>
      </c>
      <c r="L1001" s="28">
        <v>2304.4187899999997</v>
      </c>
      <c r="M1001" s="28">
        <v>1501.5597299999999</v>
      </c>
      <c r="N1001" s="28">
        <v>1117.9282100000003</v>
      </c>
      <c r="O1001" s="28">
        <v>1212.2484299999999</v>
      </c>
      <c r="P1001" s="27">
        <v>903.6939500000002</v>
      </c>
      <c r="T1001" s="23"/>
      <c r="U1001" s="23"/>
    </row>
    <row r="1002" spans="1:21" ht="14.25" x14ac:dyDescent="0.25">
      <c r="A1002" s="54"/>
      <c r="B1002" s="29" t="s">
        <v>9</v>
      </c>
      <c r="C1002" s="29"/>
      <c r="D1002" s="29">
        <v>1736.99929</v>
      </c>
      <c r="E1002" s="29">
        <v>2599.2869999999994</v>
      </c>
      <c r="F1002" s="29">
        <v>2457.2377099999994</v>
      </c>
      <c r="G1002" s="28">
        <v>1959.8188399999995</v>
      </c>
      <c r="H1002" s="28">
        <v>2312.6894199999997</v>
      </c>
      <c r="I1002" s="28">
        <v>2449.6900900000005</v>
      </c>
      <c r="J1002" s="28">
        <v>2417.6964500000004</v>
      </c>
      <c r="K1002" s="28">
        <v>2885.1444899999997</v>
      </c>
      <c r="L1002" s="28">
        <v>2184.9226599999997</v>
      </c>
      <c r="M1002" s="28">
        <v>1321.8775799999999</v>
      </c>
      <c r="N1002" s="28">
        <v>1030.0079499999999</v>
      </c>
      <c r="O1002" s="28">
        <v>1703.0386199999998</v>
      </c>
      <c r="P1002" s="27">
        <v>1303.9925699999997</v>
      </c>
      <c r="T1002" s="23"/>
      <c r="U1002" s="23"/>
    </row>
    <row r="1003" spans="1:21" ht="14.25" x14ac:dyDescent="0.25">
      <c r="A1003" s="54"/>
      <c r="B1003" s="29" t="s">
        <v>8</v>
      </c>
      <c r="C1003" s="29"/>
      <c r="D1003" s="29">
        <v>2130.9933099999994</v>
      </c>
      <c r="E1003" s="29">
        <v>2618.9824199999994</v>
      </c>
      <c r="F1003" s="29">
        <v>1529.0935100000002</v>
      </c>
      <c r="G1003" s="28">
        <v>2122.2278099999999</v>
      </c>
      <c r="H1003" s="28">
        <v>3152.8259099999996</v>
      </c>
      <c r="I1003" s="28">
        <v>2962.67832</v>
      </c>
      <c r="J1003" s="28">
        <v>2892.1431200000002</v>
      </c>
      <c r="K1003" s="28">
        <v>2551.3167799999997</v>
      </c>
      <c r="L1003" s="28">
        <v>2514.7538600000003</v>
      </c>
      <c r="M1003" s="28">
        <v>1746.7827799999995</v>
      </c>
      <c r="N1003" s="28">
        <v>1192.8486799999998</v>
      </c>
      <c r="O1003" s="28">
        <v>1928.4156400000002</v>
      </c>
      <c r="P1003" s="27">
        <v>1336.4080900000006</v>
      </c>
      <c r="T1003" s="23"/>
      <c r="U1003" s="23"/>
    </row>
    <row r="1004" spans="1:21" ht="14.25" x14ac:dyDescent="0.25">
      <c r="A1004" s="54"/>
      <c r="B1004" s="29" t="s">
        <v>7</v>
      </c>
      <c r="C1004" s="29"/>
      <c r="D1004" s="29">
        <v>1826.6492099999996</v>
      </c>
      <c r="E1004" s="29">
        <v>2515.4508100000003</v>
      </c>
      <c r="F1004" s="29">
        <v>2431.4659400000005</v>
      </c>
      <c r="G1004" s="28">
        <v>2401.5534000000002</v>
      </c>
      <c r="H1004" s="28">
        <v>2032.7685899999994</v>
      </c>
      <c r="I1004" s="28">
        <v>2345.51244</v>
      </c>
      <c r="J1004" s="28">
        <v>2066.2204400000001</v>
      </c>
      <c r="K1004" s="28">
        <v>3173.4638800000002</v>
      </c>
      <c r="L1004" s="28">
        <v>2745.7393399999996</v>
      </c>
      <c r="M1004" s="28">
        <v>1940.7312200000001</v>
      </c>
      <c r="N1004" s="28">
        <v>1211.5336199999999</v>
      </c>
      <c r="O1004" s="28">
        <v>1876.2994400000002</v>
      </c>
      <c r="P1004" s="27">
        <v>1613.7501899999995</v>
      </c>
      <c r="T1004" s="23"/>
      <c r="U1004" s="23"/>
    </row>
    <row r="1005" spans="1:21" ht="14.25" x14ac:dyDescent="0.25">
      <c r="A1005" s="54"/>
      <c r="B1005" s="29" t="s">
        <v>6</v>
      </c>
      <c r="C1005" s="29"/>
      <c r="D1005" s="29">
        <v>1694.4378900000002</v>
      </c>
      <c r="E1005" s="29">
        <v>1944.5126499999997</v>
      </c>
      <c r="F1005" s="29">
        <v>1204.8215699999998</v>
      </c>
      <c r="G1005" s="28">
        <v>1801.5880300000003</v>
      </c>
      <c r="H1005" s="28">
        <v>2420.3544099999999</v>
      </c>
      <c r="I1005" s="28">
        <v>2982.4805300000003</v>
      </c>
      <c r="J1005" s="28">
        <v>3098.1579000000006</v>
      </c>
      <c r="K1005" s="28">
        <v>2599.4744799999994</v>
      </c>
      <c r="L1005" s="28">
        <v>2579.8214399999993</v>
      </c>
      <c r="M1005" s="28">
        <v>2193.8151399999997</v>
      </c>
      <c r="N1005" s="28">
        <v>930.76940000000002</v>
      </c>
      <c r="O1005" s="28">
        <v>1550.2033499999998</v>
      </c>
      <c r="P1005" s="27">
        <v>1396.2648200000001</v>
      </c>
      <c r="T1005" s="23"/>
      <c r="U1005" s="23"/>
    </row>
    <row r="1006" spans="1:21" ht="14.25" x14ac:dyDescent="0.25">
      <c r="A1006" s="54"/>
      <c r="B1006" s="29" t="s">
        <v>5</v>
      </c>
      <c r="C1006" s="29"/>
      <c r="D1006" s="29">
        <v>1845.5790599999998</v>
      </c>
      <c r="E1006" s="29">
        <v>2509.0062899999994</v>
      </c>
      <c r="F1006" s="29">
        <v>2209.3228500000005</v>
      </c>
      <c r="G1006" s="28">
        <v>2101.5811800000001</v>
      </c>
      <c r="H1006" s="28">
        <v>2191.1231400000006</v>
      </c>
      <c r="I1006" s="28">
        <v>3063.7693299999992</v>
      </c>
      <c r="J1006" s="28">
        <v>2629.3226300000001</v>
      </c>
      <c r="K1006" s="28">
        <v>3099.8511899999999</v>
      </c>
      <c r="L1006" s="28">
        <v>2216.15987</v>
      </c>
      <c r="M1006" s="28">
        <v>2142.3286499999999</v>
      </c>
      <c r="N1006" s="28">
        <v>1329.1489000000001</v>
      </c>
      <c r="O1006" s="28">
        <v>1247.2196600000002</v>
      </c>
      <c r="P1006" s="27">
        <v>1509.3835399999998</v>
      </c>
      <c r="T1006" s="23"/>
      <c r="U1006" s="23"/>
    </row>
    <row r="1007" spans="1:21" ht="14.25" x14ac:dyDescent="0.25">
      <c r="A1007" s="54"/>
      <c r="B1007" s="29" t="s">
        <v>4</v>
      </c>
      <c r="C1007" s="29"/>
      <c r="D1007" s="29">
        <v>2105.21677</v>
      </c>
      <c r="E1007" s="29">
        <v>2574.7419500000001</v>
      </c>
      <c r="F1007" s="29">
        <v>2237.607219999999</v>
      </c>
      <c r="G1007" s="28">
        <v>2516.181360000001</v>
      </c>
      <c r="H1007" s="28">
        <v>1921.2435399999999</v>
      </c>
      <c r="I1007" s="28">
        <v>2541.1736099999994</v>
      </c>
      <c r="J1007" s="28">
        <v>1927.0869799999996</v>
      </c>
      <c r="K1007" s="28">
        <v>2651.2540199999989</v>
      </c>
      <c r="L1007" s="28">
        <v>3115.3898799999997</v>
      </c>
      <c r="M1007" s="28">
        <v>1534.0207800000005</v>
      </c>
      <c r="N1007" s="28">
        <v>1128.3216599999996</v>
      </c>
      <c r="O1007" s="28">
        <v>1187.37943</v>
      </c>
      <c r="P1007" s="27">
        <v>1066.7878499999999</v>
      </c>
      <c r="T1007" s="23"/>
      <c r="U1007" s="23"/>
    </row>
    <row r="1008" spans="1:21" ht="14.25" x14ac:dyDescent="0.25">
      <c r="A1008" s="54"/>
      <c r="B1008" s="29" t="s">
        <v>3</v>
      </c>
      <c r="C1008" s="29"/>
      <c r="D1008" s="29">
        <v>1904.1542299999999</v>
      </c>
      <c r="E1008" s="29">
        <v>2451.0567700000006</v>
      </c>
      <c r="F1008" s="29">
        <v>1904.9757200000006</v>
      </c>
      <c r="G1008" s="28">
        <v>2469.9783399999997</v>
      </c>
      <c r="H1008" s="28">
        <v>2301.1029399999993</v>
      </c>
      <c r="I1008" s="28">
        <v>2557.9499500000002</v>
      </c>
      <c r="J1008" s="28">
        <v>1666.0353899999996</v>
      </c>
      <c r="K1008" s="28">
        <v>2153.7998299999999</v>
      </c>
      <c r="L1008" s="28">
        <v>1929.2237400000001</v>
      </c>
      <c r="M1008" s="28">
        <v>1598.8660299999997</v>
      </c>
      <c r="N1008" s="28">
        <v>1359.9040300000001</v>
      </c>
      <c r="O1008" s="28">
        <v>1265.92084</v>
      </c>
      <c r="P1008" s="27">
        <v>1122.7968699999999</v>
      </c>
      <c r="T1008" s="23"/>
      <c r="U1008" s="23"/>
    </row>
    <row r="1009" spans="1:21" ht="14.25" x14ac:dyDescent="0.25">
      <c r="A1009" s="55"/>
      <c r="B1009" s="26" t="s">
        <v>2</v>
      </c>
      <c r="C1009" s="26">
        <v>1862.4500800000008</v>
      </c>
      <c r="D1009" s="26">
        <v>23263.858999999997</v>
      </c>
      <c r="E1009" s="26">
        <v>26448.203589999997</v>
      </c>
      <c r="F1009" s="26">
        <f>+SUM(F997:F1008)</f>
        <v>22750.930039999999</v>
      </c>
      <c r="G1009" s="25">
        <v>23591.657339999998</v>
      </c>
      <c r="H1009" s="25">
        <v>28126.09319</v>
      </c>
      <c r="I1009" s="25">
        <v>30449.110829999998</v>
      </c>
      <c r="J1009" s="25">
        <v>27443.934560000005</v>
      </c>
      <c r="K1009" s="25">
        <v>31515.836630000002</v>
      </c>
      <c r="L1009" s="25">
        <v>26916.707559999999</v>
      </c>
      <c r="M1009" s="25">
        <v>19525.787660000002</v>
      </c>
      <c r="N1009" s="25">
        <v>13822.30737</v>
      </c>
      <c r="O1009" s="25">
        <v>16949.584139999999</v>
      </c>
      <c r="P1009" s="24">
        <v>14874.894879999996</v>
      </c>
      <c r="T1009" s="23"/>
      <c r="U1009" s="23"/>
    </row>
    <row r="1010" spans="1:21" ht="14.25" x14ac:dyDescent="0.25">
      <c r="A1010" s="53" t="s">
        <v>34</v>
      </c>
      <c r="B1010" s="32" t="s">
        <v>14</v>
      </c>
      <c r="C1010" s="32">
        <v>1528.0674899999992</v>
      </c>
      <c r="D1010" s="32">
        <v>1203.5229699999995</v>
      </c>
      <c r="E1010" s="32">
        <v>1289.9207299999998</v>
      </c>
      <c r="F1010" s="32">
        <v>1449.0559400000002</v>
      </c>
      <c r="G1010" s="31">
        <v>1202.7947900000006</v>
      </c>
      <c r="H1010" s="31">
        <v>1751.4183299999995</v>
      </c>
      <c r="I1010" s="31">
        <v>1694.6148500000002</v>
      </c>
      <c r="J1010" s="31">
        <v>1403.4143200000001</v>
      </c>
      <c r="K1010" s="31">
        <v>2221.2977299999993</v>
      </c>
      <c r="L1010" s="31">
        <v>1519.5458200000003</v>
      </c>
      <c r="M1010" s="31">
        <v>855.74609999999996</v>
      </c>
      <c r="N1010" s="31">
        <v>1536.87023</v>
      </c>
      <c r="O1010" s="31">
        <v>889.82861000000037</v>
      </c>
      <c r="P1010" s="30">
        <v>845.55556999999976</v>
      </c>
      <c r="T1010" s="23"/>
      <c r="U1010" s="23"/>
    </row>
    <row r="1011" spans="1:21" ht="14.25" x14ac:dyDescent="0.25">
      <c r="A1011" s="54"/>
      <c r="B1011" s="29" t="s">
        <v>13</v>
      </c>
      <c r="C1011" s="29"/>
      <c r="D1011" s="29">
        <v>1465.0560799999996</v>
      </c>
      <c r="E1011" s="29">
        <v>1264.8868900000002</v>
      </c>
      <c r="F1011" s="29">
        <v>1168.9799699999999</v>
      </c>
      <c r="G1011" s="28">
        <v>1000.3291600000002</v>
      </c>
      <c r="H1011" s="28">
        <v>1629.1562999999994</v>
      </c>
      <c r="I1011" s="28">
        <v>1856.676549999999</v>
      </c>
      <c r="J1011" s="28">
        <v>1382.2154799999998</v>
      </c>
      <c r="K1011" s="28">
        <v>1471.2436099999998</v>
      </c>
      <c r="L1011" s="28">
        <v>1327.5565600000002</v>
      </c>
      <c r="M1011" s="28">
        <v>749.75377000000026</v>
      </c>
      <c r="N1011" s="28">
        <v>880.93380000000013</v>
      </c>
      <c r="O1011" s="28">
        <v>460.68797000000001</v>
      </c>
      <c r="P1011" s="27">
        <v>718.58466999999985</v>
      </c>
      <c r="T1011" s="23"/>
      <c r="U1011" s="23"/>
    </row>
    <row r="1012" spans="1:21" ht="14.25" x14ac:dyDescent="0.25">
      <c r="A1012" s="54"/>
      <c r="B1012" s="29" t="s">
        <v>12</v>
      </c>
      <c r="C1012" s="29"/>
      <c r="D1012" s="29">
        <v>866.09712000000002</v>
      </c>
      <c r="E1012" s="29">
        <v>798.01440000000014</v>
      </c>
      <c r="F1012" s="29">
        <v>798.89692999999954</v>
      </c>
      <c r="G1012" s="28">
        <v>800.27373999999998</v>
      </c>
      <c r="H1012" s="28">
        <v>1324.3735300000003</v>
      </c>
      <c r="I1012" s="28">
        <v>1504.9811000000002</v>
      </c>
      <c r="J1012" s="28">
        <v>1509.6464299999998</v>
      </c>
      <c r="K1012" s="28">
        <v>1696.8506200000004</v>
      </c>
      <c r="L1012" s="28">
        <v>1708.80861</v>
      </c>
      <c r="M1012" s="28">
        <v>1153.9596600000004</v>
      </c>
      <c r="N1012" s="28">
        <v>789.93128999999976</v>
      </c>
      <c r="O1012" s="28">
        <v>1583.7875799999997</v>
      </c>
      <c r="P1012" s="27">
        <v>914.29167999999993</v>
      </c>
      <c r="T1012" s="23"/>
      <c r="U1012" s="23"/>
    </row>
    <row r="1013" spans="1:21" ht="14.25" x14ac:dyDescent="0.25">
      <c r="A1013" s="54"/>
      <c r="B1013" s="29" t="s">
        <v>11</v>
      </c>
      <c r="C1013" s="29"/>
      <c r="D1013" s="29">
        <v>1348.1291999999996</v>
      </c>
      <c r="E1013" s="29">
        <v>932.22529999999983</v>
      </c>
      <c r="F1013" s="29">
        <v>598.22968000000003</v>
      </c>
      <c r="G1013" s="28">
        <v>1541.7841000000001</v>
      </c>
      <c r="H1013" s="28">
        <v>1140.2218599999999</v>
      </c>
      <c r="I1013" s="28">
        <v>1693.68794</v>
      </c>
      <c r="J1013" s="28">
        <v>1365.1906600000004</v>
      </c>
      <c r="K1013" s="28">
        <v>1807.6830799999996</v>
      </c>
      <c r="L1013" s="28">
        <v>1762.5913600000001</v>
      </c>
      <c r="M1013" s="28">
        <v>1041.8918099999999</v>
      </c>
      <c r="N1013" s="28">
        <v>924.18784000000005</v>
      </c>
      <c r="O1013" s="28">
        <v>884.06821999999977</v>
      </c>
      <c r="P1013" s="27">
        <v>275.30456999999996</v>
      </c>
      <c r="T1013" s="23"/>
      <c r="U1013" s="23"/>
    </row>
    <row r="1014" spans="1:21" ht="14.25" x14ac:dyDescent="0.25">
      <c r="A1014" s="54"/>
      <c r="B1014" s="29" t="s">
        <v>10</v>
      </c>
      <c r="C1014" s="29"/>
      <c r="D1014" s="29">
        <v>1524.2950900000003</v>
      </c>
      <c r="E1014" s="29">
        <v>1265.4808899999998</v>
      </c>
      <c r="F1014" s="29">
        <v>1172.1760099999999</v>
      </c>
      <c r="G1014" s="28">
        <v>868.39380999999992</v>
      </c>
      <c r="H1014" s="28">
        <v>1472.9561199999998</v>
      </c>
      <c r="I1014" s="28">
        <v>2281.037499999999</v>
      </c>
      <c r="J1014" s="28">
        <v>1456.6855399999999</v>
      </c>
      <c r="K1014" s="28">
        <v>2151.011480000001</v>
      </c>
      <c r="L1014" s="28">
        <v>2105.8644500000014</v>
      </c>
      <c r="M1014" s="28">
        <v>1469.2974400000003</v>
      </c>
      <c r="N1014" s="28">
        <v>1255.3558099999998</v>
      </c>
      <c r="O1014" s="28">
        <v>629.02701000000036</v>
      </c>
      <c r="P1014" s="27">
        <v>995.21573000000001</v>
      </c>
      <c r="T1014" s="23"/>
      <c r="U1014" s="23"/>
    </row>
    <row r="1015" spans="1:21" ht="14.25" x14ac:dyDescent="0.25">
      <c r="A1015" s="54"/>
      <c r="B1015" s="29" t="s">
        <v>9</v>
      </c>
      <c r="C1015" s="29"/>
      <c r="D1015" s="29">
        <v>1028.9926499999999</v>
      </c>
      <c r="E1015" s="29">
        <v>892.84000000000015</v>
      </c>
      <c r="F1015" s="29">
        <v>922.58402000000001</v>
      </c>
      <c r="G1015" s="28">
        <v>1627.4753000000003</v>
      </c>
      <c r="H1015" s="28">
        <v>1395.8588300000001</v>
      </c>
      <c r="I1015" s="28">
        <v>2037.65735</v>
      </c>
      <c r="J1015" s="28">
        <v>1396.3712699999994</v>
      </c>
      <c r="K1015" s="28">
        <v>2112.7502199999999</v>
      </c>
      <c r="L1015" s="28">
        <v>2442.8113500000004</v>
      </c>
      <c r="M1015" s="28">
        <v>1914.5403999999992</v>
      </c>
      <c r="N1015" s="28">
        <v>881.48622999999986</v>
      </c>
      <c r="O1015" s="28">
        <v>1011.46747</v>
      </c>
      <c r="P1015" s="27">
        <v>759.70821999999976</v>
      </c>
      <c r="T1015" s="23"/>
      <c r="U1015" s="23"/>
    </row>
    <row r="1016" spans="1:21" ht="14.25" x14ac:dyDescent="0.25">
      <c r="A1016" s="54"/>
      <c r="B1016" s="29" t="s">
        <v>8</v>
      </c>
      <c r="C1016" s="29"/>
      <c r="D1016" s="29">
        <v>1475.7792699999995</v>
      </c>
      <c r="E1016" s="29">
        <v>1357.8717699999997</v>
      </c>
      <c r="F1016" s="29">
        <v>1539.1595</v>
      </c>
      <c r="G1016" s="28">
        <v>804.33246999999994</v>
      </c>
      <c r="H1016" s="28">
        <v>1803.6858500000003</v>
      </c>
      <c r="I1016" s="28">
        <v>2892.6297200000017</v>
      </c>
      <c r="J1016" s="28">
        <v>1923.2944499999994</v>
      </c>
      <c r="K1016" s="28">
        <v>2139.3561200000004</v>
      </c>
      <c r="L1016" s="28">
        <v>1802.2081699999994</v>
      </c>
      <c r="M1016" s="28">
        <v>1671.1956299999995</v>
      </c>
      <c r="N1016" s="28">
        <v>1569.2324199999998</v>
      </c>
      <c r="O1016" s="28">
        <v>993.3473399999998</v>
      </c>
      <c r="P1016" s="27">
        <v>950.81745000000001</v>
      </c>
      <c r="T1016" s="23"/>
      <c r="U1016" s="23"/>
    </row>
    <row r="1017" spans="1:21" ht="14.25" x14ac:dyDescent="0.25">
      <c r="A1017" s="54"/>
      <c r="B1017" s="29" t="s">
        <v>7</v>
      </c>
      <c r="C1017" s="29"/>
      <c r="D1017" s="29">
        <v>1373.2561499999997</v>
      </c>
      <c r="E1017" s="29">
        <v>1857.4746699999994</v>
      </c>
      <c r="F1017" s="29">
        <v>1474.4020200000002</v>
      </c>
      <c r="G1017" s="28">
        <v>1578.9240200000002</v>
      </c>
      <c r="H1017" s="28">
        <v>2121.7491499999996</v>
      </c>
      <c r="I1017" s="28">
        <v>1550.4203399999997</v>
      </c>
      <c r="J1017" s="28">
        <v>1930.30799</v>
      </c>
      <c r="K1017" s="28">
        <v>2193.2020499999985</v>
      </c>
      <c r="L1017" s="28">
        <v>2667.0239999999985</v>
      </c>
      <c r="M1017" s="28">
        <v>1527.887189999999</v>
      </c>
      <c r="N1017" s="28">
        <v>1025.4036000000001</v>
      </c>
      <c r="O1017" s="28">
        <v>1425.9554100000003</v>
      </c>
      <c r="P1017" s="27">
        <v>1048.5428200000003</v>
      </c>
      <c r="T1017" s="23"/>
      <c r="U1017" s="23"/>
    </row>
    <row r="1018" spans="1:21" ht="14.25" x14ac:dyDescent="0.25">
      <c r="A1018" s="54"/>
      <c r="B1018" s="29" t="s">
        <v>6</v>
      </c>
      <c r="C1018" s="29"/>
      <c r="D1018" s="29">
        <v>1468.4469200000005</v>
      </c>
      <c r="E1018" s="29">
        <v>1210.2624899999996</v>
      </c>
      <c r="F1018" s="29">
        <v>1458.43505</v>
      </c>
      <c r="G1018" s="28">
        <v>1915.3108199999992</v>
      </c>
      <c r="H1018" s="28">
        <v>1966.2535099999993</v>
      </c>
      <c r="I1018" s="28">
        <v>2252.3657900000003</v>
      </c>
      <c r="J1018" s="28">
        <v>2320.3529900000017</v>
      </c>
      <c r="K1018" s="28">
        <v>1942.7680900000007</v>
      </c>
      <c r="L1018" s="28">
        <v>1855.7012300000004</v>
      </c>
      <c r="M1018" s="28">
        <v>1736.3426199999994</v>
      </c>
      <c r="N1018" s="28">
        <v>1045.0702399999996</v>
      </c>
      <c r="O1018" s="28">
        <v>1488.0088499999997</v>
      </c>
      <c r="P1018" s="27">
        <v>841.23579000000029</v>
      </c>
      <c r="T1018" s="23"/>
      <c r="U1018" s="23"/>
    </row>
    <row r="1019" spans="1:21" ht="14.25" x14ac:dyDescent="0.25">
      <c r="A1019" s="54"/>
      <c r="B1019" s="29" t="s">
        <v>5</v>
      </c>
      <c r="C1019" s="29"/>
      <c r="D1019" s="29">
        <v>1190.4470900000006</v>
      </c>
      <c r="E1019" s="29">
        <v>1797.5379600000008</v>
      </c>
      <c r="F1019" s="29">
        <v>1342.2564</v>
      </c>
      <c r="G1019" s="28">
        <v>1830.9782599999994</v>
      </c>
      <c r="H1019" s="28">
        <v>1666.2429</v>
      </c>
      <c r="I1019" s="28">
        <v>2123.0286199999991</v>
      </c>
      <c r="J1019" s="28">
        <v>2328.5250000000001</v>
      </c>
      <c r="K1019" s="28">
        <v>2326.4293300000004</v>
      </c>
      <c r="L1019" s="28">
        <v>2492.2025699999986</v>
      </c>
      <c r="M1019" s="28">
        <v>2175.9246000000007</v>
      </c>
      <c r="N1019" s="28">
        <v>1806.55123</v>
      </c>
      <c r="O1019" s="28">
        <v>1880.9329799999998</v>
      </c>
      <c r="P1019" s="27">
        <v>1518.8476599999999</v>
      </c>
      <c r="T1019" s="23"/>
      <c r="U1019" s="23"/>
    </row>
    <row r="1020" spans="1:21" ht="14.25" x14ac:dyDescent="0.25">
      <c r="A1020" s="54"/>
      <c r="B1020" s="29" t="s">
        <v>4</v>
      </c>
      <c r="C1020" s="29"/>
      <c r="D1020" s="29">
        <v>2696.3755299999993</v>
      </c>
      <c r="E1020" s="29">
        <v>2769.0341699999994</v>
      </c>
      <c r="F1020" s="29">
        <v>1425.8677899999998</v>
      </c>
      <c r="G1020" s="28">
        <v>2065.1387900000004</v>
      </c>
      <c r="H1020" s="28">
        <v>2108.8166999999994</v>
      </c>
      <c r="I1020" s="28">
        <v>2845.5923300000018</v>
      </c>
      <c r="J1020" s="28">
        <v>2337.5993900000003</v>
      </c>
      <c r="K1020" s="28">
        <v>1817.3949</v>
      </c>
      <c r="L1020" s="28">
        <v>3198.5120500000007</v>
      </c>
      <c r="M1020" s="28">
        <v>2310.4842199999994</v>
      </c>
      <c r="N1020" s="28">
        <v>1968.7095199999997</v>
      </c>
      <c r="O1020" s="28">
        <v>1508.3312500000002</v>
      </c>
      <c r="P1020" s="27">
        <v>1536.3030800000001</v>
      </c>
      <c r="T1020" s="23"/>
      <c r="U1020" s="23"/>
    </row>
    <row r="1021" spans="1:21" ht="14.25" x14ac:dyDescent="0.25">
      <c r="A1021" s="54"/>
      <c r="B1021" s="29" t="s">
        <v>3</v>
      </c>
      <c r="C1021" s="29"/>
      <c r="D1021" s="29">
        <v>2299.7556800000002</v>
      </c>
      <c r="E1021" s="29">
        <v>2292.5045800000007</v>
      </c>
      <c r="F1021" s="29">
        <v>1670.0504499999995</v>
      </c>
      <c r="G1021" s="28">
        <v>2440.0268699999992</v>
      </c>
      <c r="H1021" s="28">
        <v>2710.1218400000012</v>
      </c>
      <c r="I1021" s="28">
        <v>2675.7654500000008</v>
      </c>
      <c r="J1021" s="28">
        <v>4139.1030299999993</v>
      </c>
      <c r="K1021" s="28">
        <v>3014.4339699999991</v>
      </c>
      <c r="L1021" s="28">
        <v>2493.3655200000017</v>
      </c>
      <c r="M1021" s="28">
        <v>2018.9099800000006</v>
      </c>
      <c r="N1021" s="28">
        <v>1750.2733199999996</v>
      </c>
      <c r="O1021" s="28">
        <v>1826.7471599999999</v>
      </c>
      <c r="P1021" s="27">
        <v>1934.90579</v>
      </c>
      <c r="T1021" s="23"/>
      <c r="U1021" s="23"/>
    </row>
    <row r="1022" spans="1:21" ht="14.25" x14ac:dyDescent="0.25">
      <c r="A1022" s="55"/>
      <c r="B1022" s="26" t="s">
        <v>2</v>
      </c>
      <c r="C1022" s="26">
        <v>1528.0674899999992</v>
      </c>
      <c r="D1022" s="26">
        <v>17940.153750000001</v>
      </c>
      <c r="E1022" s="26">
        <v>17728.053849999997</v>
      </c>
      <c r="F1022" s="26">
        <f>+SUM(F1010:F1021)</f>
        <v>15020.093759999998</v>
      </c>
      <c r="G1022" s="25">
        <v>17675.762129999985</v>
      </c>
      <c r="H1022" s="25">
        <v>21090.854919999998</v>
      </c>
      <c r="I1022" s="25">
        <v>25408.457539999999</v>
      </c>
      <c r="J1022" s="25">
        <v>23492.706549999999</v>
      </c>
      <c r="K1022" s="25">
        <v>24894.421199999997</v>
      </c>
      <c r="L1022" s="25">
        <v>25376.19169</v>
      </c>
      <c r="M1022" s="25">
        <v>18625.933419999998</v>
      </c>
      <c r="N1022" s="25">
        <v>15434.005529999999</v>
      </c>
      <c r="O1022" s="25">
        <v>14582.189849999999</v>
      </c>
      <c r="P1022" s="24">
        <v>12339.313029999992</v>
      </c>
      <c r="T1022" s="23"/>
      <c r="U1022" s="23"/>
    </row>
    <row r="1023" spans="1:21" ht="14.25" x14ac:dyDescent="0.25">
      <c r="A1023" s="53" t="s">
        <v>33</v>
      </c>
      <c r="B1023" s="32" t="s">
        <v>14</v>
      </c>
      <c r="C1023" s="32">
        <v>3999.0560100000002</v>
      </c>
      <c r="D1023" s="32">
        <v>4444.5787400000008</v>
      </c>
      <c r="E1023" s="32">
        <v>3901.4582099999998</v>
      </c>
      <c r="F1023" s="32">
        <v>2887.6952499999998</v>
      </c>
      <c r="G1023" s="31">
        <v>2174.5278299999995</v>
      </c>
      <c r="H1023" s="31">
        <v>1543.5927600000002</v>
      </c>
      <c r="I1023" s="31">
        <v>1142.7880400000001</v>
      </c>
      <c r="J1023" s="31">
        <v>2459.4787299999998</v>
      </c>
      <c r="K1023" s="31">
        <v>1838.1724300000001</v>
      </c>
      <c r="L1023" s="31">
        <v>1185.8430899999998</v>
      </c>
      <c r="M1023" s="31">
        <v>875.50588999999991</v>
      </c>
      <c r="N1023" s="31">
        <v>724.46384</v>
      </c>
      <c r="O1023" s="31">
        <v>1880.4780599999997</v>
      </c>
      <c r="P1023" s="30">
        <v>1203.1675000000002</v>
      </c>
      <c r="T1023" s="23"/>
      <c r="U1023" s="23"/>
    </row>
    <row r="1024" spans="1:21" ht="14.25" x14ac:dyDescent="0.25">
      <c r="A1024" s="54"/>
      <c r="B1024" s="29" t="s">
        <v>13</v>
      </c>
      <c r="C1024" s="29"/>
      <c r="D1024" s="29">
        <v>5521.8211499999989</v>
      </c>
      <c r="E1024" s="29">
        <v>2506.2912700000011</v>
      </c>
      <c r="F1024" s="29">
        <v>2580.7801900000004</v>
      </c>
      <c r="G1024" s="28">
        <v>2030.3540700000001</v>
      </c>
      <c r="H1024" s="28">
        <v>1457.1582800000001</v>
      </c>
      <c r="I1024" s="28">
        <v>1817.2510100000002</v>
      </c>
      <c r="J1024" s="28">
        <v>1130.0943199999997</v>
      </c>
      <c r="K1024" s="28">
        <v>1866.2086400000003</v>
      </c>
      <c r="L1024" s="28">
        <v>1018.25747</v>
      </c>
      <c r="M1024" s="28">
        <v>746.71311000000003</v>
      </c>
      <c r="N1024" s="28">
        <v>4334.8840899999996</v>
      </c>
      <c r="O1024" s="28">
        <v>2708.6705699999998</v>
      </c>
      <c r="P1024" s="27">
        <v>988.83981000000017</v>
      </c>
      <c r="T1024" s="23"/>
      <c r="U1024" s="23"/>
    </row>
    <row r="1025" spans="1:21" ht="14.25" x14ac:dyDescent="0.25">
      <c r="A1025" s="54"/>
      <c r="B1025" s="29" t="s">
        <v>12</v>
      </c>
      <c r="C1025" s="29"/>
      <c r="D1025" s="29">
        <v>5783.9921100000001</v>
      </c>
      <c r="E1025" s="29">
        <v>3306.7442099999998</v>
      </c>
      <c r="F1025" s="29">
        <v>3163.224439999999</v>
      </c>
      <c r="G1025" s="28">
        <v>1890.9392499999999</v>
      </c>
      <c r="H1025" s="28">
        <v>1801.1996800000002</v>
      </c>
      <c r="I1025" s="28">
        <v>2095.0604499999999</v>
      </c>
      <c r="J1025" s="28">
        <v>1304.1956799999998</v>
      </c>
      <c r="K1025" s="28">
        <v>2175.7462500000001</v>
      </c>
      <c r="L1025" s="28">
        <v>1074.0333800000001</v>
      </c>
      <c r="M1025" s="28">
        <v>1119.89572</v>
      </c>
      <c r="N1025" s="28">
        <v>530.83025000000009</v>
      </c>
      <c r="O1025" s="28">
        <v>2902.1583399999995</v>
      </c>
      <c r="P1025" s="27">
        <v>1224.1760399999998</v>
      </c>
      <c r="T1025" s="23"/>
      <c r="U1025" s="23"/>
    </row>
    <row r="1026" spans="1:21" ht="14.25" x14ac:dyDescent="0.25">
      <c r="A1026" s="54"/>
      <c r="B1026" s="29" t="s">
        <v>11</v>
      </c>
      <c r="C1026" s="29"/>
      <c r="D1026" s="29">
        <v>6314.5198900000005</v>
      </c>
      <c r="E1026" s="29">
        <v>3514.2462800000012</v>
      </c>
      <c r="F1026" s="29">
        <v>3287.4252499999998</v>
      </c>
      <c r="G1026" s="28">
        <v>2243.6191200000003</v>
      </c>
      <c r="H1026" s="28">
        <v>2128.1608900000001</v>
      </c>
      <c r="I1026" s="28">
        <v>2232.59474</v>
      </c>
      <c r="J1026" s="28">
        <v>2073.3020999999999</v>
      </c>
      <c r="K1026" s="28">
        <v>1409.5012900000002</v>
      </c>
      <c r="L1026" s="28">
        <v>2008.08395</v>
      </c>
      <c r="M1026" s="28">
        <v>7728.4031399999985</v>
      </c>
      <c r="N1026" s="28">
        <v>924.75523999999996</v>
      </c>
      <c r="O1026" s="28">
        <v>5428.3888199999992</v>
      </c>
      <c r="P1026" s="27">
        <v>1544.2604199999996</v>
      </c>
      <c r="T1026" s="23"/>
      <c r="U1026" s="23"/>
    </row>
    <row r="1027" spans="1:21" ht="14.25" x14ac:dyDescent="0.25">
      <c r="A1027" s="54"/>
      <c r="B1027" s="29" t="s">
        <v>10</v>
      </c>
      <c r="C1027" s="29"/>
      <c r="D1027" s="29">
        <v>5973.2746400000015</v>
      </c>
      <c r="E1027" s="29">
        <v>3511.3392499999995</v>
      </c>
      <c r="F1027" s="29">
        <v>3133.9011499999992</v>
      </c>
      <c r="G1027" s="28">
        <v>2704.3826600000002</v>
      </c>
      <c r="H1027" s="28">
        <v>1446.5005500000004</v>
      </c>
      <c r="I1027" s="28">
        <v>2343.39561</v>
      </c>
      <c r="J1027" s="28">
        <v>2606.0370100000005</v>
      </c>
      <c r="K1027" s="28">
        <v>1177.1920600000001</v>
      </c>
      <c r="L1027" s="28">
        <v>1415.9598800000001</v>
      </c>
      <c r="M1027" s="28">
        <v>1144.0289499999999</v>
      </c>
      <c r="N1027" s="28">
        <v>739.6223</v>
      </c>
      <c r="O1027" s="28">
        <v>6275.2920099999992</v>
      </c>
      <c r="P1027" s="27">
        <v>3842.2707300000002</v>
      </c>
      <c r="T1027" s="23"/>
      <c r="U1027" s="23"/>
    </row>
    <row r="1028" spans="1:21" ht="14.25" x14ac:dyDescent="0.25">
      <c r="A1028" s="54"/>
      <c r="B1028" s="29" t="s">
        <v>9</v>
      </c>
      <c r="C1028" s="29"/>
      <c r="D1028" s="29">
        <v>6472.2107300000007</v>
      </c>
      <c r="E1028" s="29">
        <v>3092.8336200000003</v>
      </c>
      <c r="F1028" s="29">
        <v>3902.5288200000009</v>
      </c>
      <c r="G1028" s="28">
        <v>2531.5544200000004</v>
      </c>
      <c r="H1028" s="28">
        <v>1799.9819299999995</v>
      </c>
      <c r="I1028" s="28">
        <v>1849.7771499999999</v>
      </c>
      <c r="J1028" s="28">
        <v>1268.5513899999999</v>
      </c>
      <c r="K1028" s="28">
        <v>1040.3715300000003</v>
      </c>
      <c r="L1028" s="28">
        <v>2166.6238499999999</v>
      </c>
      <c r="M1028" s="28">
        <v>1170.9128599999999</v>
      </c>
      <c r="N1028" s="28">
        <v>1286.5592000000001</v>
      </c>
      <c r="O1028" s="28">
        <v>2011.7731400000007</v>
      </c>
      <c r="P1028" s="27">
        <v>2036.8797600000005</v>
      </c>
      <c r="T1028" s="23"/>
      <c r="U1028" s="23"/>
    </row>
    <row r="1029" spans="1:21" ht="14.25" x14ac:dyDescent="0.25">
      <c r="A1029" s="54"/>
      <c r="B1029" s="29" t="s">
        <v>8</v>
      </c>
      <c r="C1029" s="29"/>
      <c r="D1029" s="29">
        <v>5865.062030000001</v>
      </c>
      <c r="E1029" s="29">
        <v>3542.7981399999999</v>
      </c>
      <c r="F1029" s="29">
        <v>3037.0605700000001</v>
      </c>
      <c r="G1029" s="28">
        <v>2120.5675300000003</v>
      </c>
      <c r="H1029" s="28">
        <v>1879.7398600000001</v>
      </c>
      <c r="I1029" s="28">
        <v>2368.7889799999998</v>
      </c>
      <c r="J1029" s="28">
        <v>1772.7114600000002</v>
      </c>
      <c r="K1029" s="28">
        <v>1552.9968799999997</v>
      </c>
      <c r="L1029" s="28">
        <v>982.18720999999994</v>
      </c>
      <c r="M1029" s="28">
        <v>944.72045000000003</v>
      </c>
      <c r="N1029" s="28">
        <v>1476.6008299999999</v>
      </c>
      <c r="O1029" s="28">
        <v>3871.1309000000001</v>
      </c>
      <c r="P1029" s="27">
        <v>4825.2428799999989</v>
      </c>
      <c r="T1029" s="23"/>
      <c r="U1029" s="23"/>
    </row>
    <row r="1030" spans="1:21" ht="14.25" x14ac:dyDescent="0.25">
      <c r="A1030" s="54"/>
      <c r="B1030" s="29" t="s">
        <v>7</v>
      </c>
      <c r="C1030" s="29"/>
      <c r="D1030" s="29">
        <v>7354.3797799999993</v>
      </c>
      <c r="E1030" s="29">
        <v>4418.792010000001</v>
      </c>
      <c r="F1030" s="29">
        <v>3897.5192599999991</v>
      </c>
      <c r="G1030" s="28">
        <v>2718.6776100000006</v>
      </c>
      <c r="H1030" s="28">
        <v>1336.0005400000002</v>
      </c>
      <c r="I1030" s="28">
        <v>2820.1117699999995</v>
      </c>
      <c r="J1030" s="28">
        <v>2400.4172799999997</v>
      </c>
      <c r="K1030" s="28">
        <v>2003.6861900000004</v>
      </c>
      <c r="L1030" s="28">
        <v>991.25680999999997</v>
      </c>
      <c r="M1030" s="28">
        <v>1459.5135600000001</v>
      </c>
      <c r="N1030" s="28">
        <v>983.15311999999994</v>
      </c>
      <c r="O1030" s="28">
        <v>2188.3286699999999</v>
      </c>
      <c r="P1030" s="27">
        <v>2011.33331</v>
      </c>
      <c r="T1030" s="23"/>
      <c r="U1030" s="23"/>
    </row>
    <row r="1031" spans="1:21" ht="14.25" x14ac:dyDescent="0.25">
      <c r="A1031" s="54"/>
      <c r="B1031" s="29" t="s">
        <v>6</v>
      </c>
      <c r="C1031" s="29"/>
      <c r="D1031" s="29">
        <v>5529.0758600000008</v>
      </c>
      <c r="E1031" s="29">
        <v>4558.3132500000011</v>
      </c>
      <c r="F1031" s="29">
        <v>4197.1782199999989</v>
      </c>
      <c r="G1031" s="28">
        <v>2912.7546399999997</v>
      </c>
      <c r="H1031" s="28">
        <v>2027.70822</v>
      </c>
      <c r="I1031" s="28">
        <v>2645.7066900000004</v>
      </c>
      <c r="J1031" s="28">
        <v>2319.4296400000003</v>
      </c>
      <c r="K1031" s="28">
        <v>2234.9399899999994</v>
      </c>
      <c r="L1031" s="28">
        <v>1102.6615100000004</v>
      </c>
      <c r="M1031" s="28">
        <v>1122.8333900000002</v>
      </c>
      <c r="N1031" s="28">
        <v>915.20103000000006</v>
      </c>
      <c r="O1031" s="28">
        <v>2704.7934</v>
      </c>
      <c r="P1031" s="27">
        <v>1431.6583499999999</v>
      </c>
      <c r="T1031" s="23"/>
      <c r="U1031" s="23"/>
    </row>
    <row r="1032" spans="1:21" ht="14.25" x14ac:dyDescent="0.25">
      <c r="A1032" s="54"/>
      <c r="B1032" s="29" t="s">
        <v>5</v>
      </c>
      <c r="C1032" s="29"/>
      <c r="D1032" s="29">
        <v>4916.7941600000004</v>
      </c>
      <c r="E1032" s="29">
        <v>5484.0189399999981</v>
      </c>
      <c r="F1032" s="29">
        <v>3796.6431399999988</v>
      </c>
      <c r="G1032" s="28">
        <v>3409.1816999999996</v>
      </c>
      <c r="H1032" s="28">
        <v>3083.8197000000005</v>
      </c>
      <c r="I1032" s="28">
        <v>2571.6608099999989</v>
      </c>
      <c r="J1032" s="28">
        <v>3001.6405500000005</v>
      </c>
      <c r="K1032" s="28">
        <v>2389.7236800000005</v>
      </c>
      <c r="L1032" s="28">
        <v>2045.1961100000001</v>
      </c>
      <c r="M1032" s="28">
        <v>1063.38436</v>
      </c>
      <c r="N1032" s="28">
        <v>1168.1280400000003</v>
      </c>
      <c r="O1032" s="28">
        <v>1448.4035400000005</v>
      </c>
      <c r="P1032" s="27">
        <v>1717.8130600000002</v>
      </c>
      <c r="T1032" s="23"/>
      <c r="U1032" s="23"/>
    </row>
    <row r="1033" spans="1:21" ht="14.25" x14ac:dyDescent="0.25">
      <c r="A1033" s="54"/>
      <c r="B1033" s="29" t="s">
        <v>4</v>
      </c>
      <c r="C1033" s="29"/>
      <c r="D1033" s="29">
        <v>4428.7269100000012</v>
      </c>
      <c r="E1033" s="29">
        <v>6710.8149999999987</v>
      </c>
      <c r="F1033" s="29">
        <v>3520.5952900000007</v>
      </c>
      <c r="G1033" s="28">
        <v>4118.4179699999986</v>
      </c>
      <c r="H1033" s="28">
        <v>2697.7366600000009</v>
      </c>
      <c r="I1033" s="28">
        <v>1890.6782899999998</v>
      </c>
      <c r="J1033" s="28">
        <v>2145.8702300000004</v>
      </c>
      <c r="K1033" s="28">
        <v>2721.0954900000002</v>
      </c>
      <c r="L1033" s="28">
        <v>1828.7642100000003</v>
      </c>
      <c r="M1033" s="28">
        <v>1149.0510199999999</v>
      </c>
      <c r="N1033" s="28">
        <v>5857.2408299999997</v>
      </c>
      <c r="O1033" s="28">
        <v>3879.0994700000001</v>
      </c>
      <c r="P1033" s="27">
        <v>6456.8497599999982</v>
      </c>
      <c r="T1033" s="23"/>
      <c r="U1033" s="23"/>
    </row>
    <row r="1034" spans="1:21" ht="14.25" x14ac:dyDescent="0.25">
      <c r="A1034" s="54"/>
      <c r="B1034" s="29" t="s">
        <v>3</v>
      </c>
      <c r="C1034" s="29"/>
      <c r="D1034" s="29">
        <v>4563.7673599999998</v>
      </c>
      <c r="E1034" s="29">
        <v>4491.7298500000006</v>
      </c>
      <c r="F1034" s="29">
        <v>3937.4725300000018</v>
      </c>
      <c r="G1034" s="28">
        <v>2812.2245300000004</v>
      </c>
      <c r="H1034" s="28">
        <v>2335.9619199999997</v>
      </c>
      <c r="I1034" s="28">
        <v>2405.1542300000006</v>
      </c>
      <c r="J1034" s="28">
        <v>1660.2732499999997</v>
      </c>
      <c r="K1034" s="28">
        <v>2199.7956000000004</v>
      </c>
      <c r="L1034" s="28">
        <v>1736.1823600000002</v>
      </c>
      <c r="M1034" s="28">
        <v>1632.5000700000001</v>
      </c>
      <c r="N1034" s="28">
        <v>1263.4041500000001</v>
      </c>
      <c r="O1034" s="28">
        <v>1743.5326699999998</v>
      </c>
      <c r="P1034" s="27">
        <v>8105.9726199999996</v>
      </c>
      <c r="T1034" s="23"/>
      <c r="U1034" s="23"/>
    </row>
    <row r="1035" spans="1:21" ht="14.25" x14ac:dyDescent="0.25">
      <c r="A1035" s="55"/>
      <c r="B1035" s="26" t="s">
        <v>2</v>
      </c>
      <c r="C1035" s="26">
        <v>3999.0560100000002</v>
      </c>
      <c r="D1035" s="26">
        <v>67168.203360000014</v>
      </c>
      <c r="E1035" s="26">
        <v>49039.38003</v>
      </c>
      <c r="F1035" s="26">
        <f>+SUM(F1023:F1034)</f>
        <v>41342.024109999991</v>
      </c>
      <c r="G1035" s="25">
        <v>31667.20133</v>
      </c>
      <c r="H1035" s="25">
        <v>23537.560990000002</v>
      </c>
      <c r="I1035" s="25">
        <v>26182.967770000003</v>
      </c>
      <c r="J1035" s="25">
        <v>24142.001639999999</v>
      </c>
      <c r="K1035" s="25">
        <v>22609.43003</v>
      </c>
      <c r="L1035" s="25">
        <v>17555.04983</v>
      </c>
      <c r="M1035" s="25">
        <v>20157.462520000001</v>
      </c>
      <c r="N1035" s="25">
        <v>20204.842919999999</v>
      </c>
      <c r="O1035" s="25">
        <v>37042.049589999995</v>
      </c>
      <c r="P1035" s="24">
        <v>35388.464239999979</v>
      </c>
      <c r="T1035" s="23"/>
      <c r="U1035" s="23"/>
    </row>
    <row r="1036" spans="1:21" ht="14.25" x14ac:dyDescent="0.25">
      <c r="A1036" s="53" t="s">
        <v>32</v>
      </c>
      <c r="B1036" s="32" t="s">
        <v>14</v>
      </c>
      <c r="C1036" s="32">
        <v>664.94805999999994</v>
      </c>
      <c r="D1036" s="32">
        <v>678.40074000000016</v>
      </c>
      <c r="E1036" s="32">
        <v>317.71717999999993</v>
      </c>
      <c r="F1036" s="32">
        <v>1171.9029799999998</v>
      </c>
      <c r="G1036" s="31">
        <v>1528.41149</v>
      </c>
      <c r="H1036" s="31">
        <v>818.67762000000016</v>
      </c>
      <c r="I1036" s="31">
        <v>1832.71218</v>
      </c>
      <c r="J1036" s="31">
        <v>2888.4869799999997</v>
      </c>
      <c r="K1036" s="31">
        <v>2205.3444600000003</v>
      </c>
      <c r="L1036" s="31">
        <v>2348.1429200000002</v>
      </c>
      <c r="M1036" s="31">
        <v>1064.4199900000001</v>
      </c>
      <c r="N1036" s="31">
        <v>1608.2884000000001</v>
      </c>
      <c r="O1036" s="31">
        <v>2511.4112799999998</v>
      </c>
      <c r="P1036" s="30">
        <v>3311.7763800000007</v>
      </c>
      <c r="T1036" s="23"/>
      <c r="U1036" s="23"/>
    </row>
    <row r="1037" spans="1:21" ht="14.25" x14ac:dyDescent="0.25">
      <c r="A1037" s="54"/>
      <c r="B1037" s="29" t="s">
        <v>13</v>
      </c>
      <c r="C1037" s="29"/>
      <c r="D1037" s="29">
        <v>557.75772000000006</v>
      </c>
      <c r="E1037" s="29">
        <v>1235.6099900000002</v>
      </c>
      <c r="F1037" s="29">
        <v>788.86983000000009</v>
      </c>
      <c r="G1037" s="28">
        <v>1265.9110500000002</v>
      </c>
      <c r="H1037" s="28">
        <v>1897.8457799999999</v>
      </c>
      <c r="I1037" s="28">
        <v>1424.8502700000001</v>
      </c>
      <c r="J1037" s="28">
        <v>1332.5713699999999</v>
      </c>
      <c r="K1037" s="28">
        <v>2424.8153500000003</v>
      </c>
      <c r="L1037" s="28">
        <v>1909.0689999999997</v>
      </c>
      <c r="M1037" s="28">
        <v>919.78311999999983</v>
      </c>
      <c r="N1037" s="28">
        <v>2101.2667200000001</v>
      </c>
      <c r="O1037" s="28">
        <v>2411.2666300000005</v>
      </c>
      <c r="P1037" s="27">
        <v>1584.8607</v>
      </c>
      <c r="T1037" s="23"/>
      <c r="U1037" s="23"/>
    </row>
    <row r="1038" spans="1:21" ht="14.25" x14ac:dyDescent="0.25">
      <c r="A1038" s="54"/>
      <c r="B1038" s="29" t="s">
        <v>12</v>
      </c>
      <c r="C1038" s="29"/>
      <c r="D1038" s="29">
        <v>744.05923000000007</v>
      </c>
      <c r="E1038" s="29">
        <v>702.53372000000002</v>
      </c>
      <c r="F1038" s="29">
        <v>653.46650999999997</v>
      </c>
      <c r="G1038" s="28">
        <v>852.12789999999995</v>
      </c>
      <c r="H1038" s="28">
        <v>1081.5727300000001</v>
      </c>
      <c r="I1038" s="28">
        <v>1314.24289</v>
      </c>
      <c r="J1038" s="28">
        <v>1163.7692899999997</v>
      </c>
      <c r="K1038" s="28">
        <v>1926.2280000000001</v>
      </c>
      <c r="L1038" s="28">
        <v>2085.82179</v>
      </c>
      <c r="M1038" s="28">
        <v>761.66416000000015</v>
      </c>
      <c r="N1038" s="28">
        <v>1254.2532699999999</v>
      </c>
      <c r="O1038" s="28">
        <v>1996.8982000000003</v>
      </c>
      <c r="P1038" s="27">
        <v>2744.4101800000003</v>
      </c>
      <c r="T1038" s="23"/>
      <c r="U1038" s="23"/>
    </row>
    <row r="1039" spans="1:21" ht="14.25" x14ac:dyDescent="0.25">
      <c r="A1039" s="54"/>
      <c r="B1039" s="29" t="s">
        <v>11</v>
      </c>
      <c r="C1039" s="29"/>
      <c r="D1039" s="29">
        <v>1348.5900099999997</v>
      </c>
      <c r="E1039" s="29">
        <v>1441.6684700000001</v>
      </c>
      <c r="F1039" s="29">
        <v>906.2731</v>
      </c>
      <c r="G1039" s="28">
        <v>1200.5423400000004</v>
      </c>
      <c r="H1039" s="28">
        <v>994.56124</v>
      </c>
      <c r="I1039" s="28">
        <v>1890.7015699999999</v>
      </c>
      <c r="J1039" s="28">
        <v>1108.5295699999999</v>
      </c>
      <c r="K1039" s="28">
        <v>1508.6535500000002</v>
      </c>
      <c r="L1039" s="28">
        <v>1250.0051300000002</v>
      </c>
      <c r="M1039" s="28">
        <v>1250.1172099999997</v>
      </c>
      <c r="N1039" s="28">
        <v>966.49351999999999</v>
      </c>
      <c r="O1039" s="28">
        <v>3278.2280099999984</v>
      </c>
      <c r="P1039" s="27">
        <v>2243.3325899999995</v>
      </c>
      <c r="T1039" s="23"/>
      <c r="U1039" s="23"/>
    </row>
    <row r="1040" spans="1:21" ht="14.25" x14ac:dyDescent="0.25">
      <c r="A1040" s="54"/>
      <c r="B1040" s="29" t="s">
        <v>10</v>
      </c>
      <c r="C1040" s="29"/>
      <c r="D1040" s="29">
        <v>973.16689999999994</v>
      </c>
      <c r="E1040" s="29">
        <v>503.77480999999995</v>
      </c>
      <c r="F1040" s="29">
        <v>540.27114000000006</v>
      </c>
      <c r="G1040" s="28">
        <v>626.95702000000006</v>
      </c>
      <c r="H1040" s="28">
        <v>1011.1943300000001</v>
      </c>
      <c r="I1040" s="28">
        <v>1205.6365899999998</v>
      </c>
      <c r="J1040" s="28">
        <v>1669.3015100000002</v>
      </c>
      <c r="K1040" s="28">
        <v>2373.5642499999994</v>
      </c>
      <c r="L1040" s="28">
        <v>2176.7701299999999</v>
      </c>
      <c r="M1040" s="28">
        <v>643.51735999999994</v>
      </c>
      <c r="N1040" s="28">
        <v>1244.86609</v>
      </c>
      <c r="O1040" s="28">
        <v>2531.2608399999999</v>
      </c>
      <c r="P1040" s="27">
        <v>3411.2091100000007</v>
      </c>
      <c r="T1040" s="23"/>
      <c r="U1040" s="23"/>
    </row>
    <row r="1041" spans="1:21" ht="14.25" x14ac:dyDescent="0.25">
      <c r="A1041" s="54"/>
      <c r="B1041" s="29" t="s">
        <v>9</v>
      </c>
      <c r="C1041" s="29"/>
      <c r="D1041" s="29">
        <v>637.98117000000002</v>
      </c>
      <c r="E1041" s="29">
        <v>790.49424999999997</v>
      </c>
      <c r="F1041" s="29">
        <v>657.94240999999988</v>
      </c>
      <c r="G1041" s="28">
        <v>1054.3604300000002</v>
      </c>
      <c r="H1041" s="28">
        <v>923.6071300000001</v>
      </c>
      <c r="I1041" s="28">
        <v>1070.91876</v>
      </c>
      <c r="J1041" s="28">
        <v>1674.3728000000001</v>
      </c>
      <c r="K1041" s="28">
        <v>1929.9002599999997</v>
      </c>
      <c r="L1041" s="28">
        <v>2448.9062400000003</v>
      </c>
      <c r="M1041" s="28">
        <v>1571.1468099999997</v>
      </c>
      <c r="N1041" s="28">
        <v>1182.9934800000001</v>
      </c>
      <c r="O1041" s="28">
        <v>2262.9868700000002</v>
      </c>
      <c r="P1041" s="27">
        <v>2438.8199699999996</v>
      </c>
      <c r="T1041" s="23"/>
      <c r="U1041" s="23"/>
    </row>
    <row r="1042" spans="1:21" ht="14.25" x14ac:dyDescent="0.25">
      <c r="A1042" s="54"/>
      <c r="B1042" s="29" t="s">
        <v>8</v>
      </c>
      <c r="C1042" s="29"/>
      <c r="D1042" s="29">
        <v>507.73263000000003</v>
      </c>
      <c r="E1042" s="29">
        <v>614.99453000000005</v>
      </c>
      <c r="F1042" s="29">
        <v>377.55825000000004</v>
      </c>
      <c r="G1042" s="28">
        <v>1104.1061099999999</v>
      </c>
      <c r="H1042" s="28">
        <v>1519.75424</v>
      </c>
      <c r="I1042" s="28">
        <v>1525.80243</v>
      </c>
      <c r="J1042" s="28">
        <v>1819.5876200000002</v>
      </c>
      <c r="K1042" s="28">
        <v>1769.1571600000002</v>
      </c>
      <c r="L1042" s="28">
        <v>1780.9434699999999</v>
      </c>
      <c r="M1042" s="28">
        <v>1138.8693900000001</v>
      </c>
      <c r="N1042" s="28">
        <v>1983.5756799999999</v>
      </c>
      <c r="O1042" s="28">
        <v>2543.9056699999996</v>
      </c>
      <c r="P1042" s="27">
        <v>1656.2716499999997</v>
      </c>
      <c r="T1042" s="23"/>
      <c r="U1042" s="23"/>
    </row>
    <row r="1043" spans="1:21" ht="14.25" x14ac:dyDescent="0.25">
      <c r="A1043" s="54"/>
      <c r="B1043" s="29" t="s">
        <v>7</v>
      </c>
      <c r="C1043" s="29"/>
      <c r="D1043" s="29">
        <v>758.76046999999983</v>
      </c>
      <c r="E1043" s="29">
        <v>615.89706999999987</v>
      </c>
      <c r="F1043" s="29">
        <v>669.6080199999999</v>
      </c>
      <c r="G1043" s="28">
        <v>1289.4577100000001</v>
      </c>
      <c r="H1043" s="28">
        <v>1192.9506900000001</v>
      </c>
      <c r="I1043" s="28">
        <v>1204.43361</v>
      </c>
      <c r="J1043" s="28">
        <v>1287.3357700000001</v>
      </c>
      <c r="K1043" s="28">
        <v>2466.1868300000006</v>
      </c>
      <c r="L1043" s="28">
        <v>3720.3876999999998</v>
      </c>
      <c r="M1043" s="28">
        <v>1354.38354</v>
      </c>
      <c r="N1043" s="28">
        <v>1134.1709499999999</v>
      </c>
      <c r="O1043" s="28">
        <v>2717.2235099999998</v>
      </c>
      <c r="P1043" s="27">
        <v>2990.7947399999998</v>
      </c>
      <c r="T1043" s="23"/>
      <c r="U1043" s="23"/>
    </row>
    <row r="1044" spans="1:21" ht="14.25" x14ac:dyDescent="0.25">
      <c r="A1044" s="54"/>
      <c r="B1044" s="29" t="s">
        <v>6</v>
      </c>
      <c r="C1044" s="29"/>
      <c r="D1044" s="29">
        <v>633.05925000000025</v>
      </c>
      <c r="E1044" s="29">
        <v>494.05984000000001</v>
      </c>
      <c r="F1044" s="29">
        <v>1039.36787</v>
      </c>
      <c r="G1044" s="28">
        <v>312.16590000000002</v>
      </c>
      <c r="H1044" s="28">
        <v>1114.26</v>
      </c>
      <c r="I1044" s="28">
        <v>1081.27297</v>
      </c>
      <c r="J1044" s="28">
        <v>1711.7523699999999</v>
      </c>
      <c r="K1044" s="28">
        <v>1262.2654800000003</v>
      </c>
      <c r="L1044" s="28">
        <v>2015.3793399999995</v>
      </c>
      <c r="M1044" s="28">
        <v>1396.2621500000002</v>
      </c>
      <c r="N1044" s="28">
        <v>1213.10924</v>
      </c>
      <c r="O1044" s="28">
        <v>2999.2975299999998</v>
      </c>
      <c r="P1044" s="27">
        <v>2114.8248800000006</v>
      </c>
      <c r="T1044" s="23"/>
      <c r="U1044" s="23"/>
    </row>
    <row r="1045" spans="1:21" ht="14.25" x14ac:dyDescent="0.25">
      <c r="A1045" s="54"/>
      <c r="B1045" s="29" t="s">
        <v>5</v>
      </c>
      <c r="C1045" s="29"/>
      <c r="D1045" s="29">
        <v>452.72687999999999</v>
      </c>
      <c r="E1045" s="29">
        <v>1011.8969299999999</v>
      </c>
      <c r="F1045" s="29">
        <v>402.28584000000001</v>
      </c>
      <c r="G1045" s="28">
        <v>379.31435000000005</v>
      </c>
      <c r="H1045" s="28">
        <v>720.87676999999996</v>
      </c>
      <c r="I1045" s="28">
        <v>986.90924000000007</v>
      </c>
      <c r="J1045" s="28">
        <v>630.85639999999989</v>
      </c>
      <c r="K1045" s="28">
        <v>1306.1299600000002</v>
      </c>
      <c r="L1045" s="28">
        <v>1993.0831899999996</v>
      </c>
      <c r="M1045" s="28">
        <v>1322.51586</v>
      </c>
      <c r="N1045" s="28">
        <v>816.24268000000006</v>
      </c>
      <c r="O1045" s="28">
        <v>2404.7569099999996</v>
      </c>
      <c r="P1045" s="27">
        <v>2926.1961900000006</v>
      </c>
      <c r="T1045" s="23"/>
      <c r="U1045" s="23"/>
    </row>
    <row r="1046" spans="1:21" ht="14.25" x14ac:dyDescent="0.25">
      <c r="A1046" s="54"/>
      <c r="B1046" s="29" t="s">
        <v>4</v>
      </c>
      <c r="C1046" s="29"/>
      <c r="D1046" s="29">
        <v>596.47919999999999</v>
      </c>
      <c r="E1046" s="29">
        <v>618.47103000000004</v>
      </c>
      <c r="F1046" s="29">
        <v>709.93527000000006</v>
      </c>
      <c r="G1046" s="28">
        <v>724.61736999999982</v>
      </c>
      <c r="H1046" s="28">
        <v>803.18633999999997</v>
      </c>
      <c r="I1046" s="28">
        <v>1180.6866599999998</v>
      </c>
      <c r="J1046" s="28">
        <v>2279.6611400000002</v>
      </c>
      <c r="K1046" s="28">
        <v>1258.7694000000001</v>
      </c>
      <c r="L1046" s="28">
        <v>1374.0627500000001</v>
      </c>
      <c r="M1046" s="28">
        <v>1873.46802</v>
      </c>
      <c r="N1046" s="28">
        <v>1150.43759</v>
      </c>
      <c r="O1046" s="28">
        <v>2004.2808599999998</v>
      </c>
      <c r="P1046" s="27">
        <v>1541.0261599999997</v>
      </c>
      <c r="T1046" s="23"/>
      <c r="U1046" s="23"/>
    </row>
    <row r="1047" spans="1:21" ht="14.25" x14ac:dyDescent="0.25">
      <c r="A1047" s="54"/>
      <c r="B1047" s="29" t="s">
        <v>3</v>
      </c>
      <c r="C1047" s="29"/>
      <c r="D1047" s="29">
        <v>338.42202999999995</v>
      </c>
      <c r="E1047" s="29">
        <v>761.71395999999993</v>
      </c>
      <c r="F1047" s="29">
        <v>830.47527000000002</v>
      </c>
      <c r="G1047" s="28">
        <v>545.72597999999994</v>
      </c>
      <c r="H1047" s="28">
        <v>976.81520999999998</v>
      </c>
      <c r="I1047" s="28">
        <v>1114.6102900000001</v>
      </c>
      <c r="J1047" s="28">
        <v>1511.1780699999999</v>
      </c>
      <c r="K1047" s="28">
        <v>1989.7757100000001</v>
      </c>
      <c r="L1047" s="28">
        <v>1995.3872900000001</v>
      </c>
      <c r="M1047" s="28">
        <v>1806.8208100000002</v>
      </c>
      <c r="N1047" s="28">
        <v>911.52122999999983</v>
      </c>
      <c r="O1047" s="28">
        <v>1070.06096</v>
      </c>
      <c r="P1047" s="27">
        <v>1165.7038700000001</v>
      </c>
      <c r="T1047" s="23"/>
      <c r="U1047" s="23"/>
    </row>
    <row r="1048" spans="1:21" ht="14.25" x14ac:dyDescent="0.25">
      <c r="A1048" s="55"/>
      <c r="B1048" s="26" t="s">
        <v>2</v>
      </c>
      <c r="C1048" s="26">
        <v>664.94805999999994</v>
      </c>
      <c r="D1048" s="26">
        <v>8227.1362300000001</v>
      </c>
      <c r="E1048" s="26">
        <v>9108.8317799999986</v>
      </c>
      <c r="F1048" s="26">
        <f>+SUM(F1036:F1047)</f>
        <v>8747.9564900000005</v>
      </c>
      <c r="G1048" s="25">
        <v>10883.69765</v>
      </c>
      <c r="H1048" s="25">
        <v>13055.302079999999</v>
      </c>
      <c r="I1048" s="25">
        <v>15832.777460000001</v>
      </c>
      <c r="J1048" s="25">
        <v>19077.402890000005</v>
      </c>
      <c r="K1048" s="25">
        <v>22420.790410000005</v>
      </c>
      <c r="L1048" s="25">
        <v>25097.95895</v>
      </c>
      <c r="M1048" s="25">
        <v>15102.968419999997</v>
      </c>
      <c r="N1048" s="25">
        <v>15567.218849999999</v>
      </c>
      <c r="O1048" s="25">
        <v>28731.577269999998</v>
      </c>
      <c r="P1048" s="24">
        <v>28129.226420000014</v>
      </c>
      <c r="T1048" s="23"/>
      <c r="U1048" s="23"/>
    </row>
    <row r="1049" spans="1:21" ht="14.25" x14ac:dyDescent="0.25">
      <c r="A1049" s="53" t="s">
        <v>31</v>
      </c>
      <c r="B1049" s="32" t="s">
        <v>14</v>
      </c>
      <c r="C1049" s="32">
        <v>2608.3480500000001</v>
      </c>
      <c r="D1049" s="32">
        <v>2599.2432699999995</v>
      </c>
      <c r="E1049" s="32">
        <v>1506.8160700000001</v>
      </c>
      <c r="F1049" s="32">
        <v>1349.0545799999995</v>
      </c>
      <c r="G1049" s="31">
        <v>1668.3810199999998</v>
      </c>
      <c r="H1049" s="31">
        <v>1624.34899</v>
      </c>
      <c r="I1049" s="31">
        <v>2811.4248700000003</v>
      </c>
      <c r="J1049" s="31">
        <v>2142.7358300000001</v>
      </c>
      <c r="K1049" s="31">
        <v>1831.3438400000007</v>
      </c>
      <c r="L1049" s="31">
        <v>2163.4594599999996</v>
      </c>
      <c r="M1049" s="31">
        <v>2450.8506700000003</v>
      </c>
      <c r="N1049" s="31">
        <v>1271.1992299999995</v>
      </c>
      <c r="O1049" s="31">
        <v>1903.4071200000005</v>
      </c>
      <c r="P1049" s="30">
        <v>1122.6003000000001</v>
      </c>
      <c r="T1049" s="23"/>
      <c r="U1049" s="23"/>
    </row>
    <row r="1050" spans="1:21" ht="14.25" x14ac:dyDescent="0.25">
      <c r="A1050" s="54"/>
      <c r="B1050" s="29" t="s">
        <v>13</v>
      </c>
      <c r="C1050" s="29"/>
      <c r="D1050" s="29">
        <v>1932.2772600000003</v>
      </c>
      <c r="E1050" s="29">
        <v>2200.3150000000005</v>
      </c>
      <c r="F1050" s="29">
        <v>1540.078</v>
      </c>
      <c r="G1050" s="28">
        <v>1797.6159399999999</v>
      </c>
      <c r="H1050" s="28">
        <v>1496.3481399999996</v>
      </c>
      <c r="I1050" s="28">
        <v>1736.7279399999998</v>
      </c>
      <c r="J1050" s="28">
        <v>1617.0588500000001</v>
      </c>
      <c r="K1050" s="28">
        <v>2055.6064299999998</v>
      </c>
      <c r="L1050" s="28">
        <v>1536.2154200000002</v>
      </c>
      <c r="M1050" s="28">
        <v>2112.5531300000002</v>
      </c>
      <c r="N1050" s="28">
        <v>1109.2420700000007</v>
      </c>
      <c r="O1050" s="28">
        <v>1645.4132799999995</v>
      </c>
      <c r="P1050" s="27">
        <v>1768.3896599999998</v>
      </c>
      <c r="T1050" s="23"/>
      <c r="U1050" s="23"/>
    </row>
    <row r="1051" spans="1:21" ht="14.25" x14ac:dyDescent="0.25">
      <c r="A1051" s="54"/>
      <c r="B1051" s="29" t="s">
        <v>12</v>
      </c>
      <c r="C1051" s="29"/>
      <c r="D1051" s="29">
        <v>1997.4338300000006</v>
      </c>
      <c r="E1051" s="29">
        <v>1410.5570700000001</v>
      </c>
      <c r="F1051" s="29">
        <v>1560.2911799999997</v>
      </c>
      <c r="G1051" s="28">
        <v>1662.4941700000002</v>
      </c>
      <c r="H1051" s="28">
        <v>1662.4197199999999</v>
      </c>
      <c r="I1051" s="28">
        <v>1618.7971900000005</v>
      </c>
      <c r="J1051" s="28">
        <v>1099.1904399999996</v>
      </c>
      <c r="K1051" s="28">
        <v>2004.6858599999998</v>
      </c>
      <c r="L1051" s="28">
        <v>1628.2657100000001</v>
      </c>
      <c r="M1051" s="28">
        <v>1831.2213399999998</v>
      </c>
      <c r="N1051" s="28">
        <v>952.73016000000007</v>
      </c>
      <c r="O1051" s="28">
        <v>746.99066000000016</v>
      </c>
      <c r="P1051" s="27">
        <v>1595.0137599999996</v>
      </c>
      <c r="T1051" s="23"/>
      <c r="U1051" s="23"/>
    </row>
    <row r="1052" spans="1:21" ht="14.25" x14ac:dyDescent="0.25">
      <c r="A1052" s="54"/>
      <c r="B1052" s="29" t="s">
        <v>11</v>
      </c>
      <c r="C1052" s="29"/>
      <c r="D1052" s="29">
        <v>2718.0359900000008</v>
      </c>
      <c r="E1052" s="29">
        <v>2570.3099700000007</v>
      </c>
      <c r="F1052" s="29">
        <v>2001.1003200000002</v>
      </c>
      <c r="G1052" s="28">
        <v>2160.8167399999998</v>
      </c>
      <c r="H1052" s="28">
        <v>2538.9584799999993</v>
      </c>
      <c r="I1052" s="28">
        <v>1834.4774000000002</v>
      </c>
      <c r="J1052" s="28">
        <v>1615.8871700000002</v>
      </c>
      <c r="K1052" s="28">
        <v>2152.25081</v>
      </c>
      <c r="L1052" s="28">
        <v>3261.8571000000006</v>
      </c>
      <c r="M1052" s="28">
        <v>1934.0689299999999</v>
      </c>
      <c r="N1052" s="28">
        <v>1769.7609700000005</v>
      </c>
      <c r="O1052" s="28">
        <v>2463.8701399999991</v>
      </c>
      <c r="P1052" s="27">
        <v>876.47142000000019</v>
      </c>
      <c r="T1052" s="23"/>
      <c r="U1052" s="23"/>
    </row>
    <row r="1053" spans="1:21" ht="14.25" x14ac:dyDescent="0.25">
      <c r="A1053" s="54"/>
      <c r="B1053" s="29" t="s">
        <v>10</v>
      </c>
      <c r="C1053" s="29"/>
      <c r="D1053" s="29">
        <v>2112.3339099999998</v>
      </c>
      <c r="E1053" s="29">
        <v>1764.7408400000002</v>
      </c>
      <c r="F1053" s="29">
        <v>1057.3651800000002</v>
      </c>
      <c r="G1053" s="28">
        <v>1722.1121000000001</v>
      </c>
      <c r="H1053" s="28">
        <v>1396.60124</v>
      </c>
      <c r="I1053" s="28">
        <v>1968.9357899999998</v>
      </c>
      <c r="J1053" s="28">
        <v>2240.4109500000004</v>
      </c>
      <c r="K1053" s="28">
        <v>1449.1706499999998</v>
      </c>
      <c r="L1053" s="28">
        <v>1795.11115</v>
      </c>
      <c r="M1053" s="28">
        <v>2435.9413800000002</v>
      </c>
      <c r="N1053" s="28">
        <v>1038.6452099999999</v>
      </c>
      <c r="O1053" s="28">
        <v>1326.9243800000002</v>
      </c>
      <c r="P1053" s="27">
        <v>863.84263999999985</v>
      </c>
      <c r="T1053" s="23"/>
      <c r="U1053" s="23"/>
    </row>
    <row r="1054" spans="1:21" ht="14.25" x14ac:dyDescent="0.25">
      <c r="A1054" s="54"/>
      <c r="B1054" s="29" t="s">
        <v>9</v>
      </c>
      <c r="C1054" s="29"/>
      <c r="D1054" s="29">
        <v>2458.9184000000009</v>
      </c>
      <c r="E1054" s="29">
        <v>2350.6832200000003</v>
      </c>
      <c r="F1054" s="29">
        <v>1793.6001699999999</v>
      </c>
      <c r="G1054" s="28">
        <v>1818.9078499999996</v>
      </c>
      <c r="H1054" s="28">
        <v>2118.7343100000003</v>
      </c>
      <c r="I1054" s="28">
        <v>1775.0788599999998</v>
      </c>
      <c r="J1054" s="28">
        <v>1684.9814599999995</v>
      </c>
      <c r="K1054" s="28">
        <v>1524.9170000000001</v>
      </c>
      <c r="L1054" s="28">
        <v>1657.2860200000005</v>
      </c>
      <c r="M1054" s="28">
        <v>1769.4037599999999</v>
      </c>
      <c r="N1054" s="28">
        <v>1189.2931500000002</v>
      </c>
      <c r="O1054" s="28">
        <v>2458.2848199999994</v>
      </c>
      <c r="P1054" s="27">
        <v>1609.2666400000001</v>
      </c>
      <c r="T1054" s="23"/>
      <c r="U1054" s="23"/>
    </row>
    <row r="1055" spans="1:21" ht="14.25" x14ac:dyDescent="0.25">
      <c r="A1055" s="54"/>
      <c r="B1055" s="29" t="s">
        <v>8</v>
      </c>
      <c r="C1055" s="29"/>
      <c r="D1055" s="29">
        <v>2316.6080200000001</v>
      </c>
      <c r="E1055" s="29">
        <v>2152.8193699999997</v>
      </c>
      <c r="F1055" s="29">
        <v>1460.4568999999999</v>
      </c>
      <c r="G1055" s="28">
        <v>1182.9786000000004</v>
      </c>
      <c r="H1055" s="28">
        <v>2032.7862100000002</v>
      </c>
      <c r="I1055" s="28">
        <v>2335.1773800000001</v>
      </c>
      <c r="J1055" s="28">
        <v>1864.9912200000008</v>
      </c>
      <c r="K1055" s="28">
        <v>1546.1831300000001</v>
      </c>
      <c r="L1055" s="28">
        <v>1871.2546699999996</v>
      </c>
      <c r="M1055" s="28">
        <v>1159.4603699999998</v>
      </c>
      <c r="N1055" s="28">
        <v>1023.9299600000001</v>
      </c>
      <c r="O1055" s="28">
        <v>1374.2517000000003</v>
      </c>
      <c r="P1055" s="27">
        <v>1176.2834400000002</v>
      </c>
      <c r="T1055" s="23"/>
      <c r="U1055" s="23"/>
    </row>
    <row r="1056" spans="1:21" ht="14.25" x14ac:dyDescent="0.25">
      <c r="A1056" s="54"/>
      <c r="B1056" s="29" t="s">
        <v>7</v>
      </c>
      <c r="C1056" s="29"/>
      <c r="D1056" s="29">
        <v>2083.3319399999996</v>
      </c>
      <c r="E1056" s="29">
        <v>2063.1524800000007</v>
      </c>
      <c r="F1056" s="29">
        <v>1755.3308200000001</v>
      </c>
      <c r="G1056" s="28">
        <v>1809.4975400000003</v>
      </c>
      <c r="H1056" s="28">
        <v>2141.98999</v>
      </c>
      <c r="I1056" s="28">
        <v>2290.62736</v>
      </c>
      <c r="J1056" s="28">
        <v>2007.3691500000002</v>
      </c>
      <c r="K1056" s="28">
        <v>1502.6810800000003</v>
      </c>
      <c r="L1056" s="28">
        <v>1802.9317400000007</v>
      </c>
      <c r="M1056" s="28">
        <v>2297.0090699999992</v>
      </c>
      <c r="N1056" s="28">
        <v>2004.68687</v>
      </c>
      <c r="O1056" s="28">
        <v>1591.8300400000003</v>
      </c>
      <c r="P1056" s="27">
        <v>1770.82617</v>
      </c>
      <c r="T1056" s="23"/>
      <c r="U1056" s="23"/>
    </row>
    <row r="1057" spans="1:21" ht="14.25" x14ac:dyDescent="0.25">
      <c r="A1057" s="54"/>
      <c r="B1057" s="29" t="s">
        <v>6</v>
      </c>
      <c r="C1057" s="29"/>
      <c r="D1057" s="29">
        <v>2185.8167199999993</v>
      </c>
      <c r="E1057" s="29">
        <v>1766.8478900000002</v>
      </c>
      <c r="F1057" s="29">
        <v>1753.0229099999997</v>
      </c>
      <c r="G1057" s="28">
        <v>1496.7343000000003</v>
      </c>
      <c r="H1057" s="28">
        <v>1489.1032299999999</v>
      </c>
      <c r="I1057" s="28">
        <v>1844.8715099999997</v>
      </c>
      <c r="J1057" s="28">
        <v>1361.0752700000003</v>
      </c>
      <c r="K1057" s="28">
        <v>2009.2694400000007</v>
      </c>
      <c r="L1057" s="28">
        <v>2103.8593100000003</v>
      </c>
      <c r="M1057" s="28">
        <v>2411.2818200000002</v>
      </c>
      <c r="N1057" s="28">
        <v>1667.3618600000002</v>
      </c>
      <c r="O1057" s="28">
        <v>1941.2138400000001</v>
      </c>
      <c r="P1057" s="27">
        <v>939.10046000000011</v>
      </c>
      <c r="T1057" s="23"/>
      <c r="U1057" s="23"/>
    </row>
    <row r="1058" spans="1:21" ht="14.25" x14ac:dyDescent="0.25">
      <c r="A1058" s="54"/>
      <c r="B1058" s="29" t="s">
        <v>5</v>
      </c>
      <c r="C1058" s="29"/>
      <c r="D1058" s="29">
        <v>2488.2107000000001</v>
      </c>
      <c r="E1058" s="29">
        <v>2512.05969</v>
      </c>
      <c r="F1058" s="29">
        <v>1858.6594899999998</v>
      </c>
      <c r="G1058" s="28">
        <v>1376.15374</v>
      </c>
      <c r="H1058" s="28">
        <v>2001.1567099999995</v>
      </c>
      <c r="I1058" s="28">
        <v>2641.9835499999995</v>
      </c>
      <c r="J1058" s="28">
        <v>2437.55629</v>
      </c>
      <c r="K1058" s="28">
        <v>1855.1968900000006</v>
      </c>
      <c r="L1058" s="28">
        <v>2201.3845799999995</v>
      </c>
      <c r="M1058" s="28">
        <v>1114.9939200000001</v>
      </c>
      <c r="N1058" s="28">
        <v>2598.2280499999993</v>
      </c>
      <c r="O1058" s="28">
        <v>2046.8788999999997</v>
      </c>
      <c r="P1058" s="27">
        <v>1455.4694300000001</v>
      </c>
      <c r="T1058" s="23"/>
      <c r="U1058" s="23"/>
    </row>
    <row r="1059" spans="1:21" ht="14.25" x14ac:dyDescent="0.25">
      <c r="A1059" s="54"/>
      <c r="B1059" s="29" t="s">
        <v>4</v>
      </c>
      <c r="C1059" s="29"/>
      <c r="D1059" s="29">
        <v>2108.0739000000003</v>
      </c>
      <c r="E1059" s="29">
        <v>2275.3988699999991</v>
      </c>
      <c r="F1059" s="29">
        <v>1667.8993999999998</v>
      </c>
      <c r="G1059" s="28">
        <v>2045.77215</v>
      </c>
      <c r="H1059" s="28">
        <v>1584.4536700000003</v>
      </c>
      <c r="I1059" s="28">
        <v>1734.2641399999998</v>
      </c>
      <c r="J1059" s="28">
        <v>1539.1581800000004</v>
      </c>
      <c r="K1059" s="28">
        <v>2359.0468899999996</v>
      </c>
      <c r="L1059" s="28">
        <v>1577.8964700000006</v>
      </c>
      <c r="M1059" s="28">
        <v>2274.2059899999999</v>
      </c>
      <c r="N1059" s="28">
        <v>1370.4313099999995</v>
      </c>
      <c r="O1059" s="28">
        <v>1039.92687</v>
      </c>
      <c r="P1059" s="27">
        <v>1465.0062100000002</v>
      </c>
      <c r="T1059" s="23"/>
      <c r="U1059" s="23"/>
    </row>
    <row r="1060" spans="1:21" ht="14.25" x14ac:dyDescent="0.25">
      <c r="A1060" s="54"/>
      <c r="B1060" s="29" t="s">
        <v>3</v>
      </c>
      <c r="C1060" s="29"/>
      <c r="D1060" s="29">
        <v>2062.0951800000003</v>
      </c>
      <c r="E1060" s="29">
        <v>1544.1865799999998</v>
      </c>
      <c r="F1060" s="29">
        <v>1304.5377100000003</v>
      </c>
      <c r="G1060" s="28">
        <v>1743.3013899999994</v>
      </c>
      <c r="H1060" s="28">
        <v>2283.8199199999999</v>
      </c>
      <c r="I1060" s="28">
        <v>1189.7405000000001</v>
      </c>
      <c r="J1060" s="28">
        <v>1615.18669</v>
      </c>
      <c r="K1060" s="28">
        <v>1603.1334799999997</v>
      </c>
      <c r="L1060" s="28">
        <v>2156.2932199999991</v>
      </c>
      <c r="M1060" s="28">
        <v>2292.4898099999991</v>
      </c>
      <c r="N1060" s="28">
        <v>1973.6235800000002</v>
      </c>
      <c r="O1060" s="28">
        <v>1740.6148099999996</v>
      </c>
      <c r="P1060" s="27">
        <v>1380.1256799999999</v>
      </c>
      <c r="T1060" s="23"/>
      <c r="U1060" s="23"/>
    </row>
    <row r="1061" spans="1:21" ht="14.25" x14ac:dyDescent="0.25">
      <c r="A1061" s="55"/>
      <c r="B1061" s="26" t="s">
        <v>2</v>
      </c>
      <c r="C1061" s="26">
        <v>2608.3480500000001</v>
      </c>
      <c r="D1061" s="26">
        <v>27062.379119999998</v>
      </c>
      <c r="E1061" s="26">
        <v>24117.887049999998</v>
      </c>
      <c r="F1061" s="26">
        <f>+SUM(F1049:F1060)</f>
        <v>19101.396659999999</v>
      </c>
      <c r="G1061" s="25">
        <v>20484.765540000011</v>
      </c>
      <c r="H1061" s="25">
        <v>22370.72061</v>
      </c>
      <c r="I1061" s="25">
        <v>23782.106489999998</v>
      </c>
      <c r="J1061" s="25">
        <v>21225.601500000001</v>
      </c>
      <c r="K1061" s="25">
        <v>21893.485499999999</v>
      </c>
      <c r="L1061" s="25">
        <v>23755.814849999999</v>
      </c>
      <c r="M1061" s="25">
        <v>24083.480189999998</v>
      </c>
      <c r="N1061" s="25">
        <v>17969.132420000002</v>
      </c>
      <c r="O1061" s="25">
        <v>20279.606559999997</v>
      </c>
      <c r="P1061" s="24">
        <v>16022.395809999998</v>
      </c>
      <c r="T1061" s="23"/>
      <c r="U1061" s="23"/>
    </row>
    <row r="1062" spans="1:21" ht="14.25" x14ac:dyDescent="0.25">
      <c r="A1062" s="53" t="s">
        <v>30</v>
      </c>
      <c r="B1062" s="32" t="s">
        <v>14</v>
      </c>
      <c r="C1062" s="32">
        <v>2866.1907100000008</v>
      </c>
      <c r="D1062" s="32">
        <v>2294.7364699999998</v>
      </c>
      <c r="E1062" s="32">
        <v>2823.4696800000006</v>
      </c>
      <c r="F1062" s="32">
        <v>1463.7469199999998</v>
      </c>
      <c r="G1062" s="31">
        <v>1311.8362100000002</v>
      </c>
      <c r="H1062" s="31">
        <v>2266.9334699999995</v>
      </c>
      <c r="I1062" s="31">
        <v>2211.90562</v>
      </c>
      <c r="J1062" s="31">
        <v>2118.7892200000001</v>
      </c>
      <c r="K1062" s="31">
        <v>1581.17416</v>
      </c>
      <c r="L1062" s="31">
        <v>948.00464000000011</v>
      </c>
      <c r="M1062" s="31">
        <v>1429.9409599999999</v>
      </c>
      <c r="N1062" s="31">
        <v>1773.1888600000002</v>
      </c>
      <c r="O1062" s="31">
        <v>3420.8864399999993</v>
      </c>
      <c r="P1062" s="30">
        <v>1711.7196200000001</v>
      </c>
      <c r="T1062" s="23"/>
      <c r="U1062" s="23"/>
    </row>
    <row r="1063" spans="1:21" ht="14.25" x14ac:dyDescent="0.25">
      <c r="A1063" s="54"/>
      <c r="B1063" s="29" t="s">
        <v>13</v>
      </c>
      <c r="C1063" s="29"/>
      <c r="D1063" s="29">
        <v>3031.6455899999992</v>
      </c>
      <c r="E1063" s="29">
        <v>3085.9022399999999</v>
      </c>
      <c r="F1063" s="29">
        <v>2469.2509400000004</v>
      </c>
      <c r="G1063" s="28">
        <v>2051.9083599999999</v>
      </c>
      <c r="H1063" s="28">
        <v>3233.0354299999999</v>
      </c>
      <c r="I1063" s="28">
        <v>1408.3057899999999</v>
      </c>
      <c r="J1063" s="28">
        <v>1169.7045899999998</v>
      </c>
      <c r="K1063" s="28">
        <v>1481.26008</v>
      </c>
      <c r="L1063" s="28">
        <v>1044.4612999999999</v>
      </c>
      <c r="M1063" s="28">
        <v>918.56322999999998</v>
      </c>
      <c r="N1063" s="28">
        <v>1510.8880599999998</v>
      </c>
      <c r="O1063" s="28">
        <v>1873.6496800000002</v>
      </c>
      <c r="P1063" s="27">
        <v>2282.4805200000001</v>
      </c>
      <c r="T1063" s="23"/>
      <c r="U1063" s="23"/>
    </row>
    <row r="1064" spans="1:21" ht="14.25" x14ac:dyDescent="0.25">
      <c r="A1064" s="54"/>
      <c r="B1064" s="29" t="s">
        <v>12</v>
      </c>
      <c r="C1064" s="29"/>
      <c r="D1064" s="29">
        <v>2592.7546500000003</v>
      </c>
      <c r="E1064" s="29">
        <v>1853.7016500000002</v>
      </c>
      <c r="F1064" s="29">
        <v>2662.6047900000003</v>
      </c>
      <c r="G1064" s="28">
        <v>2127.26352</v>
      </c>
      <c r="H1064" s="28">
        <v>4240.4303200000004</v>
      </c>
      <c r="I1064" s="28">
        <v>3155.8475600000002</v>
      </c>
      <c r="J1064" s="28">
        <v>1357.34285</v>
      </c>
      <c r="K1064" s="28">
        <v>1060.2827399999999</v>
      </c>
      <c r="L1064" s="28">
        <v>1178.4346099999998</v>
      </c>
      <c r="M1064" s="28">
        <v>2141.7050199999999</v>
      </c>
      <c r="N1064" s="28">
        <v>1166.2116400000002</v>
      </c>
      <c r="O1064" s="28">
        <v>874.99317999999994</v>
      </c>
      <c r="P1064" s="27">
        <v>1504.0091900000002</v>
      </c>
      <c r="T1064" s="23"/>
      <c r="U1064" s="23"/>
    </row>
    <row r="1065" spans="1:21" ht="14.25" x14ac:dyDescent="0.25">
      <c r="A1065" s="54"/>
      <c r="B1065" s="29" t="s">
        <v>11</v>
      </c>
      <c r="C1065" s="29"/>
      <c r="D1065" s="29">
        <v>1975.0917699999995</v>
      </c>
      <c r="E1065" s="29">
        <v>3780.6681199999998</v>
      </c>
      <c r="F1065" s="29">
        <v>2403.2483199999997</v>
      </c>
      <c r="G1065" s="28">
        <v>2654.3617899999995</v>
      </c>
      <c r="H1065" s="28">
        <v>2806.1900300000002</v>
      </c>
      <c r="I1065" s="28">
        <v>2916.9253000000003</v>
      </c>
      <c r="J1065" s="28">
        <v>1397.0216499999999</v>
      </c>
      <c r="K1065" s="28">
        <v>1357.2524599999999</v>
      </c>
      <c r="L1065" s="28">
        <v>867.66718999999989</v>
      </c>
      <c r="M1065" s="28">
        <v>654.99600999999996</v>
      </c>
      <c r="N1065" s="28">
        <v>1056.00585</v>
      </c>
      <c r="O1065" s="28">
        <v>1342.24415</v>
      </c>
      <c r="P1065" s="27">
        <v>1426.9052600000002</v>
      </c>
      <c r="T1065" s="23"/>
      <c r="U1065" s="23"/>
    </row>
    <row r="1066" spans="1:21" ht="14.25" x14ac:dyDescent="0.25">
      <c r="A1066" s="54"/>
      <c r="B1066" s="29" t="s">
        <v>10</v>
      </c>
      <c r="C1066" s="29"/>
      <c r="D1066" s="29">
        <v>1628.0033099999998</v>
      </c>
      <c r="E1066" s="29">
        <v>2492.2631399999996</v>
      </c>
      <c r="F1066" s="29">
        <v>1623.8252600000001</v>
      </c>
      <c r="G1066" s="28">
        <v>2717.1618999999996</v>
      </c>
      <c r="H1066" s="28">
        <v>2743.2642599999999</v>
      </c>
      <c r="I1066" s="28">
        <v>1633.6085700000001</v>
      </c>
      <c r="J1066" s="28">
        <v>1161.2389500000002</v>
      </c>
      <c r="K1066" s="28">
        <v>2206.5172400000001</v>
      </c>
      <c r="L1066" s="28">
        <v>2841.4368799999997</v>
      </c>
      <c r="M1066" s="28">
        <v>808.98076999999989</v>
      </c>
      <c r="N1066" s="28">
        <v>579.85748000000001</v>
      </c>
      <c r="O1066" s="28">
        <v>1395.5809199999999</v>
      </c>
      <c r="P1066" s="27">
        <v>2202.4406099999992</v>
      </c>
      <c r="T1066" s="23"/>
      <c r="U1066" s="23"/>
    </row>
    <row r="1067" spans="1:21" ht="14.25" x14ac:dyDescent="0.25">
      <c r="A1067" s="54"/>
      <c r="B1067" s="29" t="s">
        <v>9</v>
      </c>
      <c r="C1067" s="29"/>
      <c r="D1067" s="29">
        <v>683.41509999999994</v>
      </c>
      <c r="E1067" s="29">
        <v>2398.1608199999991</v>
      </c>
      <c r="F1067" s="29">
        <v>2749.3657000000003</v>
      </c>
      <c r="G1067" s="28">
        <v>3937.7580200000002</v>
      </c>
      <c r="H1067" s="28">
        <v>922.18142000000012</v>
      </c>
      <c r="I1067" s="28">
        <v>2524.1373399999998</v>
      </c>
      <c r="J1067" s="28">
        <v>1784.2297199999998</v>
      </c>
      <c r="K1067" s="28">
        <v>1557.61078</v>
      </c>
      <c r="L1067" s="28">
        <v>2380.6041800000003</v>
      </c>
      <c r="M1067" s="28">
        <v>835.14200000000005</v>
      </c>
      <c r="N1067" s="28">
        <v>869.15355</v>
      </c>
      <c r="O1067" s="28">
        <v>532.05759</v>
      </c>
      <c r="P1067" s="27">
        <v>1073.61805</v>
      </c>
      <c r="T1067" s="23"/>
      <c r="U1067" s="23"/>
    </row>
    <row r="1068" spans="1:21" ht="14.25" x14ac:dyDescent="0.25">
      <c r="A1068" s="54"/>
      <c r="B1068" s="29" t="s">
        <v>8</v>
      </c>
      <c r="C1068" s="29"/>
      <c r="D1068" s="29">
        <v>883.40061999999989</v>
      </c>
      <c r="E1068" s="29">
        <v>3120.9168799999993</v>
      </c>
      <c r="F1068" s="29">
        <v>1890.15453</v>
      </c>
      <c r="G1068" s="28">
        <v>3053.8029800000004</v>
      </c>
      <c r="H1068" s="28">
        <v>1796.1130499999997</v>
      </c>
      <c r="I1068" s="28">
        <v>3872.5147099999995</v>
      </c>
      <c r="J1068" s="28">
        <v>1224.4379900000001</v>
      </c>
      <c r="K1068" s="28">
        <v>1383.7883100000001</v>
      </c>
      <c r="L1068" s="28">
        <v>2013.1739100000004</v>
      </c>
      <c r="M1068" s="28">
        <v>695.26729</v>
      </c>
      <c r="N1068" s="28">
        <v>1197.67869</v>
      </c>
      <c r="O1068" s="28">
        <v>849.95916000000011</v>
      </c>
      <c r="P1068" s="27">
        <v>2507.9362600000004</v>
      </c>
      <c r="T1068" s="23"/>
      <c r="U1068" s="23"/>
    </row>
    <row r="1069" spans="1:21" ht="14.25" x14ac:dyDescent="0.25">
      <c r="A1069" s="54"/>
      <c r="B1069" s="29" t="s">
        <v>7</v>
      </c>
      <c r="C1069" s="29"/>
      <c r="D1069" s="29">
        <v>1391.40625</v>
      </c>
      <c r="E1069" s="29">
        <v>2528.1685999999995</v>
      </c>
      <c r="F1069" s="29">
        <v>2028.8760899999995</v>
      </c>
      <c r="G1069" s="28">
        <v>2067.8682100000001</v>
      </c>
      <c r="H1069" s="28">
        <v>2174.8644200000003</v>
      </c>
      <c r="I1069" s="28">
        <v>3725.7777500000002</v>
      </c>
      <c r="J1069" s="28">
        <v>1331.55468</v>
      </c>
      <c r="K1069" s="28">
        <v>1704.63444</v>
      </c>
      <c r="L1069" s="28">
        <v>1822.1859099999999</v>
      </c>
      <c r="M1069" s="28">
        <v>1237.72928</v>
      </c>
      <c r="N1069" s="28">
        <v>612.34053999999992</v>
      </c>
      <c r="O1069" s="28">
        <v>1892.0890200000003</v>
      </c>
      <c r="P1069" s="27">
        <v>2259.9314699999995</v>
      </c>
      <c r="T1069" s="23"/>
      <c r="U1069" s="23"/>
    </row>
    <row r="1070" spans="1:21" ht="14.25" x14ac:dyDescent="0.25">
      <c r="A1070" s="54"/>
      <c r="B1070" s="29" t="s">
        <v>6</v>
      </c>
      <c r="C1070" s="29"/>
      <c r="D1070" s="29">
        <v>1421.5697500000001</v>
      </c>
      <c r="E1070" s="29">
        <v>536.91668999999979</v>
      </c>
      <c r="F1070" s="29">
        <v>2638.4231400000003</v>
      </c>
      <c r="G1070" s="28">
        <v>2708.4154099999996</v>
      </c>
      <c r="H1070" s="28">
        <v>2264.6901300000004</v>
      </c>
      <c r="I1070" s="28">
        <v>2899.0233200000002</v>
      </c>
      <c r="J1070" s="28">
        <v>1013.9123699999999</v>
      </c>
      <c r="K1070" s="28">
        <v>1096.5005100000001</v>
      </c>
      <c r="L1070" s="28">
        <v>2745.2988000000009</v>
      </c>
      <c r="M1070" s="28">
        <v>896.52300000000002</v>
      </c>
      <c r="N1070" s="28">
        <v>1112.8048600000002</v>
      </c>
      <c r="O1070" s="28">
        <v>723.90161999999998</v>
      </c>
      <c r="P1070" s="27">
        <v>2443.89941</v>
      </c>
      <c r="T1070" s="23"/>
      <c r="U1070" s="23"/>
    </row>
    <row r="1071" spans="1:21" ht="14.25" x14ac:dyDescent="0.25">
      <c r="A1071" s="54"/>
      <c r="B1071" s="29" t="s">
        <v>5</v>
      </c>
      <c r="C1071" s="29"/>
      <c r="D1071" s="29">
        <v>1503.9081000000001</v>
      </c>
      <c r="E1071" s="29">
        <v>839.52716999999996</v>
      </c>
      <c r="F1071" s="29">
        <v>1955.3558399999999</v>
      </c>
      <c r="G1071" s="28">
        <v>3203.1265099999991</v>
      </c>
      <c r="H1071" s="28">
        <v>2581.5435199999997</v>
      </c>
      <c r="I1071" s="28">
        <v>2099.8454000000002</v>
      </c>
      <c r="J1071" s="28">
        <v>2472.1692199999998</v>
      </c>
      <c r="K1071" s="28">
        <v>1362.6365899999998</v>
      </c>
      <c r="L1071" s="28">
        <v>1915.8684699999999</v>
      </c>
      <c r="M1071" s="28">
        <v>995.81004000000007</v>
      </c>
      <c r="N1071" s="28">
        <v>835.9397899999999</v>
      </c>
      <c r="O1071" s="28">
        <v>2484.6482500000002</v>
      </c>
      <c r="P1071" s="27">
        <v>916.55606</v>
      </c>
      <c r="T1071" s="23"/>
      <c r="U1071" s="23"/>
    </row>
    <row r="1072" spans="1:21" ht="14.25" x14ac:dyDescent="0.25">
      <c r="A1072" s="54"/>
      <c r="B1072" s="29" t="s">
        <v>4</v>
      </c>
      <c r="C1072" s="29"/>
      <c r="D1072" s="29">
        <v>1675.8792900000001</v>
      </c>
      <c r="E1072" s="29">
        <v>2732.4230200000002</v>
      </c>
      <c r="F1072" s="29">
        <v>3630.2323500000002</v>
      </c>
      <c r="G1072" s="28">
        <v>2526.5110600000003</v>
      </c>
      <c r="H1072" s="28">
        <v>755.24017999999978</v>
      </c>
      <c r="I1072" s="28">
        <v>2221.28215</v>
      </c>
      <c r="J1072" s="28">
        <v>2036.6403199999995</v>
      </c>
      <c r="K1072" s="28">
        <v>879.02207999999996</v>
      </c>
      <c r="L1072" s="28">
        <v>2365.7951700000003</v>
      </c>
      <c r="M1072" s="28">
        <v>1147.7304899999999</v>
      </c>
      <c r="N1072" s="28">
        <v>1813.9600399999999</v>
      </c>
      <c r="O1072" s="28">
        <v>859.93425999999999</v>
      </c>
      <c r="P1072" s="27">
        <v>3018.4434200000001</v>
      </c>
      <c r="T1072" s="23"/>
      <c r="U1072" s="23"/>
    </row>
    <row r="1073" spans="1:21" ht="14.25" x14ac:dyDescent="0.25">
      <c r="A1073" s="54"/>
      <c r="B1073" s="29" t="s">
        <v>3</v>
      </c>
      <c r="C1073" s="29"/>
      <c r="D1073" s="29">
        <v>3712.9287900000008</v>
      </c>
      <c r="E1073" s="29">
        <v>2214.73227</v>
      </c>
      <c r="F1073" s="29">
        <v>3788.8161600000003</v>
      </c>
      <c r="G1073" s="28">
        <v>3225.587880000001</v>
      </c>
      <c r="H1073" s="28">
        <v>4164.0198600000003</v>
      </c>
      <c r="I1073" s="28">
        <v>2876.0579999999995</v>
      </c>
      <c r="J1073" s="28">
        <v>1094.6738399999999</v>
      </c>
      <c r="K1073" s="28">
        <v>1970.03369</v>
      </c>
      <c r="L1073" s="28">
        <v>2291.4537200000004</v>
      </c>
      <c r="M1073" s="28">
        <v>1795.3248600000002</v>
      </c>
      <c r="N1073" s="28">
        <v>2894.1485400000001</v>
      </c>
      <c r="O1073" s="28">
        <v>611.02643999999998</v>
      </c>
      <c r="P1073" s="27">
        <v>2372.6741099999999</v>
      </c>
      <c r="T1073" s="23"/>
      <c r="U1073" s="23"/>
    </row>
    <row r="1074" spans="1:21" ht="14.25" x14ac:dyDescent="0.25">
      <c r="A1074" s="55"/>
      <c r="B1074" s="26" t="s">
        <v>2</v>
      </c>
      <c r="C1074" s="26">
        <v>2866.1907100000008</v>
      </c>
      <c r="D1074" s="26">
        <v>22794.739689999999</v>
      </c>
      <c r="E1074" s="26">
        <v>28406.850279999999</v>
      </c>
      <c r="F1074" s="26">
        <f>+SUM(F1062:F1073)</f>
        <v>29303.90004</v>
      </c>
      <c r="G1074" s="25">
        <v>31585.601849999999</v>
      </c>
      <c r="H1074" s="25">
        <v>29948.506089999999</v>
      </c>
      <c r="I1074" s="25">
        <v>31545.231509999998</v>
      </c>
      <c r="J1074" s="25">
        <v>18161.715399999997</v>
      </c>
      <c r="K1074" s="25">
        <v>17640.713080000001</v>
      </c>
      <c r="L1074" s="25">
        <v>22414.384780000004</v>
      </c>
      <c r="M1074" s="25">
        <v>13557.712949999997</v>
      </c>
      <c r="N1074" s="25">
        <v>15422.177899999999</v>
      </c>
      <c r="O1074" s="25">
        <v>16860.970710000005</v>
      </c>
      <c r="P1074" s="24">
        <v>23720.613980000002</v>
      </c>
      <c r="T1074" s="23"/>
      <c r="U1074" s="23"/>
    </row>
    <row r="1075" spans="1:21" ht="14.25" x14ac:dyDescent="0.25">
      <c r="A1075" s="53" t="s">
        <v>29</v>
      </c>
      <c r="B1075" s="32" t="s">
        <v>14</v>
      </c>
      <c r="C1075" s="32">
        <v>601.53465000000006</v>
      </c>
      <c r="D1075" s="32">
        <v>1073.62039</v>
      </c>
      <c r="E1075" s="32">
        <v>1633.7614600000002</v>
      </c>
      <c r="F1075" s="32">
        <v>1310.0791700000002</v>
      </c>
      <c r="G1075" s="31">
        <v>1885.0788399999999</v>
      </c>
      <c r="H1075" s="31">
        <v>1617.2365</v>
      </c>
      <c r="I1075" s="31">
        <v>1651.5560699999996</v>
      </c>
      <c r="J1075" s="31">
        <v>837.35658000000024</v>
      </c>
      <c r="K1075" s="31">
        <v>1033.76992</v>
      </c>
      <c r="L1075" s="31">
        <v>501.09833000000003</v>
      </c>
      <c r="M1075" s="31">
        <v>442.92190000000005</v>
      </c>
      <c r="N1075" s="31">
        <v>961.14205000000004</v>
      </c>
      <c r="O1075" s="31">
        <v>1166.1829200000004</v>
      </c>
      <c r="P1075" s="30">
        <v>743.44097999999997</v>
      </c>
      <c r="T1075" s="23"/>
      <c r="U1075" s="23"/>
    </row>
    <row r="1076" spans="1:21" ht="14.25" x14ac:dyDescent="0.25">
      <c r="A1076" s="54"/>
      <c r="B1076" s="29" t="s">
        <v>13</v>
      </c>
      <c r="C1076" s="29"/>
      <c r="D1076" s="29">
        <v>1593.8604399999997</v>
      </c>
      <c r="E1076" s="29">
        <v>1422.8390599999998</v>
      </c>
      <c r="F1076" s="29">
        <v>1113.3182400000003</v>
      </c>
      <c r="G1076" s="28">
        <v>1686.4279600000002</v>
      </c>
      <c r="H1076" s="28">
        <v>1700.8697</v>
      </c>
      <c r="I1076" s="28">
        <v>1166.66083</v>
      </c>
      <c r="J1076" s="28">
        <v>1177.79656</v>
      </c>
      <c r="K1076" s="28">
        <v>1582.3571400000001</v>
      </c>
      <c r="L1076" s="28">
        <v>1163.5520299999996</v>
      </c>
      <c r="M1076" s="28">
        <v>729.58856000000003</v>
      </c>
      <c r="N1076" s="28">
        <v>1137.8675600000001</v>
      </c>
      <c r="O1076" s="28">
        <v>1598.4023099999997</v>
      </c>
      <c r="P1076" s="27">
        <v>910.05803000000014</v>
      </c>
      <c r="T1076" s="23"/>
      <c r="U1076" s="23"/>
    </row>
    <row r="1077" spans="1:21" ht="14.25" x14ac:dyDescent="0.25">
      <c r="A1077" s="54"/>
      <c r="B1077" s="29" t="s">
        <v>12</v>
      </c>
      <c r="C1077" s="29"/>
      <c r="D1077" s="29">
        <v>1225.4547500000003</v>
      </c>
      <c r="E1077" s="29">
        <v>1165.6781199999998</v>
      </c>
      <c r="F1077" s="29">
        <v>1620.3235</v>
      </c>
      <c r="G1077" s="28">
        <v>2495.7000400000002</v>
      </c>
      <c r="H1077" s="28">
        <v>1984.7795700000004</v>
      </c>
      <c r="I1077" s="28">
        <v>2229.7065200000002</v>
      </c>
      <c r="J1077" s="28">
        <v>1049.1894800000002</v>
      </c>
      <c r="K1077" s="28">
        <v>1138.22163</v>
      </c>
      <c r="L1077" s="28">
        <v>1150.94874</v>
      </c>
      <c r="M1077" s="28">
        <v>1341.0166000000002</v>
      </c>
      <c r="N1077" s="28">
        <v>1148.0668500000002</v>
      </c>
      <c r="O1077" s="28">
        <v>756.41720999999984</v>
      </c>
      <c r="P1077" s="27">
        <v>1000.1651199999999</v>
      </c>
      <c r="T1077" s="23"/>
      <c r="U1077" s="23"/>
    </row>
    <row r="1078" spans="1:21" ht="14.25" x14ac:dyDescent="0.25">
      <c r="A1078" s="54"/>
      <c r="B1078" s="29" t="s">
        <v>11</v>
      </c>
      <c r="C1078" s="29"/>
      <c r="D1078" s="29">
        <v>1067.69</v>
      </c>
      <c r="E1078" s="29">
        <v>1843.5824300000002</v>
      </c>
      <c r="F1078" s="29">
        <v>1466.48829</v>
      </c>
      <c r="G1078" s="28">
        <v>2801.7895600000002</v>
      </c>
      <c r="H1078" s="28">
        <v>1941.5332000000003</v>
      </c>
      <c r="I1078" s="28">
        <v>1476.8695799999998</v>
      </c>
      <c r="J1078" s="28">
        <v>1637.1058999999998</v>
      </c>
      <c r="K1078" s="28">
        <v>1177.1843900000001</v>
      </c>
      <c r="L1078" s="28">
        <v>1000.20006</v>
      </c>
      <c r="M1078" s="28">
        <v>1159.0034499999999</v>
      </c>
      <c r="N1078" s="28">
        <v>1287.53403</v>
      </c>
      <c r="O1078" s="28">
        <v>1124.9796699999999</v>
      </c>
      <c r="P1078" s="27">
        <v>1137.75794</v>
      </c>
      <c r="T1078" s="23"/>
      <c r="U1078" s="23"/>
    </row>
    <row r="1079" spans="1:21" ht="14.25" x14ac:dyDescent="0.25">
      <c r="A1079" s="54"/>
      <c r="B1079" s="29" t="s">
        <v>10</v>
      </c>
      <c r="C1079" s="29"/>
      <c r="D1079" s="29">
        <v>777.24473</v>
      </c>
      <c r="E1079" s="29">
        <v>1381.5094199999999</v>
      </c>
      <c r="F1079" s="29">
        <v>1350.50117</v>
      </c>
      <c r="G1079" s="28">
        <v>3681.2181699999996</v>
      </c>
      <c r="H1079" s="28">
        <v>1613.9484000000002</v>
      </c>
      <c r="I1079" s="28">
        <v>2158.2744600000001</v>
      </c>
      <c r="J1079" s="28">
        <v>1193.37997</v>
      </c>
      <c r="K1079" s="28">
        <v>1195.9107000000001</v>
      </c>
      <c r="L1079" s="28">
        <v>1015.9224300000001</v>
      </c>
      <c r="M1079" s="28">
        <v>1056.7729299999999</v>
      </c>
      <c r="N1079" s="28">
        <v>1225.06666</v>
      </c>
      <c r="O1079" s="28">
        <v>1179.6689700000002</v>
      </c>
      <c r="P1079" s="27">
        <v>781.04446999999993</v>
      </c>
      <c r="T1079" s="23"/>
      <c r="U1079" s="23"/>
    </row>
    <row r="1080" spans="1:21" ht="14.25" x14ac:dyDescent="0.25">
      <c r="A1080" s="54"/>
      <c r="B1080" s="29" t="s">
        <v>9</v>
      </c>
      <c r="C1080" s="29"/>
      <c r="D1080" s="29">
        <v>997.28246000000001</v>
      </c>
      <c r="E1080" s="29">
        <v>1380.5828399999998</v>
      </c>
      <c r="F1080" s="29">
        <v>1399.4801400000001</v>
      </c>
      <c r="G1080" s="28">
        <v>2023.5488400000002</v>
      </c>
      <c r="H1080" s="28">
        <v>2215.4752199999998</v>
      </c>
      <c r="I1080" s="28">
        <v>1844.03243</v>
      </c>
      <c r="J1080" s="28">
        <v>1133.7278299999998</v>
      </c>
      <c r="K1080" s="28">
        <v>1321.4997099999998</v>
      </c>
      <c r="L1080" s="28">
        <v>797.11900999999989</v>
      </c>
      <c r="M1080" s="28">
        <v>1258.2602000000002</v>
      </c>
      <c r="N1080" s="28">
        <v>1380.6806799999999</v>
      </c>
      <c r="O1080" s="28">
        <v>1490.9695300000003</v>
      </c>
      <c r="P1080" s="27">
        <v>1095.6241100000002</v>
      </c>
      <c r="T1080" s="23"/>
      <c r="U1080" s="23"/>
    </row>
    <row r="1081" spans="1:21" ht="14.25" x14ac:dyDescent="0.25">
      <c r="A1081" s="54"/>
      <c r="B1081" s="29" t="s">
        <v>8</v>
      </c>
      <c r="C1081" s="29"/>
      <c r="D1081" s="29">
        <v>994.55697000000009</v>
      </c>
      <c r="E1081" s="29">
        <v>1828.2704000000001</v>
      </c>
      <c r="F1081" s="29">
        <v>1923.7306499999997</v>
      </c>
      <c r="G1081" s="28">
        <v>1978.7126900000001</v>
      </c>
      <c r="H1081" s="28">
        <v>2641.8292099999999</v>
      </c>
      <c r="I1081" s="28">
        <v>1777.0276900000001</v>
      </c>
      <c r="J1081" s="28">
        <v>1644.74143</v>
      </c>
      <c r="K1081" s="28">
        <v>1062.4133199999999</v>
      </c>
      <c r="L1081" s="28">
        <v>1568.7836600000001</v>
      </c>
      <c r="M1081" s="28">
        <v>940.82316999999989</v>
      </c>
      <c r="N1081" s="28">
        <v>1359.8902599999999</v>
      </c>
      <c r="O1081" s="28">
        <v>2360.7632699999999</v>
      </c>
      <c r="P1081" s="27">
        <v>1065.8819799999999</v>
      </c>
      <c r="T1081" s="23"/>
      <c r="U1081" s="23"/>
    </row>
    <row r="1082" spans="1:21" ht="14.25" x14ac:dyDescent="0.25">
      <c r="A1082" s="54"/>
      <c r="B1082" s="29" t="s">
        <v>7</v>
      </c>
      <c r="C1082" s="29"/>
      <c r="D1082" s="29">
        <v>1133.89202</v>
      </c>
      <c r="E1082" s="29">
        <v>1569.4032500000003</v>
      </c>
      <c r="F1082" s="29">
        <v>1238.9960900000001</v>
      </c>
      <c r="G1082" s="28">
        <v>2851.4803199999997</v>
      </c>
      <c r="H1082" s="28">
        <v>1967.0623699999999</v>
      </c>
      <c r="I1082" s="28">
        <v>1517.2400299999997</v>
      </c>
      <c r="J1082" s="28">
        <v>1595.81089</v>
      </c>
      <c r="K1082" s="28">
        <v>1724.4371300000003</v>
      </c>
      <c r="L1082" s="28">
        <v>1417.9827999999995</v>
      </c>
      <c r="M1082" s="28">
        <v>990.63712999999973</v>
      </c>
      <c r="N1082" s="28">
        <v>1245.4079500000003</v>
      </c>
      <c r="O1082" s="28">
        <v>1701.8712499999999</v>
      </c>
      <c r="P1082" s="27">
        <v>1040.7202299999999</v>
      </c>
      <c r="T1082" s="23"/>
      <c r="U1082" s="23"/>
    </row>
    <row r="1083" spans="1:21" ht="14.25" x14ac:dyDescent="0.25">
      <c r="A1083" s="54"/>
      <c r="B1083" s="29" t="s">
        <v>6</v>
      </c>
      <c r="C1083" s="29"/>
      <c r="D1083" s="29">
        <v>817.94841000000008</v>
      </c>
      <c r="E1083" s="29">
        <v>1145.0366799999999</v>
      </c>
      <c r="F1083" s="29">
        <v>1076.1269199999999</v>
      </c>
      <c r="G1083" s="28">
        <v>2085.9324299999998</v>
      </c>
      <c r="H1083" s="28">
        <v>2348.3800999999999</v>
      </c>
      <c r="I1083" s="28">
        <v>1804.0219099999997</v>
      </c>
      <c r="J1083" s="28">
        <v>1606.8359399999999</v>
      </c>
      <c r="K1083" s="28">
        <v>1761.7628399999999</v>
      </c>
      <c r="L1083" s="28">
        <v>983.58535000000018</v>
      </c>
      <c r="M1083" s="28">
        <v>2265.78197</v>
      </c>
      <c r="N1083" s="28">
        <v>904.65958000000001</v>
      </c>
      <c r="O1083" s="28">
        <v>1319.4949999999997</v>
      </c>
      <c r="P1083" s="27">
        <v>1034.3855900000001</v>
      </c>
      <c r="T1083" s="23"/>
      <c r="U1083" s="23"/>
    </row>
    <row r="1084" spans="1:21" ht="14.25" x14ac:dyDescent="0.25">
      <c r="A1084" s="54"/>
      <c r="B1084" s="29" t="s">
        <v>5</v>
      </c>
      <c r="C1084" s="29"/>
      <c r="D1084" s="29">
        <v>761.21199000000001</v>
      </c>
      <c r="E1084" s="29">
        <v>2045.7085300000003</v>
      </c>
      <c r="F1084" s="29">
        <v>1216.3754500000002</v>
      </c>
      <c r="G1084" s="28">
        <v>1564.9256</v>
      </c>
      <c r="H1084" s="28">
        <v>1778.3787000000002</v>
      </c>
      <c r="I1084" s="28">
        <v>2503.0375300000001</v>
      </c>
      <c r="J1084" s="28">
        <v>1134.9322</v>
      </c>
      <c r="K1084" s="28">
        <v>1022.99199</v>
      </c>
      <c r="L1084" s="28">
        <v>736.57319000000018</v>
      </c>
      <c r="M1084" s="28">
        <v>887.06918999999982</v>
      </c>
      <c r="N1084" s="28">
        <v>1094.34536</v>
      </c>
      <c r="O1084" s="28">
        <v>1634.54675</v>
      </c>
      <c r="P1084" s="27">
        <v>1450.5251000000001</v>
      </c>
      <c r="T1084" s="23"/>
      <c r="U1084" s="23"/>
    </row>
    <row r="1085" spans="1:21" ht="14.25" x14ac:dyDescent="0.25">
      <c r="A1085" s="54"/>
      <c r="B1085" s="29" t="s">
        <v>4</v>
      </c>
      <c r="C1085" s="29"/>
      <c r="D1085" s="29">
        <v>844.54542000000004</v>
      </c>
      <c r="E1085" s="29">
        <v>1040.2534000000001</v>
      </c>
      <c r="F1085" s="29">
        <v>1947.22714</v>
      </c>
      <c r="G1085" s="28">
        <v>1446.0989000000002</v>
      </c>
      <c r="H1085" s="28">
        <v>2557.8662799999997</v>
      </c>
      <c r="I1085" s="28">
        <v>1825.97955</v>
      </c>
      <c r="J1085" s="28">
        <v>1508.3174700000002</v>
      </c>
      <c r="K1085" s="28">
        <v>1286.3652400000001</v>
      </c>
      <c r="L1085" s="28">
        <v>1296.7298700000001</v>
      </c>
      <c r="M1085" s="28">
        <v>1177.7560000000001</v>
      </c>
      <c r="N1085" s="28">
        <v>1278.8266799999997</v>
      </c>
      <c r="O1085" s="28">
        <v>1740.64381</v>
      </c>
      <c r="P1085" s="27">
        <v>1054.6463700000002</v>
      </c>
      <c r="T1085" s="23"/>
      <c r="U1085" s="23"/>
    </row>
    <row r="1086" spans="1:21" ht="14.25" x14ac:dyDescent="0.25">
      <c r="A1086" s="54"/>
      <c r="B1086" s="29" t="s">
        <v>3</v>
      </c>
      <c r="C1086" s="29"/>
      <c r="D1086" s="29">
        <v>1066.7073400000002</v>
      </c>
      <c r="E1086" s="29">
        <v>1058.2313499999998</v>
      </c>
      <c r="F1086" s="29">
        <v>801.33120000000008</v>
      </c>
      <c r="G1086" s="28">
        <v>732.09215999999992</v>
      </c>
      <c r="H1086" s="28">
        <v>2059.0825100000002</v>
      </c>
      <c r="I1086" s="28">
        <v>1575.6171399999998</v>
      </c>
      <c r="J1086" s="28">
        <v>1787.8856999999998</v>
      </c>
      <c r="K1086" s="28">
        <v>1508.8287800000001</v>
      </c>
      <c r="L1086" s="28">
        <v>1406.2692199999999</v>
      </c>
      <c r="M1086" s="28">
        <v>838.41563000000008</v>
      </c>
      <c r="N1086" s="28">
        <v>1145.8440500000002</v>
      </c>
      <c r="O1086" s="28">
        <v>1571.2579900000003</v>
      </c>
      <c r="P1086" s="27">
        <v>1511.9161799999999</v>
      </c>
      <c r="T1086" s="23"/>
      <c r="U1086" s="23"/>
    </row>
    <row r="1087" spans="1:21" ht="14.25" x14ac:dyDescent="0.25">
      <c r="A1087" s="55"/>
      <c r="B1087" s="26" t="s">
        <v>2</v>
      </c>
      <c r="C1087" s="26">
        <v>601.53465000000006</v>
      </c>
      <c r="D1087" s="26">
        <v>12354.01492</v>
      </c>
      <c r="E1087" s="26">
        <v>17514.856939999994</v>
      </c>
      <c r="F1087" s="26">
        <f>+SUM(F1075:F1086)</f>
        <v>16463.97796</v>
      </c>
      <c r="G1087" s="25">
        <v>25233.005509999992</v>
      </c>
      <c r="H1087" s="25">
        <v>24426.441760000002</v>
      </c>
      <c r="I1087" s="25">
        <v>21530.023740000001</v>
      </c>
      <c r="J1087" s="25">
        <v>16307.079949999999</v>
      </c>
      <c r="K1087" s="25">
        <v>15815.74279</v>
      </c>
      <c r="L1087" s="25">
        <v>13038.764689999998</v>
      </c>
      <c r="M1087" s="25">
        <v>13088.04673</v>
      </c>
      <c r="N1087" s="25">
        <v>14169.331709999999</v>
      </c>
      <c r="O1087" s="25">
        <v>17645.198679999998</v>
      </c>
      <c r="P1087" s="24">
        <v>12826.1661</v>
      </c>
      <c r="T1087" s="23"/>
      <c r="U1087" s="23"/>
    </row>
    <row r="1088" spans="1:21" ht="14.25" x14ac:dyDescent="0.25">
      <c r="A1088" s="53" t="s">
        <v>28</v>
      </c>
      <c r="B1088" s="32" t="s">
        <v>14</v>
      </c>
      <c r="C1088" s="32">
        <v>507.1612100000001</v>
      </c>
      <c r="D1088" s="32">
        <v>734.10775999999998</v>
      </c>
      <c r="E1088" s="32">
        <v>826.32699000000002</v>
      </c>
      <c r="F1088" s="32">
        <v>514.86167</v>
      </c>
      <c r="G1088" s="31">
        <v>478.16999000000004</v>
      </c>
      <c r="H1088" s="31">
        <v>612.41663000000005</v>
      </c>
      <c r="I1088" s="31">
        <v>596.44849000000033</v>
      </c>
      <c r="J1088" s="31">
        <v>991.60734000000002</v>
      </c>
      <c r="K1088" s="31">
        <v>1075.4310800000003</v>
      </c>
      <c r="L1088" s="31">
        <v>744.55929000000037</v>
      </c>
      <c r="M1088" s="31">
        <v>308.98010999999991</v>
      </c>
      <c r="N1088" s="31">
        <v>212.28037</v>
      </c>
      <c r="O1088" s="31">
        <v>404.45880999999991</v>
      </c>
      <c r="P1088" s="30">
        <v>158.61392000000001</v>
      </c>
      <c r="T1088" s="23"/>
      <c r="U1088" s="23"/>
    </row>
    <row r="1089" spans="1:21" ht="14.25" x14ac:dyDescent="0.25">
      <c r="A1089" s="54"/>
      <c r="B1089" s="29" t="s">
        <v>13</v>
      </c>
      <c r="C1089" s="29"/>
      <c r="D1089" s="29">
        <v>986.92891000000009</v>
      </c>
      <c r="E1089" s="29">
        <v>745.95316000000025</v>
      </c>
      <c r="F1089" s="29">
        <v>643.85621000000015</v>
      </c>
      <c r="G1089" s="28">
        <v>394.68556000000007</v>
      </c>
      <c r="H1089" s="28">
        <v>723.66163000000063</v>
      </c>
      <c r="I1089" s="28">
        <v>1262.041199999999</v>
      </c>
      <c r="J1089" s="28">
        <v>579.67842000000019</v>
      </c>
      <c r="K1089" s="28">
        <v>1199.5147700000002</v>
      </c>
      <c r="L1089" s="28">
        <v>546.97966000000019</v>
      </c>
      <c r="M1089" s="28">
        <v>402.44432999999992</v>
      </c>
      <c r="N1089" s="28">
        <v>302.23792000000009</v>
      </c>
      <c r="O1089" s="28">
        <v>395.39870000000002</v>
      </c>
      <c r="P1089" s="27">
        <v>168.36701000000002</v>
      </c>
      <c r="T1089" s="23"/>
      <c r="U1089" s="23"/>
    </row>
    <row r="1090" spans="1:21" ht="14.25" x14ac:dyDescent="0.25">
      <c r="A1090" s="54"/>
      <c r="B1090" s="29" t="s">
        <v>12</v>
      </c>
      <c r="C1090" s="29"/>
      <c r="D1090" s="29">
        <v>769.87088000000006</v>
      </c>
      <c r="E1090" s="29">
        <v>813.43249000000014</v>
      </c>
      <c r="F1090" s="29">
        <v>495.56016999999997</v>
      </c>
      <c r="G1090" s="28">
        <v>392.23188999999996</v>
      </c>
      <c r="H1090" s="28">
        <v>710.43938000000014</v>
      </c>
      <c r="I1090" s="28">
        <v>812.30790999999977</v>
      </c>
      <c r="J1090" s="28">
        <v>569.05929000000003</v>
      </c>
      <c r="K1090" s="28">
        <v>868.39623000000006</v>
      </c>
      <c r="L1090" s="28">
        <v>1041.7531000000008</v>
      </c>
      <c r="M1090" s="28">
        <v>558.77553000000034</v>
      </c>
      <c r="N1090" s="28">
        <v>222.55057000000022</v>
      </c>
      <c r="O1090" s="28">
        <v>589.01185999999984</v>
      </c>
      <c r="P1090" s="27">
        <v>237.13283999999999</v>
      </c>
      <c r="T1090" s="23"/>
      <c r="U1090" s="23"/>
    </row>
    <row r="1091" spans="1:21" ht="14.25" x14ac:dyDescent="0.25">
      <c r="A1091" s="54"/>
      <c r="B1091" s="29" t="s">
        <v>11</v>
      </c>
      <c r="C1091" s="29"/>
      <c r="D1091" s="29">
        <v>535.88018</v>
      </c>
      <c r="E1091" s="29">
        <v>434.08927999999997</v>
      </c>
      <c r="F1091" s="29">
        <v>753.25215000000003</v>
      </c>
      <c r="G1091" s="28">
        <v>255.42075000000003</v>
      </c>
      <c r="H1091" s="28">
        <v>567.17619000000013</v>
      </c>
      <c r="I1091" s="28">
        <v>894.71639000000027</v>
      </c>
      <c r="J1091" s="28">
        <v>749.6237200000005</v>
      </c>
      <c r="K1091" s="28">
        <v>1194.564049999999</v>
      </c>
      <c r="L1091" s="28">
        <v>626.45954000000017</v>
      </c>
      <c r="M1091" s="28">
        <v>410.30335000000014</v>
      </c>
      <c r="N1091" s="28">
        <v>694.34687000000031</v>
      </c>
      <c r="O1091" s="28">
        <v>677.18417999999997</v>
      </c>
      <c r="P1091" s="27">
        <v>355.36041000000012</v>
      </c>
      <c r="T1091" s="23"/>
      <c r="U1091" s="23"/>
    </row>
    <row r="1092" spans="1:21" ht="14.25" x14ac:dyDescent="0.25">
      <c r="A1092" s="54"/>
      <c r="B1092" s="29" t="s">
        <v>10</v>
      </c>
      <c r="C1092" s="29"/>
      <c r="D1092" s="29">
        <v>695.20689999999991</v>
      </c>
      <c r="E1092" s="29">
        <v>585.86110000000019</v>
      </c>
      <c r="F1092" s="29">
        <v>675.84514999999999</v>
      </c>
      <c r="G1092" s="28">
        <v>699.26870999999994</v>
      </c>
      <c r="H1092" s="28">
        <v>771.79556000000071</v>
      </c>
      <c r="I1092" s="28">
        <v>1478.0310200000001</v>
      </c>
      <c r="J1092" s="28">
        <v>1125.1693299999997</v>
      </c>
      <c r="K1092" s="28">
        <v>1573.9650500000005</v>
      </c>
      <c r="L1092" s="28">
        <v>1314.4211099999989</v>
      </c>
      <c r="M1092" s="28">
        <v>425.46232999999989</v>
      </c>
      <c r="N1092" s="28">
        <v>386.7562299999999</v>
      </c>
      <c r="O1092" s="28">
        <v>324.52584000000002</v>
      </c>
      <c r="P1092" s="27">
        <v>330.91622000000001</v>
      </c>
      <c r="T1092" s="23"/>
      <c r="U1092" s="23"/>
    </row>
    <row r="1093" spans="1:21" ht="14.25" x14ac:dyDescent="0.25">
      <c r="A1093" s="54"/>
      <c r="B1093" s="29" t="s">
        <v>9</v>
      </c>
      <c r="C1093" s="29"/>
      <c r="D1093" s="29">
        <v>537.95626000000016</v>
      </c>
      <c r="E1093" s="29">
        <v>610.21436000000006</v>
      </c>
      <c r="F1093" s="29">
        <v>1089.73666</v>
      </c>
      <c r="G1093" s="28">
        <v>409.55013999999994</v>
      </c>
      <c r="H1093" s="28">
        <v>706.71087000000057</v>
      </c>
      <c r="I1093" s="28">
        <v>1250.1309700000006</v>
      </c>
      <c r="J1093" s="28">
        <v>944.50519999999995</v>
      </c>
      <c r="K1093" s="28">
        <v>1488.38636</v>
      </c>
      <c r="L1093" s="28">
        <v>1232.7317200000007</v>
      </c>
      <c r="M1093" s="28">
        <v>500.14047999999968</v>
      </c>
      <c r="N1093" s="28">
        <v>485.13607000000013</v>
      </c>
      <c r="O1093" s="28">
        <v>486.26693</v>
      </c>
      <c r="P1093" s="27">
        <v>370.36558999999994</v>
      </c>
      <c r="T1093" s="23"/>
      <c r="U1093" s="23"/>
    </row>
    <row r="1094" spans="1:21" ht="14.25" x14ac:dyDescent="0.25">
      <c r="A1094" s="54"/>
      <c r="B1094" s="29" t="s">
        <v>8</v>
      </c>
      <c r="C1094" s="29"/>
      <c r="D1094" s="29">
        <v>788.43358000000001</v>
      </c>
      <c r="E1094" s="29">
        <v>986.01896000000011</v>
      </c>
      <c r="F1094" s="29">
        <v>1051.9014199999999</v>
      </c>
      <c r="G1094" s="28">
        <v>656.1648399999998</v>
      </c>
      <c r="H1094" s="28">
        <v>1239.0321100000003</v>
      </c>
      <c r="I1094" s="28">
        <v>1203.3559300000002</v>
      </c>
      <c r="J1094" s="28">
        <v>1131.5694600000004</v>
      </c>
      <c r="K1094" s="28">
        <v>1474.5199200000015</v>
      </c>
      <c r="L1094" s="28">
        <v>1178.6770299999998</v>
      </c>
      <c r="M1094" s="28">
        <v>677.24966999999992</v>
      </c>
      <c r="N1094" s="28">
        <v>415.34229000000022</v>
      </c>
      <c r="O1094" s="28">
        <v>872.08321000000012</v>
      </c>
      <c r="P1094" s="27">
        <v>631.83461999999986</v>
      </c>
      <c r="T1094" s="23"/>
      <c r="U1094" s="23"/>
    </row>
    <row r="1095" spans="1:21" ht="14.25" x14ac:dyDescent="0.25">
      <c r="A1095" s="54"/>
      <c r="B1095" s="29" t="s">
        <v>7</v>
      </c>
      <c r="C1095" s="29"/>
      <c r="D1095" s="29">
        <v>1155.68272</v>
      </c>
      <c r="E1095" s="29">
        <v>1219.2744599999996</v>
      </c>
      <c r="F1095" s="29">
        <v>1010.5725399999998</v>
      </c>
      <c r="G1095" s="28">
        <v>624.01361999999995</v>
      </c>
      <c r="H1095" s="28">
        <v>512.29473000000019</v>
      </c>
      <c r="I1095" s="28">
        <v>1183.5870299999992</v>
      </c>
      <c r="J1095" s="28">
        <v>653.39730999999961</v>
      </c>
      <c r="K1095" s="28">
        <v>1289.8032699999978</v>
      </c>
      <c r="L1095" s="28">
        <v>1920.5171700000003</v>
      </c>
      <c r="M1095" s="28">
        <v>798.58371000000034</v>
      </c>
      <c r="N1095" s="28">
        <v>503.27751000000023</v>
      </c>
      <c r="O1095" s="28">
        <v>556.39414000000011</v>
      </c>
      <c r="P1095" s="27">
        <v>499.29509000000002</v>
      </c>
      <c r="T1095" s="23"/>
      <c r="U1095" s="23"/>
    </row>
    <row r="1096" spans="1:21" ht="14.25" x14ac:dyDescent="0.25">
      <c r="A1096" s="54"/>
      <c r="B1096" s="29" t="s">
        <v>6</v>
      </c>
      <c r="C1096" s="29"/>
      <c r="D1096" s="29">
        <v>1171.2523600000002</v>
      </c>
      <c r="E1096" s="29">
        <v>974.21845999999994</v>
      </c>
      <c r="F1096" s="29">
        <v>885.16217000000006</v>
      </c>
      <c r="G1096" s="28">
        <v>874.08489000000009</v>
      </c>
      <c r="H1096" s="28">
        <v>935.82515999999987</v>
      </c>
      <c r="I1096" s="28">
        <v>844.01870999999983</v>
      </c>
      <c r="J1096" s="28">
        <v>1016.9741599999998</v>
      </c>
      <c r="K1096" s="28">
        <v>735.0438799999996</v>
      </c>
      <c r="L1096" s="28">
        <v>1467.7889199999995</v>
      </c>
      <c r="M1096" s="28">
        <v>780.68980000000033</v>
      </c>
      <c r="N1096" s="28">
        <v>511.52116999999987</v>
      </c>
      <c r="O1096" s="28">
        <v>536.0812699999999</v>
      </c>
      <c r="P1096" s="27">
        <v>453.55288999999988</v>
      </c>
      <c r="T1096" s="23"/>
      <c r="U1096" s="23"/>
    </row>
    <row r="1097" spans="1:21" ht="14.25" x14ac:dyDescent="0.25">
      <c r="A1097" s="54"/>
      <c r="B1097" s="29" t="s">
        <v>5</v>
      </c>
      <c r="C1097" s="29"/>
      <c r="D1097" s="29">
        <v>856.80007999999998</v>
      </c>
      <c r="E1097" s="29">
        <v>1239.3780799999988</v>
      </c>
      <c r="F1097" s="29">
        <v>1235.3717799999997</v>
      </c>
      <c r="G1097" s="28">
        <v>915.87043999999992</v>
      </c>
      <c r="H1097" s="28">
        <v>805.44450000000006</v>
      </c>
      <c r="I1097" s="28">
        <v>786.90512999999964</v>
      </c>
      <c r="J1097" s="28">
        <v>969.14808999999923</v>
      </c>
      <c r="K1097" s="28">
        <v>1449.3292199999989</v>
      </c>
      <c r="L1097" s="28">
        <v>1736.6859400000012</v>
      </c>
      <c r="M1097" s="28">
        <v>831.03592999999967</v>
      </c>
      <c r="N1097" s="28">
        <v>407.07107999999994</v>
      </c>
      <c r="O1097" s="28">
        <v>427.11955999999998</v>
      </c>
      <c r="P1097" s="27">
        <v>776.05432999999982</v>
      </c>
      <c r="T1097" s="23"/>
      <c r="U1097" s="23"/>
    </row>
    <row r="1098" spans="1:21" ht="14.25" x14ac:dyDescent="0.25">
      <c r="A1098" s="54"/>
      <c r="B1098" s="29" t="s">
        <v>4</v>
      </c>
      <c r="C1098" s="29"/>
      <c r="D1098" s="29">
        <v>743.52473000000009</v>
      </c>
      <c r="E1098" s="29">
        <v>1077.9814699999999</v>
      </c>
      <c r="F1098" s="29">
        <v>1198.9700300000006</v>
      </c>
      <c r="G1098" s="28">
        <v>718.64125999999897</v>
      </c>
      <c r="H1098" s="28">
        <v>686.86522000000059</v>
      </c>
      <c r="I1098" s="28">
        <v>1328.7866200000021</v>
      </c>
      <c r="J1098" s="28">
        <v>919.88411000000042</v>
      </c>
      <c r="K1098" s="28">
        <v>1203.8530300000009</v>
      </c>
      <c r="L1098" s="28">
        <v>1450.6592699999992</v>
      </c>
      <c r="M1098" s="28">
        <v>1014.0418899999999</v>
      </c>
      <c r="N1098" s="28">
        <v>541.4867000000005</v>
      </c>
      <c r="O1098" s="28">
        <v>594.01724000000024</v>
      </c>
      <c r="P1098" s="27">
        <v>475.21377999999999</v>
      </c>
      <c r="T1098" s="23"/>
      <c r="U1098" s="23"/>
    </row>
    <row r="1099" spans="1:21" ht="14.25" x14ac:dyDescent="0.25">
      <c r="A1099" s="54"/>
      <c r="B1099" s="29" t="s">
        <v>3</v>
      </c>
      <c r="C1099" s="29"/>
      <c r="D1099" s="29">
        <v>940.48335999999983</v>
      </c>
      <c r="E1099" s="29">
        <v>909.14228000000003</v>
      </c>
      <c r="F1099" s="29">
        <v>892.39710000000002</v>
      </c>
      <c r="G1099" s="28">
        <v>1023.86826</v>
      </c>
      <c r="H1099" s="28">
        <v>695.78840000000037</v>
      </c>
      <c r="I1099" s="28">
        <v>1046.7177100000006</v>
      </c>
      <c r="J1099" s="28">
        <v>1010.0833099999998</v>
      </c>
      <c r="K1099" s="28">
        <v>879.51764000000048</v>
      </c>
      <c r="L1099" s="28">
        <v>1406.7574000000011</v>
      </c>
      <c r="M1099" s="28">
        <v>933.60307</v>
      </c>
      <c r="N1099" s="28">
        <v>525.46099000000027</v>
      </c>
      <c r="O1099" s="28">
        <v>673.3148299999998</v>
      </c>
      <c r="P1099" s="27">
        <v>504.62718000000007</v>
      </c>
      <c r="T1099" s="23"/>
      <c r="U1099" s="23"/>
    </row>
    <row r="1100" spans="1:21" ht="14.25" x14ac:dyDescent="0.25">
      <c r="A1100" s="55"/>
      <c r="B1100" s="26" t="s">
        <v>2</v>
      </c>
      <c r="C1100" s="26">
        <v>507.1612100000001</v>
      </c>
      <c r="D1100" s="26">
        <v>9916.1277199999986</v>
      </c>
      <c r="E1100" s="26">
        <v>10421.891090000001</v>
      </c>
      <c r="F1100" s="26">
        <f>+SUM(F1088:F1099)</f>
        <v>10447.487050000002</v>
      </c>
      <c r="G1100" s="25">
        <v>7441.9703500000014</v>
      </c>
      <c r="H1100" s="25">
        <v>8967.4503800000039</v>
      </c>
      <c r="I1100" s="25">
        <v>12687.04711</v>
      </c>
      <c r="J1100" s="25">
        <v>10660.69974</v>
      </c>
      <c r="K1100" s="25">
        <v>14432.324499999999</v>
      </c>
      <c r="L1100" s="25">
        <v>14667.990150000001</v>
      </c>
      <c r="M1100" s="25">
        <v>7641.3101999999999</v>
      </c>
      <c r="N1100" s="25">
        <v>5207.4677700000011</v>
      </c>
      <c r="O1100" s="25">
        <v>6535.8565699999999</v>
      </c>
      <c r="P1100" s="24">
        <v>4961.333880000001</v>
      </c>
      <c r="T1100" s="23"/>
      <c r="U1100" s="23"/>
    </row>
    <row r="1101" spans="1:21" ht="14.25" x14ac:dyDescent="0.25">
      <c r="A1101" s="53" t="s">
        <v>27</v>
      </c>
      <c r="B1101" s="32" t="s">
        <v>14</v>
      </c>
      <c r="C1101" s="32">
        <v>452.82195000000002</v>
      </c>
      <c r="D1101" s="32">
        <v>769.23864000000003</v>
      </c>
      <c r="E1101" s="32">
        <v>810.38135000000023</v>
      </c>
      <c r="F1101" s="32">
        <v>561.57983999999999</v>
      </c>
      <c r="G1101" s="31">
        <v>909.56260999999995</v>
      </c>
      <c r="H1101" s="31">
        <v>612.87923000000001</v>
      </c>
      <c r="I1101" s="31">
        <v>826.43656000000021</v>
      </c>
      <c r="J1101" s="31">
        <v>861.87149999999997</v>
      </c>
      <c r="K1101" s="31">
        <v>788.97626000000002</v>
      </c>
      <c r="L1101" s="31">
        <v>848.12105000000008</v>
      </c>
      <c r="M1101" s="31">
        <v>734.68769000000009</v>
      </c>
      <c r="N1101" s="31">
        <v>1095.2013800000002</v>
      </c>
      <c r="O1101" s="31">
        <v>812.04697000000021</v>
      </c>
      <c r="P1101" s="30">
        <v>864.54781000000003</v>
      </c>
      <c r="T1101" s="23"/>
      <c r="U1101" s="23"/>
    </row>
    <row r="1102" spans="1:21" ht="14.25" x14ac:dyDescent="0.25">
      <c r="A1102" s="54"/>
      <c r="B1102" s="29" t="s">
        <v>13</v>
      </c>
      <c r="C1102" s="29"/>
      <c r="D1102" s="29">
        <v>628.15704999999991</v>
      </c>
      <c r="E1102" s="29">
        <v>563.53450999999984</v>
      </c>
      <c r="F1102" s="29">
        <v>366.52570999999995</v>
      </c>
      <c r="G1102" s="28">
        <v>455.47149999999999</v>
      </c>
      <c r="H1102" s="28">
        <v>755.11449000000016</v>
      </c>
      <c r="I1102" s="28">
        <v>668.67534000000001</v>
      </c>
      <c r="J1102" s="28">
        <v>1123.0650099999998</v>
      </c>
      <c r="K1102" s="28">
        <v>741.78862000000015</v>
      </c>
      <c r="L1102" s="28">
        <v>832.76618999999994</v>
      </c>
      <c r="M1102" s="28">
        <v>392.40515999999997</v>
      </c>
      <c r="N1102" s="28">
        <v>451.13837999999998</v>
      </c>
      <c r="O1102" s="28">
        <v>1170.8709100000003</v>
      </c>
      <c r="P1102" s="27">
        <v>669.84036000000015</v>
      </c>
      <c r="T1102" s="23"/>
      <c r="U1102" s="23"/>
    </row>
    <row r="1103" spans="1:21" ht="14.25" x14ac:dyDescent="0.25">
      <c r="A1103" s="54"/>
      <c r="B1103" s="29" t="s">
        <v>12</v>
      </c>
      <c r="C1103" s="29"/>
      <c r="D1103" s="29">
        <v>1069.5462500000001</v>
      </c>
      <c r="E1103" s="29">
        <v>691.99734000000001</v>
      </c>
      <c r="F1103" s="29">
        <v>557.60850000000005</v>
      </c>
      <c r="G1103" s="28">
        <v>852.70875999999987</v>
      </c>
      <c r="H1103" s="28">
        <v>1468.4074700000001</v>
      </c>
      <c r="I1103" s="28">
        <v>990.12698</v>
      </c>
      <c r="J1103" s="28">
        <v>1093.94093</v>
      </c>
      <c r="K1103" s="28">
        <v>1240.5518599999998</v>
      </c>
      <c r="L1103" s="28">
        <v>1033.0431899999999</v>
      </c>
      <c r="M1103" s="28">
        <v>891.38931000000002</v>
      </c>
      <c r="N1103" s="28">
        <v>709.41913999999986</v>
      </c>
      <c r="O1103" s="28">
        <v>627.59434999999996</v>
      </c>
      <c r="P1103" s="27">
        <v>1001.67884</v>
      </c>
      <c r="T1103" s="23"/>
      <c r="U1103" s="23"/>
    </row>
    <row r="1104" spans="1:21" ht="14.25" x14ac:dyDescent="0.25">
      <c r="A1104" s="54"/>
      <c r="B1104" s="29" t="s">
        <v>11</v>
      </c>
      <c r="C1104" s="29"/>
      <c r="D1104" s="29">
        <v>795.67804999999998</v>
      </c>
      <c r="E1104" s="29">
        <v>1081.2735700000001</v>
      </c>
      <c r="F1104" s="29">
        <v>417.62263000000002</v>
      </c>
      <c r="G1104" s="28">
        <v>942.78804000000014</v>
      </c>
      <c r="H1104" s="28">
        <v>1113.5708699999998</v>
      </c>
      <c r="I1104" s="28">
        <v>1004.1956700000001</v>
      </c>
      <c r="J1104" s="28">
        <v>1413.3543</v>
      </c>
      <c r="K1104" s="28">
        <v>1338.0595000000001</v>
      </c>
      <c r="L1104" s="28">
        <v>1091.3311000000001</v>
      </c>
      <c r="M1104" s="28">
        <v>819.40584999999999</v>
      </c>
      <c r="N1104" s="28">
        <v>614.71497000000011</v>
      </c>
      <c r="O1104" s="28">
        <v>1325.8040799999997</v>
      </c>
      <c r="P1104" s="27">
        <v>965.07690999999988</v>
      </c>
      <c r="T1104" s="23"/>
      <c r="U1104" s="23"/>
    </row>
    <row r="1105" spans="1:21" ht="14.25" x14ac:dyDescent="0.25">
      <c r="A1105" s="54"/>
      <c r="B1105" s="29" t="s">
        <v>10</v>
      </c>
      <c r="C1105" s="29"/>
      <c r="D1105" s="29">
        <v>840.0169199999998</v>
      </c>
      <c r="E1105" s="29">
        <v>770.77661000000001</v>
      </c>
      <c r="F1105" s="29">
        <v>600.41637000000003</v>
      </c>
      <c r="G1105" s="28">
        <v>987.84738000000004</v>
      </c>
      <c r="H1105" s="28">
        <v>824.9853599999999</v>
      </c>
      <c r="I1105" s="28">
        <v>887.34607999999992</v>
      </c>
      <c r="J1105" s="28">
        <v>1765.6584700000001</v>
      </c>
      <c r="K1105" s="28">
        <v>1252.1518799999999</v>
      </c>
      <c r="L1105" s="28">
        <v>1381.1758699999998</v>
      </c>
      <c r="M1105" s="28">
        <v>942.25491999999997</v>
      </c>
      <c r="N1105" s="28">
        <v>538.57841000000008</v>
      </c>
      <c r="O1105" s="28">
        <v>1283.0553299999999</v>
      </c>
      <c r="P1105" s="27">
        <v>1237.2734700000003</v>
      </c>
      <c r="T1105" s="23"/>
      <c r="U1105" s="23"/>
    </row>
    <row r="1106" spans="1:21" ht="14.25" x14ac:dyDescent="0.25">
      <c r="A1106" s="54"/>
      <c r="B1106" s="29" t="s">
        <v>9</v>
      </c>
      <c r="C1106" s="29"/>
      <c r="D1106" s="29">
        <v>1015.19195</v>
      </c>
      <c r="E1106" s="29">
        <v>936.22113999999988</v>
      </c>
      <c r="F1106" s="29">
        <v>456.00274999999999</v>
      </c>
      <c r="G1106" s="28">
        <v>1257.1968400000007</v>
      </c>
      <c r="H1106" s="28">
        <v>784.87109999999996</v>
      </c>
      <c r="I1106" s="28">
        <v>1292.0288699999999</v>
      </c>
      <c r="J1106" s="28">
        <v>1645.1599700000002</v>
      </c>
      <c r="K1106" s="28">
        <v>1401.1141200000006</v>
      </c>
      <c r="L1106" s="28">
        <v>1417.3721599999997</v>
      </c>
      <c r="M1106" s="28">
        <v>1038.9517199999998</v>
      </c>
      <c r="N1106" s="28">
        <v>1040.06629</v>
      </c>
      <c r="O1106" s="28">
        <v>1080.5790999999999</v>
      </c>
      <c r="P1106" s="27">
        <v>1492.8414800000003</v>
      </c>
      <c r="T1106" s="23"/>
      <c r="U1106" s="23"/>
    </row>
    <row r="1107" spans="1:21" ht="14.25" x14ac:dyDescent="0.25">
      <c r="A1107" s="54"/>
      <c r="B1107" s="29" t="s">
        <v>8</v>
      </c>
      <c r="C1107" s="29"/>
      <c r="D1107" s="29">
        <v>723.88307999999995</v>
      </c>
      <c r="E1107" s="29">
        <v>857.04755999999998</v>
      </c>
      <c r="F1107" s="29">
        <v>719.71489999999983</v>
      </c>
      <c r="G1107" s="28">
        <v>1197.6439</v>
      </c>
      <c r="H1107" s="28">
        <v>647.60157999999979</v>
      </c>
      <c r="I1107" s="28">
        <v>1776.0666500000004</v>
      </c>
      <c r="J1107" s="28">
        <v>1401.9909299999997</v>
      </c>
      <c r="K1107" s="28">
        <v>1047.7353999999998</v>
      </c>
      <c r="L1107" s="28">
        <v>1093.0484899999999</v>
      </c>
      <c r="M1107" s="28">
        <v>713.97809999999993</v>
      </c>
      <c r="N1107" s="28">
        <v>945.22973999999999</v>
      </c>
      <c r="O1107" s="28">
        <v>1529.2105100000001</v>
      </c>
      <c r="P1107" s="27">
        <v>1149.87916</v>
      </c>
      <c r="T1107" s="23"/>
      <c r="U1107" s="23"/>
    </row>
    <row r="1108" spans="1:21" ht="14.25" x14ac:dyDescent="0.25">
      <c r="A1108" s="54"/>
      <c r="B1108" s="29" t="s">
        <v>7</v>
      </c>
      <c r="C1108" s="29"/>
      <c r="D1108" s="29">
        <v>635.74874000000011</v>
      </c>
      <c r="E1108" s="29">
        <v>1136.8807800000002</v>
      </c>
      <c r="F1108" s="29">
        <v>654.39303999999981</v>
      </c>
      <c r="G1108" s="28">
        <v>1154.62726</v>
      </c>
      <c r="H1108" s="28">
        <v>1040.0227400000001</v>
      </c>
      <c r="I1108" s="28">
        <v>1486.66975</v>
      </c>
      <c r="J1108" s="28">
        <v>1832.8242500000003</v>
      </c>
      <c r="K1108" s="28">
        <v>1538.4283500000001</v>
      </c>
      <c r="L1108" s="28">
        <v>1133.5152000000003</v>
      </c>
      <c r="M1108" s="28">
        <v>736.0138199999999</v>
      </c>
      <c r="N1108" s="28">
        <v>788.70993999999996</v>
      </c>
      <c r="O1108" s="28">
        <v>1569.2149399999998</v>
      </c>
      <c r="P1108" s="27">
        <v>1284.7611600000002</v>
      </c>
      <c r="T1108" s="23"/>
      <c r="U1108" s="23"/>
    </row>
    <row r="1109" spans="1:21" ht="14.25" x14ac:dyDescent="0.25">
      <c r="A1109" s="54"/>
      <c r="B1109" s="29" t="s">
        <v>6</v>
      </c>
      <c r="C1109" s="29"/>
      <c r="D1109" s="29">
        <v>1405.2885499999998</v>
      </c>
      <c r="E1109" s="29">
        <v>849.15048999999999</v>
      </c>
      <c r="F1109" s="29">
        <v>491.33942999999999</v>
      </c>
      <c r="G1109" s="28">
        <v>778.00724000000014</v>
      </c>
      <c r="H1109" s="28">
        <v>755.23421000000008</v>
      </c>
      <c r="I1109" s="28">
        <v>1365.06736</v>
      </c>
      <c r="J1109" s="28">
        <v>1373.0659000000001</v>
      </c>
      <c r="K1109" s="28">
        <v>1221.0122400000002</v>
      </c>
      <c r="L1109" s="28">
        <v>1230.3261599999998</v>
      </c>
      <c r="M1109" s="28">
        <v>883.26087999999993</v>
      </c>
      <c r="N1109" s="28">
        <v>834.58844000000011</v>
      </c>
      <c r="O1109" s="28">
        <v>1572.0024600000002</v>
      </c>
      <c r="P1109" s="27">
        <v>1363.2164599999999</v>
      </c>
      <c r="T1109" s="23"/>
      <c r="U1109" s="23"/>
    </row>
    <row r="1110" spans="1:21" ht="14.25" x14ac:dyDescent="0.25">
      <c r="A1110" s="54"/>
      <c r="B1110" s="29" t="s">
        <v>5</v>
      </c>
      <c r="C1110" s="29"/>
      <c r="D1110" s="29">
        <v>847.80844999999999</v>
      </c>
      <c r="E1110" s="29">
        <v>847.57783000000006</v>
      </c>
      <c r="F1110" s="29">
        <v>943.88389000000006</v>
      </c>
      <c r="G1110" s="28">
        <v>927.79797000000008</v>
      </c>
      <c r="H1110" s="28">
        <v>691.2860300000001</v>
      </c>
      <c r="I1110" s="28">
        <v>1670.9665499999999</v>
      </c>
      <c r="J1110" s="28">
        <v>3739.4117800000004</v>
      </c>
      <c r="K1110" s="28">
        <v>1283.0310799999997</v>
      </c>
      <c r="L1110" s="28">
        <v>1225.5741400000002</v>
      </c>
      <c r="M1110" s="28">
        <v>1097.4624600000002</v>
      </c>
      <c r="N1110" s="28">
        <v>1048.22316</v>
      </c>
      <c r="O1110" s="28">
        <v>1572.38769</v>
      </c>
      <c r="P1110" s="27">
        <v>1389.9197100000001</v>
      </c>
      <c r="T1110" s="23"/>
      <c r="U1110" s="23"/>
    </row>
    <row r="1111" spans="1:21" ht="14.25" x14ac:dyDescent="0.25">
      <c r="A1111" s="54"/>
      <c r="B1111" s="29" t="s">
        <v>4</v>
      </c>
      <c r="C1111" s="29"/>
      <c r="D1111" s="29">
        <v>857.43196000000023</v>
      </c>
      <c r="E1111" s="29">
        <v>826.90988000000038</v>
      </c>
      <c r="F1111" s="29">
        <v>857.27372000000003</v>
      </c>
      <c r="G1111" s="28">
        <v>668.70646000000022</v>
      </c>
      <c r="H1111" s="28">
        <v>874.00477000000001</v>
      </c>
      <c r="I1111" s="28">
        <v>809.26693000000012</v>
      </c>
      <c r="J1111" s="28">
        <v>1691.3659899999998</v>
      </c>
      <c r="K1111" s="28">
        <v>1192.0432000000001</v>
      </c>
      <c r="L1111" s="28">
        <v>1243.2711299999999</v>
      </c>
      <c r="M1111" s="28">
        <v>971.48915</v>
      </c>
      <c r="N1111" s="28">
        <v>708.33420999999998</v>
      </c>
      <c r="O1111" s="28">
        <v>1021.95536</v>
      </c>
      <c r="P1111" s="27">
        <v>1148.0031700000002</v>
      </c>
      <c r="T1111" s="23"/>
      <c r="U1111" s="23"/>
    </row>
    <row r="1112" spans="1:21" ht="14.25" x14ac:dyDescent="0.25">
      <c r="A1112" s="54"/>
      <c r="B1112" s="29" t="s">
        <v>3</v>
      </c>
      <c r="C1112" s="29"/>
      <c r="D1112" s="29">
        <v>952.47067000000015</v>
      </c>
      <c r="E1112" s="29">
        <v>979.76183999999989</v>
      </c>
      <c r="F1112" s="29">
        <v>625.1463</v>
      </c>
      <c r="G1112" s="28">
        <v>405.6435800000001</v>
      </c>
      <c r="H1112" s="28">
        <v>794.92349999999999</v>
      </c>
      <c r="I1112" s="28">
        <v>794.37626</v>
      </c>
      <c r="J1112" s="28">
        <v>958.09606999999994</v>
      </c>
      <c r="K1112" s="28">
        <v>1316.46362</v>
      </c>
      <c r="L1112" s="28">
        <v>958.45439999999996</v>
      </c>
      <c r="M1112" s="28">
        <v>856.04527000000007</v>
      </c>
      <c r="N1112" s="28">
        <v>622.16777999999999</v>
      </c>
      <c r="O1112" s="28">
        <v>1202.76025</v>
      </c>
      <c r="P1112" s="27">
        <v>1339.47524</v>
      </c>
      <c r="T1112" s="23"/>
      <c r="U1112" s="23"/>
    </row>
    <row r="1113" spans="1:21" ht="14.25" x14ac:dyDescent="0.25">
      <c r="A1113" s="55"/>
      <c r="B1113" s="26" t="s">
        <v>2</v>
      </c>
      <c r="C1113" s="26">
        <v>452.82195000000002</v>
      </c>
      <c r="D1113" s="26">
        <v>10540.46031</v>
      </c>
      <c r="E1113" s="26">
        <v>10351.5129</v>
      </c>
      <c r="F1113" s="26">
        <f>+SUM(F1101:F1112)</f>
        <v>7251.5070800000003</v>
      </c>
      <c r="G1113" s="25">
        <v>10538.00153999999</v>
      </c>
      <c r="H1113" s="25">
        <v>10362.90135</v>
      </c>
      <c r="I1113" s="25">
        <v>13571.223</v>
      </c>
      <c r="J1113" s="25">
        <v>18899.805099999998</v>
      </c>
      <c r="K1113" s="25">
        <v>14361.356130000002</v>
      </c>
      <c r="L1113" s="25">
        <v>13487.99908</v>
      </c>
      <c r="M1113" s="25">
        <v>10077.34433</v>
      </c>
      <c r="N1113" s="25">
        <v>9396.3718399999998</v>
      </c>
      <c r="O1113" s="25">
        <v>14767.481949999998</v>
      </c>
      <c r="P1113" s="24">
        <v>13906.51377</v>
      </c>
      <c r="T1113" s="23"/>
      <c r="U1113" s="23"/>
    </row>
    <row r="1114" spans="1:21" ht="14.25" x14ac:dyDescent="0.25">
      <c r="A1114" s="53" t="s">
        <v>26</v>
      </c>
      <c r="B1114" s="32" t="s">
        <v>14</v>
      </c>
      <c r="C1114" s="32">
        <v>350.9157899999999</v>
      </c>
      <c r="D1114" s="32">
        <v>510.3299199999999</v>
      </c>
      <c r="E1114" s="32">
        <v>257.47046000000006</v>
      </c>
      <c r="F1114" s="32">
        <v>419.94559000000004</v>
      </c>
      <c r="G1114" s="31">
        <v>209.57463000000001</v>
      </c>
      <c r="H1114" s="31">
        <v>461.57152000000008</v>
      </c>
      <c r="I1114" s="31">
        <v>715.79201</v>
      </c>
      <c r="J1114" s="31">
        <v>691.01589999999999</v>
      </c>
      <c r="K1114" s="31">
        <v>498.40654999999998</v>
      </c>
      <c r="L1114" s="31">
        <v>1066.8302899999999</v>
      </c>
      <c r="M1114" s="31">
        <v>541.57338000000004</v>
      </c>
      <c r="N1114" s="31">
        <v>307.28130999999996</v>
      </c>
      <c r="O1114" s="31">
        <v>1065.5847799999997</v>
      </c>
      <c r="P1114" s="30">
        <v>1453.3168900000001</v>
      </c>
      <c r="T1114" s="23"/>
      <c r="U1114" s="23"/>
    </row>
    <row r="1115" spans="1:21" ht="14.25" x14ac:dyDescent="0.25">
      <c r="A1115" s="54"/>
      <c r="B1115" s="29" t="s">
        <v>13</v>
      </c>
      <c r="C1115" s="29"/>
      <c r="D1115" s="29">
        <v>514.44301000000007</v>
      </c>
      <c r="E1115" s="29">
        <v>377.05111999999991</v>
      </c>
      <c r="F1115" s="29">
        <v>344.39213000000001</v>
      </c>
      <c r="G1115" s="28">
        <v>324.44270999999998</v>
      </c>
      <c r="H1115" s="28">
        <v>519.01201000000003</v>
      </c>
      <c r="I1115" s="28">
        <v>1733.6285700000003</v>
      </c>
      <c r="J1115" s="28">
        <v>304.82165000000003</v>
      </c>
      <c r="K1115" s="28">
        <v>503.34748999999999</v>
      </c>
      <c r="L1115" s="28">
        <v>270.63280000000003</v>
      </c>
      <c r="M1115" s="28">
        <v>530.93973000000005</v>
      </c>
      <c r="N1115" s="28">
        <v>282.74713000000003</v>
      </c>
      <c r="O1115" s="28">
        <v>476.61257000000018</v>
      </c>
      <c r="P1115" s="27">
        <v>148.59793999999999</v>
      </c>
      <c r="T1115" s="23"/>
      <c r="U1115" s="23"/>
    </row>
    <row r="1116" spans="1:21" ht="14.25" x14ac:dyDescent="0.25">
      <c r="A1116" s="54"/>
      <c r="B1116" s="29" t="s">
        <v>12</v>
      </c>
      <c r="C1116" s="29"/>
      <c r="D1116" s="29">
        <v>442.87437000000006</v>
      </c>
      <c r="E1116" s="29">
        <v>536.18344999999999</v>
      </c>
      <c r="F1116" s="29">
        <v>668.71742000000006</v>
      </c>
      <c r="G1116" s="28">
        <v>242.83434999999997</v>
      </c>
      <c r="H1116" s="28">
        <v>1188.6214799999998</v>
      </c>
      <c r="I1116" s="28">
        <v>528.60995999999989</v>
      </c>
      <c r="J1116" s="28">
        <v>484.58239000000003</v>
      </c>
      <c r="K1116" s="28">
        <v>503.42060999999995</v>
      </c>
      <c r="L1116" s="28">
        <v>495.05815999999993</v>
      </c>
      <c r="M1116" s="28">
        <v>747.3634800000001</v>
      </c>
      <c r="N1116" s="28">
        <v>1091.9096499999998</v>
      </c>
      <c r="O1116" s="28">
        <v>929.19586000000015</v>
      </c>
      <c r="P1116" s="27">
        <v>888.38616000000002</v>
      </c>
      <c r="T1116" s="23"/>
      <c r="U1116" s="23"/>
    </row>
    <row r="1117" spans="1:21" ht="14.25" x14ac:dyDescent="0.25">
      <c r="A1117" s="54"/>
      <c r="B1117" s="29" t="s">
        <v>11</v>
      </c>
      <c r="C1117" s="29"/>
      <c r="D1117" s="29">
        <v>414.82139000000006</v>
      </c>
      <c r="E1117" s="29">
        <v>476.83873000000006</v>
      </c>
      <c r="F1117" s="29">
        <v>437.62649999999996</v>
      </c>
      <c r="G1117" s="28">
        <v>443.26878999999997</v>
      </c>
      <c r="H1117" s="28">
        <v>1336.5868600000001</v>
      </c>
      <c r="I1117" s="28">
        <v>657.24495999999999</v>
      </c>
      <c r="J1117" s="28">
        <v>597.44200999999998</v>
      </c>
      <c r="K1117" s="28">
        <v>646.89873999999998</v>
      </c>
      <c r="L1117" s="28">
        <v>4662.2741200000009</v>
      </c>
      <c r="M1117" s="28">
        <v>449.27663000000007</v>
      </c>
      <c r="N1117" s="28">
        <v>255.99086999999997</v>
      </c>
      <c r="O1117" s="28">
        <v>5067.569300000001</v>
      </c>
      <c r="P1117" s="27">
        <v>345.92185999999998</v>
      </c>
      <c r="T1117" s="23"/>
      <c r="U1117" s="23"/>
    </row>
    <row r="1118" spans="1:21" ht="14.25" x14ac:dyDescent="0.25">
      <c r="A1118" s="54"/>
      <c r="B1118" s="29" t="s">
        <v>10</v>
      </c>
      <c r="C1118" s="29"/>
      <c r="D1118" s="29">
        <v>367.94219999999984</v>
      </c>
      <c r="E1118" s="29">
        <v>474.89495999999997</v>
      </c>
      <c r="F1118" s="29">
        <v>228.94658000000001</v>
      </c>
      <c r="G1118" s="28">
        <v>1204.3941199999999</v>
      </c>
      <c r="H1118" s="28">
        <v>1740.5993399999998</v>
      </c>
      <c r="I1118" s="28">
        <v>1665.5682299999996</v>
      </c>
      <c r="J1118" s="28">
        <v>749.98891000000003</v>
      </c>
      <c r="K1118" s="28">
        <v>5008.5117500000006</v>
      </c>
      <c r="L1118" s="28">
        <v>1061.0621400000002</v>
      </c>
      <c r="M1118" s="28">
        <v>657.04217000000017</v>
      </c>
      <c r="N1118" s="28">
        <v>216.83530999999999</v>
      </c>
      <c r="O1118" s="28">
        <v>270.87198000000001</v>
      </c>
      <c r="P1118" s="27">
        <v>2580.3922700000003</v>
      </c>
      <c r="T1118" s="23"/>
      <c r="U1118" s="23"/>
    </row>
    <row r="1119" spans="1:21" ht="14.25" x14ac:dyDescent="0.25">
      <c r="A1119" s="54"/>
      <c r="B1119" s="29" t="s">
        <v>9</v>
      </c>
      <c r="C1119" s="29"/>
      <c r="D1119" s="29">
        <v>330.4104099999999</v>
      </c>
      <c r="E1119" s="29">
        <v>551.18396000000007</v>
      </c>
      <c r="F1119" s="29">
        <v>539.13637000000028</v>
      </c>
      <c r="G1119" s="28">
        <v>1272.3640099999998</v>
      </c>
      <c r="H1119" s="28">
        <v>333.27260999999999</v>
      </c>
      <c r="I1119" s="28">
        <v>448.00025000000011</v>
      </c>
      <c r="J1119" s="28">
        <v>427.59546999999998</v>
      </c>
      <c r="K1119" s="28">
        <v>966.04</v>
      </c>
      <c r="L1119" s="28">
        <v>323.91967000000005</v>
      </c>
      <c r="M1119" s="28">
        <v>656.39856999999995</v>
      </c>
      <c r="N1119" s="28">
        <v>186.28318999999999</v>
      </c>
      <c r="O1119" s="28">
        <v>702.48499000000015</v>
      </c>
      <c r="P1119" s="27">
        <v>436.81988000000013</v>
      </c>
      <c r="T1119" s="23"/>
      <c r="U1119" s="23"/>
    </row>
    <row r="1120" spans="1:21" ht="14.25" x14ac:dyDescent="0.25">
      <c r="A1120" s="54"/>
      <c r="B1120" s="29" t="s">
        <v>8</v>
      </c>
      <c r="C1120" s="29"/>
      <c r="D1120" s="29">
        <v>690.89727000000005</v>
      </c>
      <c r="E1120" s="29">
        <v>309.14672999999993</v>
      </c>
      <c r="F1120" s="29">
        <v>322.82301000000001</v>
      </c>
      <c r="G1120" s="28">
        <v>214.29446999999999</v>
      </c>
      <c r="H1120" s="28">
        <v>586.16045000000008</v>
      </c>
      <c r="I1120" s="28">
        <v>983.09242000000006</v>
      </c>
      <c r="J1120" s="28">
        <v>469.44204000000008</v>
      </c>
      <c r="K1120" s="28">
        <v>721.56772999999998</v>
      </c>
      <c r="L1120" s="28">
        <v>639.54081000000019</v>
      </c>
      <c r="M1120" s="28">
        <v>804.23</v>
      </c>
      <c r="N1120" s="28">
        <v>346.44069000000002</v>
      </c>
      <c r="O1120" s="28">
        <v>463.67737</v>
      </c>
      <c r="P1120" s="27">
        <v>10303.622760000004</v>
      </c>
      <c r="T1120" s="23"/>
      <c r="U1120" s="23"/>
    </row>
    <row r="1121" spans="1:21" ht="14.25" x14ac:dyDescent="0.25">
      <c r="A1121" s="54"/>
      <c r="B1121" s="29" t="s">
        <v>7</v>
      </c>
      <c r="C1121" s="29"/>
      <c r="D1121" s="29">
        <v>561.12896000000012</v>
      </c>
      <c r="E1121" s="29">
        <v>728.22127</v>
      </c>
      <c r="F1121" s="29">
        <v>633.97325000000001</v>
      </c>
      <c r="G1121" s="28">
        <v>747.56603999999993</v>
      </c>
      <c r="H1121" s="28">
        <v>502.42602000000005</v>
      </c>
      <c r="I1121" s="28">
        <v>820.65000999999984</v>
      </c>
      <c r="J1121" s="28">
        <v>528.67439000000002</v>
      </c>
      <c r="K1121" s="28">
        <v>662.2444099999999</v>
      </c>
      <c r="L1121" s="28">
        <v>982.6584600000001</v>
      </c>
      <c r="M1121" s="28">
        <v>523.64847999999995</v>
      </c>
      <c r="N1121" s="28">
        <v>435.14172999999994</v>
      </c>
      <c r="O1121" s="28">
        <v>449.48829999999998</v>
      </c>
      <c r="P1121" s="27">
        <v>5404.9522500000003</v>
      </c>
      <c r="T1121" s="23"/>
      <c r="U1121" s="23"/>
    </row>
    <row r="1122" spans="1:21" ht="14.25" x14ac:dyDescent="0.25">
      <c r="A1122" s="54"/>
      <c r="B1122" s="29" t="s">
        <v>6</v>
      </c>
      <c r="C1122" s="29"/>
      <c r="D1122" s="29">
        <v>470.95533</v>
      </c>
      <c r="E1122" s="29">
        <v>510.74753999999996</v>
      </c>
      <c r="F1122" s="29">
        <v>358.30883000000006</v>
      </c>
      <c r="G1122" s="28">
        <v>396.62101999999999</v>
      </c>
      <c r="H1122" s="28">
        <v>424.16615999999999</v>
      </c>
      <c r="I1122" s="28">
        <v>733.38561000000016</v>
      </c>
      <c r="J1122" s="28">
        <v>209.31061</v>
      </c>
      <c r="K1122" s="28">
        <v>477.83794</v>
      </c>
      <c r="L1122" s="28">
        <v>669.23253</v>
      </c>
      <c r="M1122" s="28">
        <v>635.11505999999997</v>
      </c>
      <c r="N1122" s="28">
        <v>259.41501</v>
      </c>
      <c r="O1122" s="28">
        <v>719.07666999999992</v>
      </c>
      <c r="P1122" s="27">
        <v>546.25617</v>
      </c>
      <c r="T1122" s="23"/>
      <c r="U1122" s="23"/>
    </row>
    <row r="1123" spans="1:21" ht="14.25" x14ac:dyDescent="0.25">
      <c r="A1123" s="54"/>
      <c r="B1123" s="29" t="s">
        <v>5</v>
      </c>
      <c r="C1123" s="29"/>
      <c r="D1123" s="29">
        <v>378.50231000000002</v>
      </c>
      <c r="E1123" s="29">
        <v>229.13636000000002</v>
      </c>
      <c r="F1123" s="29">
        <v>472.62243999999998</v>
      </c>
      <c r="G1123" s="28">
        <v>394.09967</v>
      </c>
      <c r="H1123" s="28">
        <v>418.30734000000001</v>
      </c>
      <c r="I1123" s="28">
        <v>707.19056999999998</v>
      </c>
      <c r="J1123" s="28">
        <v>636.33898000000011</v>
      </c>
      <c r="K1123" s="28">
        <v>683.48735999999985</v>
      </c>
      <c r="L1123" s="28">
        <v>940.17261999999994</v>
      </c>
      <c r="M1123" s="28">
        <v>496.95873999999998</v>
      </c>
      <c r="N1123" s="28">
        <v>184.37781000000004</v>
      </c>
      <c r="O1123" s="28">
        <v>534.83070000000009</v>
      </c>
      <c r="P1123" s="27">
        <v>501.53435000000002</v>
      </c>
      <c r="T1123" s="23"/>
      <c r="U1123" s="23"/>
    </row>
    <row r="1124" spans="1:21" ht="14.25" x14ac:dyDescent="0.25">
      <c r="A1124" s="54"/>
      <c r="B1124" s="29" t="s">
        <v>4</v>
      </c>
      <c r="C1124" s="29"/>
      <c r="D1124" s="29">
        <v>479.24844000000002</v>
      </c>
      <c r="E1124" s="29">
        <v>389.09514000000001</v>
      </c>
      <c r="F1124" s="29">
        <v>236.66446999999999</v>
      </c>
      <c r="G1124" s="28">
        <v>290.19986999999998</v>
      </c>
      <c r="H1124" s="28">
        <v>335.04504000000003</v>
      </c>
      <c r="I1124" s="28">
        <v>566.4293100000001</v>
      </c>
      <c r="J1124" s="28">
        <v>488.87407999999994</v>
      </c>
      <c r="K1124" s="28">
        <v>709.33747999999991</v>
      </c>
      <c r="L1124" s="28">
        <v>635.87875999999994</v>
      </c>
      <c r="M1124" s="28">
        <v>545.48320000000012</v>
      </c>
      <c r="N1124" s="28">
        <v>586.64793000000009</v>
      </c>
      <c r="O1124" s="28">
        <v>390.71229000000011</v>
      </c>
      <c r="P1124" s="27">
        <v>872.61245999999994</v>
      </c>
      <c r="T1124" s="23"/>
      <c r="U1124" s="23"/>
    </row>
    <row r="1125" spans="1:21" ht="14.25" x14ac:dyDescent="0.25">
      <c r="A1125" s="54"/>
      <c r="B1125" s="29" t="s">
        <v>3</v>
      </c>
      <c r="C1125" s="29"/>
      <c r="D1125" s="29">
        <v>272.91667999999993</v>
      </c>
      <c r="E1125" s="29">
        <v>357.81165999999985</v>
      </c>
      <c r="F1125" s="29">
        <v>235.90659999999997</v>
      </c>
      <c r="G1125" s="28">
        <v>350.30083000000002</v>
      </c>
      <c r="H1125" s="28">
        <v>264.79909000000004</v>
      </c>
      <c r="I1125" s="28">
        <v>467.71874999999989</v>
      </c>
      <c r="J1125" s="28">
        <v>278.67570999999992</v>
      </c>
      <c r="K1125" s="28">
        <v>570.42161999999996</v>
      </c>
      <c r="L1125" s="28">
        <v>726.02715000000001</v>
      </c>
      <c r="M1125" s="28">
        <v>4595.4071999999996</v>
      </c>
      <c r="N1125" s="28">
        <v>546.37407999999994</v>
      </c>
      <c r="O1125" s="28">
        <v>332.73833000000008</v>
      </c>
      <c r="P1125" s="27">
        <v>360.87973</v>
      </c>
      <c r="T1125" s="23"/>
      <c r="U1125" s="23"/>
    </row>
    <row r="1126" spans="1:21" ht="14.25" x14ac:dyDescent="0.25">
      <c r="A1126" s="55"/>
      <c r="B1126" s="26" t="s">
        <v>2</v>
      </c>
      <c r="C1126" s="26">
        <v>350.9157899999999</v>
      </c>
      <c r="D1126" s="26">
        <v>5434.4702899999993</v>
      </c>
      <c r="E1126" s="26">
        <v>5197.7813800000004</v>
      </c>
      <c r="F1126" s="26">
        <f>+SUM(F1114:F1125)</f>
        <v>4899.0631899999998</v>
      </c>
      <c r="G1126" s="25">
        <v>6089.9605099999944</v>
      </c>
      <c r="H1126" s="25">
        <v>8110.5679200000013</v>
      </c>
      <c r="I1126" s="25">
        <v>10027.310650000001</v>
      </c>
      <c r="J1126" s="25">
        <v>5866.7621399999989</v>
      </c>
      <c r="K1126" s="25">
        <v>11951.521679999998</v>
      </c>
      <c r="L1126" s="25">
        <v>12473.287510000002</v>
      </c>
      <c r="M1126" s="25">
        <v>11183.43664</v>
      </c>
      <c r="N1126" s="25">
        <v>4699.4447099999998</v>
      </c>
      <c r="O1126" s="25">
        <v>11402.843140000001</v>
      </c>
      <c r="P1126" s="24">
        <v>23843.292720000005</v>
      </c>
      <c r="T1126" s="23"/>
      <c r="U1126" s="23"/>
    </row>
    <row r="1127" spans="1:21" ht="14.25" x14ac:dyDescent="0.25">
      <c r="A1127" s="53" t="s">
        <v>25</v>
      </c>
      <c r="B1127" s="32" t="s">
        <v>14</v>
      </c>
      <c r="C1127" s="32">
        <v>1037.99254</v>
      </c>
      <c r="D1127" s="32">
        <v>857.23149000000001</v>
      </c>
      <c r="E1127" s="32">
        <v>492.28336999999999</v>
      </c>
      <c r="F1127" s="32">
        <v>515.26161000000002</v>
      </c>
      <c r="G1127" s="31">
        <v>619.62039000000004</v>
      </c>
      <c r="H1127" s="31">
        <v>386.25180999999992</v>
      </c>
      <c r="I1127" s="31">
        <v>510.50502000000006</v>
      </c>
      <c r="J1127" s="31">
        <v>543.6864099999998</v>
      </c>
      <c r="K1127" s="31">
        <v>536.41745000000003</v>
      </c>
      <c r="L1127" s="31">
        <v>422.33281999999997</v>
      </c>
      <c r="M1127" s="31">
        <v>271.10513000000003</v>
      </c>
      <c r="N1127" s="31">
        <v>540.64954999999998</v>
      </c>
      <c r="O1127" s="31">
        <v>464.10496000000006</v>
      </c>
      <c r="P1127" s="30">
        <v>535.27960999999993</v>
      </c>
      <c r="T1127" s="23"/>
      <c r="U1127" s="23"/>
    </row>
    <row r="1128" spans="1:21" ht="14.25" x14ac:dyDescent="0.25">
      <c r="A1128" s="54"/>
      <c r="B1128" s="29" t="s">
        <v>13</v>
      </c>
      <c r="C1128" s="29"/>
      <c r="D1128" s="29">
        <v>440.10643000000005</v>
      </c>
      <c r="E1128" s="29">
        <v>524.25468999999998</v>
      </c>
      <c r="F1128" s="29">
        <v>436.61172000000005</v>
      </c>
      <c r="G1128" s="28">
        <v>541.92273999999986</v>
      </c>
      <c r="H1128" s="28">
        <v>624.14230999999984</v>
      </c>
      <c r="I1128" s="28">
        <v>1027.64093</v>
      </c>
      <c r="J1128" s="28">
        <v>831.60409000000004</v>
      </c>
      <c r="K1128" s="28">
        <v>781.16931999999986</v>
      </c>
      <c r="L1128" s="28">
        <v>477.91931999999991</v>
      </c>
      <c r="M1128" s="28">
        <v>466.63155999999992</v>
      </c>
      <c r="N1128" s="28">
        <v>246.17203999999995</v>
      </c>
      <c r="O1128" s="28">
        <v>515.7169899999999</v>
      </c>
      <c r="P1128" s="27">
        <v>332.86907999999994</v>
      </c>
      <c r="T1128" s="23"/>
      <c r="U1128" s="23"/>
    </row>
    <row r="1129" spans="1:21" ht="14.25" x14ac:dyDescent="0.25">
      <c r="A1129" s="54"/>
      <c r="B1129" s="29" t="s">
        <v>12</v>
      </c>
      <c r="C1129" s="29"/>
      <c r="D1129" s="29">
        <v>1388.4586800000002</v>
      </c>
      <c r="E1129" s="29">
        <v>353.94177999999999</v>
      </c>
      <c r="F1129" s="29">
        <v>541.21655999999996</v>
      </c>
      <c r="G1129" s="28">
        <v>541.44968999999992</v>
      </c>
      <c r="H1129" s="28">
        <v>957.41411000000005</v>
      </c>
      <c r="I1129" s="28">
        <v>540.10116000000005</v>
      </c>
      <c r="J1129" s="28">
        <v>1105.6052599999996</v>
      </c>
      <c r="K1129" s="28">
        <v>950.99774000000002</v>
      </c>
      <c r="L1129" s="28">
        <v>628.91484999999989</v>
      </c>
      <c r="M1129" s="28">
        <v>719.90672000000006</v>
      </c>
      <c r="N1129" s="28">
        <v>378.54566000000005</v>
      </c>
      <c r="O1129" s="28">
        <v>566.14969999999994</v>
      </c>
      <c r="P1129" s="27">
        <v>655.78499999999997</v>
      </c>
      <c r="T1129" s="23"/>
      <c r="U1129" s="23"/>
    </row>
    <row r="1130" spans="1:21" ht="14.25" x14ac:dyDescent="0.25">
      <c r="A1130" s="54"/>
      <c r="B1130" s="29" t="s">
        <v>11</v>
      </c>
      <c r="C1130" s="29"/>
      <c r="D1130" s="29">
        <v>609.17052999999999</v>
      </c>
      <c r="E1130" s="29">
        <v>522.95689999999991</v>
      </c>
      <c r="F1130" s="29">
        <v>370.25663000000003</v>
      </c>
      <c r="G1130" s="28">
        <v>266.62036999999998</v>
      </c>
      <c r="H1130" s="28">
        <v>290.52342999999991</v>
      </c>
      <c r="I1130" s="28">
        <v>670.45084999999983</v>
      </c>
      <c r="J1130" s="28">
        <v>359.53292999999996</v>
      </c>
      <c r="K1130" s="28">
        <v>451.10917000000006</v>
      </c>
      <c r="L1130" s="28">
        <v>287.65928000000002</v>
      </c>
      <c r="M1130" s="28">
        <v>349.91933</v>
      </c>
      <c r="N1130" s="28">
        <v>292.36962000000005</v>
      </c>
      <c r="O1130" s="28">
        <v>435.15079999999989</v>
      </c>
      <c r="P1130" s="27">
        <v>300.47323000000006</v>
      </c>
      <c r="T1130" s="23"/>
      <c r="U1130" s="23"/>
    </row>
    <row r="1131" spans="1:21" ht="14.25" x14ac:dyDescent="0.25">
      <c r="A1131" s="54"/>
      <c r="B1131" s="29" t="s">
        <v>10</v>
      </c>
      <c r="C1131" s="29"/>
      <c r="D1131" s="29">
        <v>638.63586999999995</v>
      </c>
      <c r="E1131" s="29">
        <v>218.82123000000001</v>
      </c>
      <c r="F1131" s="29">
        <v>246.49425999999994</v>
      </c>
      <c r="G1131" s="28">
        <v>631.87123999999994</v>
      </c>
      <c r="H1131" s="28">
        <v>252.28211000000002</v>
      </c>
      <c r="I1131" s="28">
        <v>895.36651999999992</v>
      </c>
      <c r="J1131" s="28">
        <v>1138.7197000000003</v>
      </c>
      <c r="K1131" s="28">
        <v>394.52208000000002</v>
      </c>
      <c r="L1131" s="28">
        <v>930.17938000000004</v>
      </c>
      <c r="M1131" s="28">
        <v>465.01190000000003</v>
      </c>
      <c r="N1131" s="28">
        <v>344.07528999999994</v>
      </c>
      <c r="O1131" s="28">
        <v>457.65323000000012</v>
      </c>
      <c r="P1131" s="27">
        <v>542.80607999999995</v>
      </c>
      <c r="T1131" s="23"/>
      <c r="U1131" s="23"/>
    </row>
    <row r="1132" spans="1:21" ht="14.25" x14ac:dyDescent="0.25">
      <c r="A1132" s="54"/>
      <c r="B1132" s="29" t="s">
        <v>9</v>
      </c>
      <c r="C1132" s="29"/>
      <c r="D1132" s="29">
        <v>699.84249000000011</v>
      </c>
      <c r="E1132" s="29">
        <v>463.29379</v>
      </c>
      <c r="F1132" s="29">
        <v>505.93184000000002</v>
      </c>
      <c r="G1132" s="28">
        <v>598.23414000000002</v>
      </c>
      <c r="H1132" s="28">
        <v>470.28389999999996</v>
      </c>
      <c r="I1132" s="28">
        <v>939.16823999999986</v>
      </c>
      <c r="J1132" s="28">
        <v>542.81479000000002</v>
      </c>
      <c r="K1132" s="28">
        <v>1362.6014400000006</v>
      </c>
      <c r="L1132" s="28">
        <v>806.71334999999988</v>
      </c>
      <c r="M1132" s="28">
        <v>346.73136</v>
      </c>
      <c r="N1132" s="28">
        <v>237.00591</v>
      </c>
      <c r="O1132" s="28">
        <v>675.03429999999992</v>
      </c>
      <c r="P1132" s="27">
        <v>344.57240999999993</v>
      </c>
      <c r="T1132" s="23"/>
      <c r="U1132" s="23"/>
    </row>
    <row r="1133" spans="1:21" ht="14.25" x14ac:dyDescent="0.25">
      <c r="A1133" s="54"/>
      <c r="B1133" s="29" t="s">
        <v>8</v>
      </c>
      <c r="C1133" s="29"/>
      <c r="D1133" s="29">
        <v>1473.80385</v>
      </c>
      <c r="E1133" s="29">
        <v>625.04352000000017</v>
      </c>
      <c r="F1133" s="29">
        <v>229.51023999999995</v>
      </c>
      <c r="G1133" s="28">
        <v>1216.9885600000002</v>
      </c>
      <c r="H1133" s="28">
        <v>553.9611299999998</v>
      </c>
      <c r="I1133" s="28">
        <v>1977.3789100000006</v>
      </c>
      <c r="J1133" s="28">
        <v>1673.4661599999993</v>
      </c>
      <c r="K1133" s="28">
        <v>1920.6687199999992</v>
      </c>
      <c r="L1133" s="28">
        <v>905.78032000000007</v>
      </c>
      <c r="M1133" s="28">
        <v>772.52208999999993</v>
      </c>
      <c r="N1133" s="28">
        <v>578.64461000000006</v>
      </c>
      <c r="O1133" s="28">
        <v>336.11482000000001</v>
      </c>
      <c r="P1133" s="27">
        <v>408.08682999999996</v>
      </c>
      <c r="T1133" s="23"/>
      <c r="U1133" s="23"/>
    </row>
    <row r="1134" spans="1:21" ht="14.25" x14ac:dyDescent="0.25">
      <c r="A1134" s="54"/>
      <c r="B1134" s="29" t="s">
        <v>7</v>
      </c>
      <c r="C1134" s="29"/>
      <c r="D1134" s="29">
        <v>1227.5029</v>
      </c>
      <c r="E1134" s="29">
        <v>847.22759000000008</v>
      </c>
      <c r="F1134" s="29">
        <v>664.08677</v>
      </c>
      <c r="G1134" s="28">
        <v>554.26644999999996</v>
      </c>
      <c r="H1134" s="28">
        <v>442.33055000000002</v>
      </c>
      <c r="I1134" s="28">
        <v>1107.2430899999997</v>
      </c>
      <c r="J1134" s="28">
        <v>1992.6021700000003</v>
      </c>
      <c r="K1134" s="28">
        <v>1815.3046600000002</v>
      </c>
      <c r="L1134" s="28">
        <v>1535.9381700000004</v>
      </c>
      <c r="M1134" s="28">
        <v>694.13887999999974</v>
      </c>
      <c r="N1134" s="28">
        <v>439.44116000000008</v>
      </c>
      <c r="O1134" s="28">
        <v>676.43098999999995</v>
      </c>
      <c r="P1134" s="27">
        <v>1032.2239400000001</v>
      </c>
      <c r="T1134" s="23"/>
      <c r="U1134" s="23"/>
    </row>
    <row r="1135" spans="1:21" ht="14.25" x14ac:dyDescent="0.25">
      <c r="A1135" s="54"/>
      <c r="B1135" s="29" t="s">
        <v>6</v>
      </c>
      <c r="C1135" s="29"/>
      <c r="D1135" s="29">
        <v>1523.0020200000001</v>
      </c>
      <c r="E1135" s="29">
        <v>695.43219999999997</v>
      </c>
      <c r="F1135" s="29">
        <v>381.18881999999996</v>
      </c>
      <c r="G1135" s="28">
        <v>1088.4245799999999</v>
      </c>
      <c r="H1135" s="28">
        <v>864.56208999999967</v>
      </c>
      <c r="I1135" s="28">
        <v>1362.6147699999997</v>
      </c>
      <c r="J1135" s="28">
        <v>2015.5067999999994</v>
      </c>
      <c r="K1135" s="28">
        <v>1166.2548000000004</v>
      </c>
      <c r="L1135" s="28">
        <v>1896.6694899999982</v>
      </c>
      <c r="M1135" s="28">
        <v>518.61580000000004</v>
      </c>
      <c r="N1135" s="28">
        <v>638.60059999999999</v>
      </c>
      <c r="O1135" s="28">
        <v>312.58524999999992</v>
      </c>
      <c r="P1135" s="27">
        <v>473.9479</v>
      </c>
      <c r="T1135" s="23"/>
      <c r="U1135" s="23"/>
    </row>
    <row r="1136" spans="1:21" ht="14.25" x14ac:dyDescent="0.25">
      <c r="A1136" s="54"/>
      <c r="B1136" s="29" t="s">
        <v>5</v>
      </c>
      <c r="C1136" s="29"/>
      <c r="D1136" s="29">
        <v>856.17538999999999</v>
      </c>
      <c r="E1136" s="29">
        <v>700.88718000000017</v>
      </c>
      <c r="F1136" s="29">
        <v>429.88967999999994</v>
      </c>
      <c r="G1136" s="28">
        <v>391.62795999999997</v>
      </c>
      <c r="H1136" s="28">
        <v>536.84208000000012</v>
      </c>
      <c r="I1136" s="28">
        <v>668.59224999999981</v>
      </c>
      <c r="J1136" s="28">
        <v>948.66188999999997</v>
      </c>
      <c r="K1136" s="28">
        <v>924.53047999999978</v>
      </c>
      <c r="L1136" s="28">
        <v>652.66437999999994</v>
      </c>
      <c r="M1136" s="28">
        <v>595.12550999999985</v>
      </c>
      <c r="N1136" s="28">
        <v>304.00956000000008</v>
      </c>
      <c r="O1136" s="28">
        <v>434.74574999999999</v>
      </c>
      <c r="P1136" s="27">
        <v>443.53903999999994</v>
      </c>
      <c r="T1136" s="23"/>
      <c r="U1136" s="23"/>
    </row>
    <row r="1137" spans="1:21" ht="14.25" x14ac:dyDescent="0.25">
      <c r="A1137" s="54"/>
      <c r="B1137" s="29" t="s">
        <v>4</v>
      </c>
      <c r="C1137" s="29"/>
      <c r="D1137" s="29">
        <v>688.27933999999993</v>
      </c>
      <c r="E1137" s="29">
        <v>695.22645000000011</v>
      </c>
      <c r="F1137" s="29">
        <v>369.25146999999998</v>
      </c>
      <c r="G1137" s="28">
        <v>917.44270999999969</v>
      </c>
      <c r="H1137" s="28">
        <v>371.75069999999999</v>
      </c>
      <c r="I1137" s="28">
        <v>808.38551999999993</v>
      </c>
      <c r="J1137" s="28">
        <v>1219.5856500000002</v>
      </c>
      <c r="K1137" s="28">
        <v>638.06863000000033</v>
      </c>
      <c r="L1137" s="28">
        <v>903.35329999999976</v>
      </c>
      <c r="M1137" s="28">
        <v>468.08004999999997</v>
      </c>
      <c r="N1137" s="28">
        <v>982.21753999999964</v>
      </c>
      <c r="O1137" s="28">
        <v>231.09819999999999</v>
      </c>
      <c r="P1137" s="27">
        <v>333.24988999999994</v>
      </c>
      <c r="T1137" s="23"/>
      <c r="U1137" s="23"/>
    </row>
    <row r="1138" spans="1:21" ht="14.25" x14ac:dyDescent="0.25">
      <c r="A1138" s="54"/>
      <c r="B1138" s="29" t="s">
        <v>3</v>
      </c>
      <c r="C1138" s="29"/>
      <c r="D1138" s="29">
        <v>543.36014</v>
      </c>
      <c r="E1138" s="29">
        <v>505.33469000000002</v>
      </c>
      <c r="F1138" s="29">
        <v>499.27638000000002</v>
      </c>
      <c r="G1138" s="28">
        <v>180.22692999999998</v>
      </c>
      <c r="H1138" s="28">
        <v>496.9768400000001</v>
      </c>
      <c r="I1138" s="28">
        <v>659.18798000000027</v>
      </c>
      <c r="J1138" s="28">
        <v>430.71910999999994</v>
      </c>
      <c r="K1138" s="28">
        <v>578.58236999999986</v>
      </c>
      <c r="L1138" s="28">
        <v>334.45212000000004</v>
      </c>
      <c r="M1138" s="28">
        <v>101.90861</v>
      </c>
      <c r="N1138" s="28">
        <v>1016.17526</v>
      </c>
      <c r="O1138" s="28">
        <v>296.34879999999998</v>
      </c>
      <c r="P1138" s="27">
        <v>260.19150999999999</v>
      </c>
      <c r="T1138" s="23"/>
      <c r="U1138" s="23"/>
    </row>
    <row r="1139" spans="1:21" ht="14.25" x14ac:dyDescent="0.25">
      <c r="A1139" s="55"/>
      <c r="B1139" s="26" t="s">
        <v>2</v>
      </c>
      <c r="C1139" s="26">
        <v>1037.99254</v>
      </c>
      <c r="D1139" s="26">
        <v>10945.569130000002</v>
      </c>
      <c r="E1139" s="26">
        <v>6644.7033900000006</v>
      </c>
      <c r="F1139" s="26">
        <f>+SUM(F1127:F1138)</f>
        <v>5188.9759800000011</v>
      </c>
      <c r="G1139" s="25">
        <v>7548.6957599999978</v>
      </c>
      <c r="H1139" s="25">
        <v>6247.3210600000002</v>
      </c>
      <c r="I1139" s="25">
        <v>11166.63524</v>
      </c>
      <c r="J1139" s="25">
        <v>12802.504959999998</v>
      </c>
      <c r="K1139" s="25">
        <v>11520.226859999999</v>
      </c>
      <c r="L1139" s="25">
        <v>9782.5767799999994</v>
      </c>
      <c r="M1139" s="25">
        <v>5769.6969399999998</v>
      </c>
      <c r="N1139" s="25">
        <v>5997.9067999999997</v>
      </c>
      <c r="O1139" s="25">
        <v>5401.1337899999999</v>
      </c>
      <c r="P1139" s="24">
        <v>5663.0245200000018</v>
      </c>
      <c r="T1139" s="23"/>
      <c r="U1139" s="23"/>
    </row>
    <row r="1140" spans="1:21" ht="14.25" x14ac:dyDescent="0.25">
      <c r="A1140" s="53" t="s">
        <v>24</v>
      </c>
      <c r="B1140" s="32" t="s">
        <v>14</v>
      </c>
      <c r="C1140" s="32">
        <v>658.15800999999988</v>
      </c>
      <c r="D1140" s="32">
        <v>1227.78033</v>
      </c>
      <c r="E1140" s="32">
        <v>810.11053000000004</v>
      </c>
      <c r="F1140" s="32">
        <v>679.54696000000001</v>
      </c>
      <c r="G1140" s="31">
        <v>282.22836999999998</v>
      </c>
      <c r="H1140" s="31">
        <v>741.01984999999991</v>
      </c>
      <c r="I1140" s="31">
        <v>539.16743999999994</v>
      </c>
      <c r="J1140" s="31">
        <v>459.44423000000006</v>
      </c>
      <c r="K1140" s="31">
        <v>618.94106999999997</v>
      </c>
      <c r="L1140" s="31">
        <v>195.07929000000001</v>
      </c>
      <c r="M1140" s="31">
        <v>228.42835999999994</v>
      </c>
      <c r="N1140" s="31">
        <v>236.31078000000008</v>
      </c>
      <c r="O1140" s="31">
        <v>403.51841000000002</v>
      </c>
      <c r="P1140" s="30">
        <v>210.44293999999999</v>
      </c>
      <c r="T1140" s="23"/>
      <c r="U1140" s="23"/>
    </row>
    <row r="1141" spans="1:21" ht="14.25" x14ac:dyDescent="0.25">
      <c r="A1141" s="54"/>
      <c r="B1141" s="29" t="s">
        <v>13</v>
      </c>
      <c r="C1141" s="29"/>
      <c r="D1141" s="29">
        <v>1103.7074300000002</v>
      </c>
      <c r="E1141" s="29">
        <v>1321.5272</v>
      </c>
      <c r="F1141" s="29">
        <v>985.88710000000015</v>
      </c>
      <c r="G1141" s="28">
        <v>988.19590000000017</v>
      </c>
      <c r="H1141" s="28">
        <v>760.34778000000006</v>
      </c>
      <c r="I1141" s="28">
        <v>755.93409999999994</v>
      </c>
      <c r="J1141" s="28">
        <v>358.96083999999991</v>
      </c>
      <c r="K1141" s="28">
        <v>708.44144999999969</v>
      </c>
      <c r="L1141" s="28">
        <v>502.21921000000003</v>
      </c>
      <c r="M1141" s="28">
        <v>297.44839999999982</v>
      </c>
      <c r="N1141" s="28">
        <v>366.09677000000028</v>
      </c>
      <c r="O1141" s="28">
        <v>281.72189999999995</v>
      </c>
      <c r="P1141" s="27">
        <v>189.46290999999994</v>
      </c>
      <c r="T1141" s="23"/>
      <c r="U1141" s="23"/>
    </row>
    <row r="1142" spans="1:21" ht="14.25" x14ac:dyDescent="0.25">
      <c r="A1142" s="54"/>
      <c r="B1142" s="29" t="s">
        <v>12</v>
      </c>
      <c r="C1142" s="29"/>
      <c r="D1142" s="29">
        <v>922.46129000000008</v>
      </c>
      <c r="E1142" s="29">
        <v>868.33106999999995</v>
      </c>
      <c r="F1142" s="29">
        <v>681.92926999999986</v>
      </c>
      <c r="G1142" s="28">
        <v>563.41863999999998</v>
      </c>
      <c r="H1142" s="28">
        <v>873.96672000000001</v>
      </c>
      <c r="I1142" s="28">
        <v>893.84112999999968</v>
      </c>
      <c r="J1142" s="28">
        <v>669.45827999999995</v>
      </c>
      <c r="K1142" s="28">
        <v>447.75450999999998</v>
      </c>
      <c r="L1142" s="28">
        <v>702.21102999999982</v>
      </c>
      <c r="M1142" s="28">
        <v>450.41136000000006</v>
      </c>
      <c r="N1142" s="28">
        <v>256.69647999999995</v>
      </c>
      <c r="O1142" s="28">
        <v>388.32195999999999</v>
      </c>
      <c r="P1142" s="27">
        <v>323.3635000000001</v>
      </c>
      <c r="T1142" s="23"/>
      <c r="U1142" s="23"/>
    </row>
    <row r="1143" spans="1:21" ht="14.25" x14ac:dyDescent="0.25">
      <c r="A1143" s="54"/>
      <c r="B1143" s="29" t="s">
        <v>11</v>
      </c>
      <c r="C1143" s="29"/>
      <c r="D1143" s="29">
        <v>771.53421000000003</v>
      </c>
      <c r="E1143" s="29">
        <v>924.71309000000019</v>
      </c>
      <c r="F1143" s="29">
        <v>489.55133000000006</v>
      </c>
      <c r="G1143" s="28">
        <v>743.3596399999999</v>
      </c>
      <c r="H1143" s="28">
        <v>874.16256999999996</v>
      </c>
      <c r="I1143" s="28">
        <v>782.34957999999983</v>
      </c>
      <c r="J1143" s="28">
        <v>640.40872999999988</v>
      </c>
      <c r="K1143" s="28">
        <v>528.37474999999995</v>
      </c>
      <c r="L1143" s="28">
        <v>470.29431000000017</v>
      </c>
      <c r="M1143" s="28">
        <v>346.52284000000009</v>
      </c>
      <c r="N1143" s="28">
        <v>414.67844999999977</v>
      </c>
      <c r="O1143" s="28">
        <v>618.16303999999968</v>
      </c>
      <c r="P1143" s="27">
        <v>413.53053000000006</v>
      </c>
      <c r="T1143" s="23"/>
      <c r="U1143" s="23"/>
    </row>
    <row r="1144" spans="1:21" ht="14.25" x14ac:dyDescent="0.25">
      <c r="A1144" s="54"/>
      <c r="B1144" s="29" t="s">
        <v>10</v>
      </c>
      <c r="C1144" s="29"/>
      <c r="D1144" s="29">
        <v>1365.7012199999999</v>
      </c>
      <c r="E1144" s="29">
        <v>701.94138999999984</v>
      </c>
      <c r="F1144" s="29">
        <v>856.19073000000014</v>
      </c>
      <c r="G1144" s="28">
        <v>595.99896000000001</v>
      </c>
      <c r="H1144" s="28">
        <v>952.49007999999992</v>
      </c>
      <c r="I1144" s="28">
        <v>740.2867200000004</v>
      </c>
      <c r="J1144" s="28">
        <v>613.49817999999982</v>
      </c>
      <c r="K1144" s="28">
        <v>520.76396</v>
      </c>
      <c r="L1144" s="28">
        <v>644.59645999999998</v>
      </c>
      <c r="M1144" s="28">
        <v>341.74198000000001</v>
      </c>
      <c r="N1144" s="28">
        <v>305.18607999999995</v>
      </c>
      <c r="O1144" s="28">
        <v>373.94054000000006</v>
      </c>
      <c r="P1144" s="27">
        <v>259.38306000000006</v>
      </c>
      <c r="T1144" s="23"/>
      <c r="U1144" s="23"/>
    </row>
    <row r="1145" spans="1:21" ht="14.25" x14ac:dyDescent="0.25">
      <c r="A1145" s="54"/>
      <c r="B1145" s="29" t="s">
        <v>9</v>
      </c>
      <c r="C1145" s="29"/>
      <c r="D1145" s="29">
        <v>1131.4103399999999</v>
      </c>
      <c r="E1145" s="29">
        <v>1092.3244800000002</v>
      </c>
      <c r="F1145" s="29">
        <v>1077.7511800000002</v>
      </c>
      <c r="G1145" s="28">
        <v>685.28431999999987</v>
      </c>
      <c r="H1145" s="28">
        <v>552.01741000000015</v>
      </c>
      <c r="I1145" s="28">
        <v>504.67374000000007</v>
      </c>
      <c r="J1145" s="28">
        <v>615.5561100000001</v>
      </c>
      <c r="K1145" s="28">
        <v>873.68737999999985</v>
      </c>
      <c r="L1145" s="28">
        <v>522.50932999999998</v>
      </c>
      <c r="M1145" s="28">
        <v>334.82728999999978</v>
      </c>
      <c r="N1145" s="28">
        <v>210.52644000000001</v>
      </c>
      <c r="O1145" s="28">
        <v>232.10446999999996</v>
      </c>
      <c r="P1145" s="27">
        <v>211.47561000000005</v>
      </c>
      <c r="T1145" s="23"/>
      <c r="U1145" s="23"/>
    </row>
    <row r="1146" spans="1:21" ht="14.25" x14ac:dyDescent="0.25">
      <c r="A1146" s="54"/>
      <c r="B1146" s="29" t="s">
        <v>8</v>
      </c>
      <c r="C1146" s="29"/>
      <c r="D1146" s="29">
        <v>1470.5425699999996</v>
      </c>
      <c r="E1146" s="29">
        <v>1162.5835900000002</v>
      </c>
      <c r="F1146" s="29">
        <v>1103.8585700000001</v>
      </c>
      <c r="G1146" s="28">
        <v>719.93233999999995</v>
      </c>
      <c r="H1146" s="28">
        <v>1173.5414900000003</v>
      </c>
      <c r="I1146" s="28">
        <v>1417.9854899999998</v>
      </c>
      <c r="J1146" s="28">
        <v>1030.4017699999995</v>
      </c>
      <c r="K1146" s="28">
        <v>992.61216999999954</v>
      </c>
      <c r="L1146" s="28">
        <v>932.31306999999993</v>
      </c>
      <c r="M1146" s="28">
        <v>481.27494999999993</v>
      </c>
      <c r="N1146" s="28">
        <v>472.74862000000002</v>
      </c>
      <c r="O1146" s="28">
        <v>518.92750000000001</v>
      </c>
      <c r="P1146" s="27">
        <v>238.03291999999999</v>
      </c>
      <c r="T1146" s="23"/>
      <c r="U1146" s="23"/>
    </row>
    <row r="1147" spans="1:21" ht="14.25" x14ac:dyDescent="0.25">
      <c r="A1147" s="54"/>
      <c r="B1147" s="29" t="s">
        <v>7</v>
      </c>
      <c r="C1147" s="29"/>
      <c r="D1147" s="29">
        <v>3148.475089999999</v>
      </c>
      <c r="E1147" s="29">
        <v>2526.710039999999</v>
      </c>
      <c r="F1147" s="29">
        <v>1557.0246500000001</v>
      </c>
      <c r="G1147" s="28">
        <v>1982.7735799999998</v>
      </c>
      <c r="H1147" s="28">
        <v>1429.3515400000008</v>
      </c>
      <c r="I1147" s="28">
        <v>1525.2492300000019</v>
      </c>
      <c r="J1147" s="28">
        <v>1538.3195699999992</v>
      </c>
      <c r="K1147" s="28">
        <v>2065.0997700000012</v>
      </c>
      <c r="L1147" s="28">
        <v>1644.0150599999997</v>
      </c>
      <c r="M1147" s="28">
        <v>606.27328</v>
      </c>
      <c r="N1147" s="28">
        <v>440.81043</v>
      </c>
      <c r="O1147" s="28">
        <v>682.94717999999989</v>
      </c>
      <c r="P1147" s="27">
        <v>572.92744999999991</v>
      </c>
      <c r="T1147" s="23"/>
      <c r="U1147" s="23"/>
    </row>
    <row r="1148" spans="1:21" ht="14.25" x14ac:dyDescent="0.25">
      <c r="A1148" s="54"/>
      <c r="B1148" s="29" t="s">
        <v>6</v>
      </c>
      <c r="C1148" s="29"/>
      <c r="D1148" s="29">
        <v>1615.0738399999998</v>
      </c>
      <c r="E1148" s="29">
        <v>1991.4757499999992</v>
      </c>
      <c r="F1148" s="29">
        <v>1568.01953</v>
      </c>
      <c r="G1148" s="28">
        <v>1619.18606</v>
      </c>
      <c r="H1148" s="28">
        <v>1802.0797099999986</v>
      </c>
      <c r="I1148" s="28">
        <v>1856.1931099999995</v>
      </c>
      <c r="J1148" s="28">
        <v>1870.1631</v>
      </c>
      <c r="K1148" s="28">
        <v>1432.2860199999991</v>
      </c>
      <c r="L1148" s="28">
        <v>1911.1820499999999</v>
      </c>
      <c r="M1148" s="28">
        <v>1453.9165200000004</v>
      </c>
      <c r="N1148" s="28">
        <v>854.9852999999988</v>
      </c>
      <c r="O1148" s="28">
        <v>927.73215999999991</v>
      </c>
      <c r="P1148" s="27">
        <v>625.59336000000008</v>
      </c>
      <c r="T1148" s="23"/>
      <c r="U1148" s="23"/>
    </row>
    <row r="1149" spans="1:21" ht="14.25" x14ac:dyDescent="0.25">
      <c r="A1149" s="54"/>
      <c r="B1149" s="29" t="s">
        <v>5</v>
      </c>
      <c r="C1149" s="29"/>
      <c r="D1149" s="29">
        <v>1733.8228800000002</v>
      </c>
      <c r="E1149" s="29">
        <v>2062.8766799999999</v>
      </c>
      <c r="F1149" s="29">
        <v>1658.9454099999998</v>
      </c>
      <c r="G1149" s="28">
        <v>993.19166000000007</v>
      </c>
      <c r="H1149" s="28">
        <v>1156.6300199999991</v>
      </c>
      <c r="I1149" s="28">
        <v>1772.6132299999986</v>
      </c>
      <c r="J1149" s="28">
        <v>963.44472999999903</v>
      </c>
      <c r="K1149" s="28">
        <v>1538.7456999999995</v>
      </c>
      <c r="L1149" s="28">
        <v>932.05816999999979</v>
      </c>
      <c r="M1149" s="28">
        <v>1004.0518999999999</v>
      </c>
      <c r="N1149" s="28">
        <v>629.0291900000002</v>
      </c>
      <c r="O1149" s="28">
        <v>778.38108999999963</v>
      </c>
      <c r="P1149" s="27">
        <v>758.5526000000001</v>
      </c>
      <c r="T1149" s="23"/>
      <c r="U1149" s="23"/>
    </row>
    <row r="1150" spans="1:21" ht="14.25" x14ac:dyDescent="0.25">
      <c r="A1150" s="54"/>
      <c r="B1150" s="29" t="s">
        <v>4</v>
      </c>
      <c r="C1150" s="29"/>
      <c r="D1150" s="29">
        <v>1143.3792799999999</v>
      </c>
      <c r="E1150" s="29">
        <v>1199.1800499999995</v>
      </c>
      <c r="F1150" s="29">
        <v>949.82308000000012</v>
      </c>
      <c r="G1150" s="28">
        <v>658.40228999999988</v>
      </c>
      <c r="H1150" s="28">
        <v>797.10237000000041</v>
      </c>
      <c r="I1150" s="28">
        <v>782.57479000000001</v>
      </c>
      <c r="J1150" s="28">
        <v>778.12946000000011</v>
      </c>
      <c r="K1150" s="28">
        <v>467.95590999999985</v>
      </c>
      <c r="L1150" s="28">
        <v>704.86990999999966</v>
      </c>
      <c r="M1150" s="28">
        <v>544.45551999999964</v>
      </c>
      <c r="N1150" s="28">
        <v>488.48560000000009</v>
      </c>
      <c r="O1150" s="28">
        <v>486.34037000000006</v>
      </c>
      <c r="P1150" s="27">
        <v>303.13040000000001</v>
      </c>
      <c r="T1150" s="23"/>
      <c r="U1150" s="23"/>
    </row>
    <row r="1151" spans="1:21" ht="14.25" x14ac:dyDescent="0.25">
      <c r="A1151" s="54"/>
      <c r="B1151" s="29" t="s">
        <v>3</v>
      </c>
      <c r="C1151" s="29"/>
      <c r="D1151" s="29">
        <v>1242.8842099999999</v>
      </c>
      <c r="E1151" s="29">
        <v>1110.1883500000001</v>
      </c>
      <c r="F1151" s="29">
        <v>958.33478999999977</v>
      </c>
      <c r="G1151" s="28">
        <v>706.90726000000018</v>
      </c>
      <c r="H1151" s="28">
        <v>684.63976000000025</v>
      </c>
      <c r="I1151" s="28">
        <v>848.23667000000012</v>
      </c>
      <c r="J1151" s="28">
        <v>731.07247999999993</v>
      </c>
      <c r="K1151" s="28">
        <v>678.73356999999965</v>
      </c>
      <c r="L1151" s="28">
        <v>486.09706999999992</v>
      </c>
      <c r="M1151" s="28">
        <v>408.45146999999992</v>
      </c>
      <c r="N1151" s="28">
        <v>363.61107999999996</v>
      </c>
      <c r="O1151" s="28">
        <v>356.82235000000003</v>
      </c>
      <c r="P1151" s="27">
        <v>271.59358000000003</v>
      </c>
      <c r="T1151" s="23"/>
      <c r="U1151" s="23"/>
    </row>
    <row r="1152" spans="1:21" ht="14.25" x14ac:dyDescent="0.25">
      <c r="A1152" s="55"/>
      <c r="B1152" s="26" t="s">
        <v>2</v>
      </c>
      <c r="C1152" s="26">
        <v>658.15800999999988</v>
      </c>
      <c r="D1152" s="26">
        <v>16876.772689999998</v>
      </c>
      <c r="E1152" s="26">
        <v>15771.962219999998</v>
      </c>
      <c r="F1152" s="26">
        <f>+SUM(F1140:F1151)</f>
        <v>12566.8626</v>
      </c>
      <c r="G1152" s="25">
        <v>10538.87902</v>
      </c>
      <c r="H1152" s="25">
        <v>11797.349299999998</v>
      </c>
      <c r="I1152" s="25">
        <v>12419.105230000001</v>
      </c>
      <c r="J1152" s="25">
        <v>10268.857479999999</v>
      </c>
      <c r="K1152" s="25">
        <v>10873.396260000001</v>
      </c>
      <c r="L1152" s="25">
        <v>9647.4449599999989</v>
      </c>
      <c r="M1152" s="25">
        <v>6497.8038699999997</v>
      </c>
      <c r="N1152" s="25">
        <v>5039.165219999999</v>
      </c>
      <c r="O1152" s="25">
        <v>6048.9209699999992</v>
      </c>
      <c r="P1152" s="24">
        <v>4377.4888599999949</v>
      </c>
      <c r="T1152" s="23"/>
      <c r="U1152" s="23"/>
    </row>
    <row r="1153" spans="1:21" ht="14.25" x14ac:dyDescent="0.25">
      <c r="A1153" s="53" t="s">
        <v>23</v>
      </c>
      <c r="B1153" s="32" t="s">
        <v>14</v>
      </c>
      <c r="C1153" s="32">
        <v>1138.83034</v>
      </c>
      <c r="D1153" s="32">
        <v>1501.9626199999998</v>
      </c>
      <c r="E1153" s="32">
        <v>891.13757999999996</v>
      </c>
      <c r="F1153" s="32">
        <v>996.05219000000011</v>
      </c>
      <c r="G1153" s="31">
        <v>124.29155</v>
      </c>
      <c r="H1153" s="31">
        <v>1258.8639599999999</v>
      </c>
      <c r="I1153" s="31">
        <v>676.42150000000015</v>
      </c>
      <c r="J1153" s="31">
        <v>1389.7899400000001</v>
      </c>
      <c r="K1153" s="31">
        <v>851.70513999999991</v>
      </c>
      <c r="L1153" s="31">
        <v>478.88540999999998</v>
      </c>
      <c r="M1153" s="31">
        <v>623.37830999999994</v>
      </c>
      <c r="N1153" s="31">
        <v>723.69612000000006</v>
      </c>
      <c r="O1153" s="31">
        <v>468.33854000000002</v>
      </c>
      <c r="P1153" s="30">
        <v>48.660170000000001</v>
      </c>
      <c r="T1153" s="23"/>
      <c r="U1153" s="23"/>
    </row>
    <row r="1154" spans="1:21" ht="14.25" x14ac:dyDescent="0.25">
      <c r="A1154" s="54"/>
      <c r="B1154" s="29" t="s">
        <v>13</v>
      </c>
      <c r="C1154" s="29"/>
      <c r="D1154" s="29">
        <v>2632.59915</v>
      </c>
      <c r="E1154" s="29">
        <v>1223.26712</v>
      </c>
      <c r="F1154" s="29">
        <v>657.14821000000018</v>
      </c>
      <c r="G1154" s="28">
        <v>923.6206699999999</v>
      </c>
      <c r="H1154" s="28">
        <v>248.15529999999998</v>
      </c>
      <c r="I1154" s="28">
        <v>1076.8590799999999</v>
      </c>
      <c r="J1154" s="28">
        <v>583.38705000000004</v>
      </c>
      <c r="K1154" s="28">
        <v>632.8588900000002</v>
      </c>
      <c r="L1154" s="28">
        <v>1545.5329200000001</v>
      </c>
      <c r="M1154" s="28">
        <v>1087.97657</v>
      </c>
      <c r="N1154" s="28">
        <v>1912.06061</v>
      </c>
      <c r="O1154" s="28">
        <v>1286.6540600000001</v>
      </c>
      <c r="P1154" s="27">
        <v>952.06284999999991</v>
      </c>
      <c r="T1154" s="23"/>
      <c r="U1154" s="23"/>
    </row>
    <row r="1155" spans="1:21" ht="14.25" x14ac:dyDescent="0.25">
      <c r="A1155" s="54"/>
      <c r="B1155" s="29" t="s">
        <v>12</v>
      </c>
      <c r="C1155" s="29"/>
      <c r="D1155" s="29">
        <v>960.75029000000018</v>
      </c>
      <c r="E1155" s="29">
        <v>1153.0594700000004</v>
      </c>
      <c r="F1155" s="29">
        <v>2579.6723000000002</v>
      </c>
      <c r="G1155" s="28">
        <v>1687.7138399999999</v>
      </c>
      <c r="H1155" s="28">
        <v>1374.1026099999997</v>
      </c>
      <c r="I1155" s="28">
        <v>1061.3737299999998</v>
      </c>
      <c r="J1155" s="28">
        <v>646.9847000000002</v>
      </c>
      <c r="K1155" s="28">
        <v>89.759749999999997</v>
      </c>
      <c r="L1155" s="28">
        <v>581.80812000000003</v>
      </c>
      <c r="M1155" s="28">
        <v>1281.9809499999999</v>
      </c>
      <c r="N1155" s="28">
        <v>783.61565000000019</v>
      </c>
      <c r="O1155" s="28">
        <v>710.20578999999987</v>
      </c>
      <c r="P1155" s="27">
        <v>989.2904699999998</v>
      </c>
      <c r="T1155" s="23"/>
      <c r="U1155" s="23"/>
    </row>
    <row r="1156" spans="1:21" ht="14.25" x14ac:dyDescent="0.25">
      <c r="A1156" s="54"/>
      <c r="B1156" s="29" t="s">
        <v>11</v>
      </c>
      <c r="C1156" s="29"/>
      <c r="D1156" s="29">
        <v>1120.99027</v>
      </c>
      <c r="E1156" s="29">
        <v>476.90047000000004</v>
      </c>
      <c r="F1156" s="29">
        <v>807.96325000000013</v>
      </c>
      <c r="G1156" s="28">
        <v>1387.13518</v>
      </c>
      <c r="H1156" s="28">
        <v>1047.8025600000003</v>
      </c>
      <c r="I1156" s="28">
        <v>805.11797000000001</v>
      </c>
      <c r="J1156" s="28">
        <v>1329.1279400000003</v>
      </c>
      <c r="K1156" s="28">
        <v>1857.7466800000002</v>
      </c>
      <c r="L1156" s="28">
        <v>715.9462400000001</v>
      </c>
      <c r="M1156" s="28">
        <v>507.54172999999992</v>
      </c>
      <c r="N1156" s="28">
        <v>942.35424</v>
      </c>
      <c r="O1156" s="28">
        <v>999.63816000000031</v>
      </c>
      <c r="P1156" s="27">
        <v>192.56912</v>
      </c>
      <c r="T1156" s="23"/>
      <c r="U1156" s="23"/>
    </row>
    <row r="1157" spans="1:21" ht="14.25" x14ac:dyDescent="0.25">
      <c r="A1157" s="54"/>
      <c r="B1157" s="29" t="s">
        <v>10</v>
      </c>
      <c r="C1157" s="29"/>
      <c r="D1157" s="29">
        <v>2333.9968199999994</v>
      </c>
      <c r="E1157" s="29">
        <v>1417.8436500000003</v>
      </c>
      <c r="F1157" s="29">
        <v>641.30483000000004</v>
      </c>
      <c r="G1157" s="28">
        <v>589.01107999999988</v>
      </c>
      <c r="H1157" s="28">
        <v>1805.5443500000001</v>
      </c>
      <c r="I1157" s="28">
        <v>72.295609999999996</v>
      </c>
      <c r="J1157" s="28">
        <v>547.22418000000005</v>
      </c>
      <c r="K1157" s="28">
        <v>256.43185</v>
      </c>
      <c r="L1157" s="28">
        <v>1243.3881000000001</v>
      </c>
      <c r="M1157" s="28">
        <v>1395.9064499999999</v>
      </c>
      <c r="N1157" s="28">
        <v>1712.0220499999998</v>
      </c>
      <c r="O1157" s="28">
        <v>500.15961000000004</v>
      </c>
      <c r="P1157" s="27">
        <v>1166.7147299999999</v>
      </c>
      <c r="T1157" s="23"/>
      <c r="U1157" s="23"/>
    </row>
    <row r="1158" spans="1:21" ht="14.25" x14ac:dyDescent="0.25">
      <c r="A1158" s="54"/>
      <c r="B1158" s="29" t="s">
        <v>9</v>
      </c>
      <c r="C1158" s="29"/>
      <c r="D1158" s="29">
        <v>1065.3764900000001</v>
      </c>
      <c r="E1158" s="29">
        <v>662.93065999999999</v>
      </c>
      <c r="F1158" s="29">
        <v>1301.2069099999999</v>
      </c>
      <c r="G1158" s="28">
        <v>1004.2166</v>
      </c>
      <c r="H1158" s="28">
        <v>1104.04874</v>
      </c>
      <c r="I1158" s="28">
        <v>1365.4737999999998</v>
      </c>
      <c r="J1158" s="28">
        <v>1026.8827799999999</v>
      </c>
      <c r="K1158" s="28">
        <v>899.50512999999989</v>
      </c>
      <c r="L1158" s="28">
        <v>1041.9958899999999</v>
      </c>
      <c r="M1158" s="28">
        <v>238.82402000000002</v>
      </c>
      <c r="N1158" s="28">
        <v>1308.7581499999999</v>
      </c>
      <c r="O1158" s="28">
        <v>1237.4207099999996</v>
      </c>
      <c r="P1158" s="27">
        <v>587.83186999999998</v>
      </c>
      <c r="T1158" s="23"/>
      <c r="U1158" s="23"/>
    </row>
    <row r="1159" spans="1:21" ht="14.25" x14ac:dyDescent="0.25">
      <c r="A1159" s="54"/>
      <c r="B1159" s="29" t="s">
        <v>8</v>
      </c>
      <c r="C1159" s="29"/>
      <c r="D1159" s="29">
        <v>1874.9110199999998</v>
      </c>
      <c r="E1159" s="29">
        <v>3073.1399200000005</v>
      </c>
      <c r="F1159" s="29">
        <v>1117.8197299999999</v>
      </c>
      <c r="G1159" s="28">
        <v>724.31243000000018</v>
      </c>
      <c r="H1159" s="28">
        <v>668.90035999999998</v>
      </c>
      <c r="I1159" s="28">
        <v>1369.1853600000002</v>
      </c>
      <c r="J1159" s="28">
        <v>1285.8871600000002</v>
      </c>
      <c r="K1159" s="28">
        <v>926.21947000000011</v>
      </c>
      <c r="L1159" s="28">
        <v>1020.68961</v>
      </c>
      <c r="M1159" s="28">
        <v>1189.1271300000003</v>
      </c>
      <c r="N1159" s="28">
        <v>1077.0908300000001</v>
      </c>
      <c r="O1159" s="28">
        <v>1275.8119299999996</v>
      </c>
      <c r="P1159" s="27">
        <v>686.58351000000016</v>
      </c>
      <c r="T1159" s="23"/>
      <c r="U1159" s="23"/>
    </row>
    <row r="1160" spans="1:21" ht="14.25" x14ac:dyDescent="0.25">
      <c r="A1160" s="54"/>
      <c r="B1160" s="29" t="s">
        <v>7</v>
      </c>
      <c r="C1160" s="29"/>
      <c r="D1160" s="29">
        <v>464.31277999999998</v>
      </c>
      <c r="E1160" s="29">
        <v>1975.8803499999999</v>
      </c>
      <c r="F1160" s="29">
        <v>2559.1483900000003</v>
      </c>
      <c r="G1160" s="28">
        <v>1284.43904</v>
      </c>
      <c r="H1160" s="28">
        <v>1606.6917200000003</v>
      </c>
      <c r="I1160" s="28">
        <v>1325.25998</v>
      </c>
      <c r="J1160" s="28">
        <v>1125.1677000000002</v>
      </c>
      <c r="K1160" s="28">
        <v>1300.9703800000002</v>
      </c>
      <c r="L1160" s="28">
        <v>844.17664000000002</v>
      </c>
      <c r="M1160" s="28">
        <v>1114.5735699999998</v>
      </c>
      <c r="N1160" s="28">
        <v>819.21132000000011</v>
      </c>
      <c r="O1160" s="28">
        <v>822.8596</v>
      </c>
      <c r="P1160" s="27">
        <v>791.94060000000013</v>
      </c>
      <c r="T1160" s="23"/>
      <c r="U1160" s="23"/>
    </row>
    <row r="1161" spans="1:21" ht="14.25" x14ac:dyDescent="0.25">
      <c r="A1161" s="54"/>
      <c r="B1161" s="29" t="s">
        <v>6</v>
      </c>
      <c r="C1161" s="29"/>
      <c r="D1161" s="29">
        <v>2235.29124</v>
      </c>
      <c r="E1161" s="29">
        <v>931.45400999999981</v>
      </c>
      <c r="F1161" s="29">
        <v>450.22399999999999</v>
      </c>
      <c r="G1161" s="28">
        <v>2417.4795399999994</v>
      </c>
      <c r="H1161" s="28">
        <v>936.20858999999996</v>
      </c>
      <c r="I1161" s="28">
        <v>681.32438999999999</v>
      </c>
      <c r="J1161" s="28">
        <v>361.69429000000002</v>
      </c>
      <c r="K1161" s="28">
        <v>1137.1830300000001</v>
      </c>
      <c r="L1161" s="28">
        <v>925.78002000000004</v>
      </c>
      <c r="M1161" s="28">
        <v>2133.35509</v>
      </c>
      <c r="N1161" s="28">
        <v>1408.7053800000001</v>
      </c>
      <c r="O1161" s="28">
        <v>384.69051999999994</v>
      </c>
      <c r="P1161" s="27">
        <v>785.29457000000014</v>
      </c>
      <c r="T1161" s="23"/>
      <c r="U1161" s="23"/>
    </row>
    <row r="1162" spans="1:21" ht="14.25" x14ac:dyDescent="0.25">
      <c r="A1162" s="54"/>
      <c r="B1162" s="29" t="s">
        <v>5</v>
      </c>
      <c r="C1162" s="29"/>
      <c r="D1162" s="29">
        <v>957.01271999999994</v>
      </c>
      <c r="E1162" s="29">
        <v>1858.4909300000004</v>
      </c>
      <c r="F1162" s="29">
        <v>1107.3726399999998</v>
      </c>
      <c r="G1162" s="28">
        <v>1005.3784499999999</v>
      </c>
      <c r="H1162" s="28">
        <v>1087.0588600000001</v>
      </c>
      <c r="I1162" s="28">
        <v>1029.4027600000002</v>
      </c>
      <c r="J1162" s="28">
        <v>834.94631000000004</v>
      </c>
      <c r="K1162" s="28">
        <v>940.70578</v>
      </c>
      <c r="L1162" s="28">
        <v>710.80638999999974</v>
      </c>
      <c r="M1162" s="28">
        <v>1578.96414</v>
      </c>
      <c r="N1162" s="28">
        <v>571.33728000000008</v>
      </c>
      <c r="O1162" s="28">
        <v>2618.3414299999995</v>
      </c>
      <c r="P1162" s="27">
        <v>619.04972999999995</v>
      </c>
      <c r="T1162" s="23"/>
      <c r="U1162" s="23"/>
    </row>
    <row r="1163" spans="1:21" ht="14.25" x14ac:dyDescent="0.25">
      <c r="A1163" s="54"/>
      <c r="B1163" s="29" t="s">
        <v>4</v>
      </c>
      <c r="C1163" s="29"/>
      <c r="D1163" s="29">
        <v>2113.8476499999988</v>
      </c>
      <c r="E1163" s="29">
        <v>2528.8683999999998</v>
      </c>
      <c r="F1163" s="29">
        <v>1414.5760099999995</v>
      </c>
      <c r="G1163" s="28">
        <v>1283.82617</v>
      </c>
      <c r="H1163" s="28">
        <v>938.72506999999996</v>
      </c>
      <c r="I1163" s="28">
        <v>886.59522000000004</v>
      </c>
      <c r="J1163" s="28">
        <v>1309.7369100000003</v>
      </c>
      <c r="K1163" s="28">
        <v>1145.3056700000002</v>
      </c>
      <c r="L1163" s="28">
        <v>1113.2463400000001</v>
      </c>
      <c r="M1163" s="28">
        <v>1131.8192199999999</v>
      </c>
      <c r="N1163" s="28">
        <v>1793.0489000000005</v>
      </c>
      <c r="O1163" s="28">
        <v>1954.8417700000002</v>
      </c>
      <c r="P1163" s="27">
        <v>1652.4752900000001</v>
      </c>
      <c r="T1163" s="23"/>
      <c r="U1163" s="23"/>
    </row>
    <row r="1164" spans="1:21" ht="14.25" x14ac:dyDescent="0.25">
      <c r="A1164" s="54"/>
      <c r="B1164" s="29" t="s">
        <v>3</v>
      </c>
      <c r="C1164" s="29"/>
      <c r="D1164" s="29">
        <v>1906.2169099999996</v>
      </c>
      <c r="E1164" s="29">
        <v>93.328659999999985</v>
      </c>
      <c r="F1164" s="29">
        <v>689.86920999999995</v>
      </c>
      <c r="G1164" s="28">
        <v>888.87760999999989</v>
      </c>
      <c r="H1164" s="28">
        <v>1663.0950299999997</v>
      </c>
      <c r="I1164" s="28">
        <v>861.64238999999986</v>
      </c>
      <c r="J1164" s="28">
        <v>1594.6238200000003</v>
      </c>
      <c r="K1164" s="28">
        <v>774.04304000000013</v>
      </c>
      <c r="L1164" s="28">
        <v>766.66177000000005</v>
      </c>
      <c r="M1164" s="28">
        <v>1494.2733900000003</v>
      </c>
      <c r="N1164" s="28">
        <v>1474.6973599999999</v>
      </c>
      <c r="O1164" s="28">
        <v>2626.9024999999997</v>
      </c>
      <c r="P1164" s="27">
        <v>555.90894000000026</v>
      </c>
      <c r="T1164" s="23"/>
      <c r="U1164" s="23"/>
    </row>
    <row r="1165" spans="1:21" ht="14.25" x14ac:dyDescent="0.25">
      <c r="A1165" s="55"/>
      <c r="B1165" s="26" t="s">
        <v>2</v>
      </c>
      <c r="C1165" s="26">
        <v>1138.83034</v>
      </c>
      <c r="D1165" s="26">
        <v>19167.267959999997</v>
      </c>
      <c r="E1165" s="26">
        <v>16286.301219999999</v>
      </c>
      <c r="F1165" s="26">
        <f>+SUM(F1153:F1164)</f>
        <v>14322.357669999999</v>
      </c>
      <c r="G1165" s="25">
        <v>13320.302160000003</v>
      </c>
      <c r="H1165" s="25">
        <v>13739.197149999998</v>
      </c>
      <c r="I1165" s="25">
        <v>11210.951790000001</v>
      </c>
      <c r="J1165" s="25">
        <v>12035.45278</v>
      </c>
      <c r="K1165" s="25">
        <v>10812.434810000001</v>
      </c>
      <c r="L1165" s="25">
        <v>10988.917450000001</v>
      </c>
      <c r="M1165" s="25">
        <v>13777.720570000001</v>
      </c>
      <c r="N1165" s="25">
        <v>14526.597890000001</v>
      </c>
      <c r="O1165" s="25">
        <v>14885.86462</v>
      </c>
      <c r="P1165" s="24">
        <v>9028.3818500000089</v>
      </c>
      <c r="T1165" s="23"/>
      <c r="U1165" s="23"/>
    </row>
    <row r="1166" spans="1:21" ht="14.25" x14ac:dyDescent="0.25">
      <c r="A1166" s="53" t="s">
        <v>22</v>
      </c>
      <c r="B1166" s="32" t="s">
        <v>14</v>
      </c>
      <c r="C1166" s="32">
        <v>537.92499999999984</v>
      </c>
      <c r="D1166" s="32">
        <v>685.61359000000004</v>
      </c>
      <c r="E1166" s="32">
        <v>329.60400000000004</v>
      </c>
      <c r="F1166" s="32">
        <v>600.31598000000008</v>
      </c>
      <c r="G1166" s="31">
        <v>157.2038</v>
      </c>
      <c r="H1166" s="31">
        <v>570.00963000000002</v>
      </c>
      <c r="I1166" s="31">
        <v>467.10788000000002</v>
      </c>
      <c r="J1166" s="31">
        <v>345.13855999999998</v>
      </c>
      <c r="K1166" s="31">
        <v>780.75806999999998</v>
      </c>
      <c r="L1166" s="31">
        <v>502.71586999999994</v>
      </c>
      <c r="M1166" s="31">
        <v>357.87721999999997</v>
      </c>
      <c r="N1166" s="31">
        <v>538.46114</v>
      </c>
      <c r="O1166" s="31">
        <v>490.66112000000004</v>
      </c>
      <c r="P1166" s="30">
        <v>441.2758</v>
      </c>
      <c r="T1166" s="23"/>
      <c r="U1166" s="23"/>
    </row>
    <row r="1167" spans="1:21" ht="14.25" x14ac:dyDescent="0.25">
      <c r="A1167" s="54"/>
      <c r="B1167" s="29" t="s">
        <v>13</v>
      </c>
      <c r="C1167" s="29"/>
      <c r="D1167" s="29">
        <v>650.46468000000004</v>
      </c>
      <c r="E1167" s="29">
        <v>795.80577999999991</v>
      </c>
      <c r="F1167" s="29">
        <v>178.07829000000004</v>
      </c>
      <c r="G1167" s="28">
        <v>147.29184000000001</v>
      </c>
      <c r="H1167" s="28">
        <v>318.71488999999997</v>
      </c>
      <c r="I1167" s="28">
        <v>548.52786999999989</v>
      </c>
      <c r="J1167" s="28">
        <v>1029.8375099999998</v>
      </c>
      <c r="K1167" s="28">
        <v>714.61338000000001</v>
      </c>
      <c r="L1167" s="28">
        <v>1590.0209699999998</v>
      </c>
      <c r="M1167" s="28">
        <v>173.93086</v>
      </c>
      <c r="N1167" s="28">
        <v>407.41052000000002</v>
      </c>
      <c r="O1167" s="28">
        <v>1183.3142499999999</v>
      </c>
      <c r="P1167" s="27">
        <v>559.09361999999999</v>
      </c>
      <c r="T1167" s="23"/>
      <c r="U1167" s="23"/>
    </row>
    <row r="1168" spans="1:21" ht="14.25" x14ac:dyDescent="0.25">
      <c r="A1168" s="54"/>
      <c r="B1168" s="29" t="s">
        <v>12</v>
      </c>
      <c r="C1168" s="29"/>
      <c r="D1168" s="29">
        <v>771.83109000000024</v>
      </c>
      <c r="E1168" s="29">
        <v>249.26396000000003</v>
      </c>
      <c r="F1168" s="29">
        <v>749.78793000000007</v>
      </c>
      <c r="G1168" s="28">
        <v>204.31797000000003</v>
      </c>
      <c r="H1168" s="28">
        <v>862.95537000000002</v>
      </c>
      <c r="I1168" s="28">
        <v>991.37004999999999</v>
      </c>
      <c r="J1168" s="28">
        <v>488.69844000000001</v>
      </c>
      <c r="K1168" s="28">
        <v>1445.2418200000004</v>
      </c>
      <c r="L1168" s="28">
        <v>1950.66479</v>
      </c>
      <c r="M1168" s="28">
        <v>1224.23352</v>
      </c>
      <c r="N1168" s="28">
        <v>465.36503999999996</v>
      </c>
      <c r="O1168" s="28">
        <v>353.64543999999995</v>
      </c>
      <c r="P1168" s="27">
        <v>425.58800000000002</v>
      </c>
      <c r="T1168" s="23"/>
      <c r="U1168" s="23"/>
    </row>
    <row r="1169" spans="1:21" ht="14.25" x14ac:dyDescent="0.25">
      <c r="A1169" s="54"/>
      <c r="B1169" s="29" t="s">
        <v>11</v>
      </c>
      <c r="C1169" s="29"/>
      <c r="D1169" s="29">
        <v>379.58398999999997</v>
      </c>
      <c r="E1169" s="29">
        <v>752.98345000000006</v>
      </c>
      <c r="F1169" s="29">
        <v>165.97665000000003</v>
      </c>
      <c r="G1169" s="28">
        <v>920.1272100000001</v>
      </c>
      <c r="H1169" s="28">
        <v>938.90458999999987</v>
      </c>
      <c r="I1169" s="28">
        <v>529.18487000000005</v>
      </c>
      <c r="J1169" s="28">
        <v>1344.2482500000001</v>
      </c>
      <c r="K1169" s="28">
        <v>259.30554000000001</v>
      </c>
      <c r="L1169" s="28">
        <v>698.37672999999995</v>
      </c>
      <c r="M1169" s="28">
        <v>411.71899999999999</v>
      </c>
      <c r="N1169" s="28">
        <v>140.26988</v>
      </c>
      <c r="O1169" s="28">
        <v>935.10389999999995</v>
      </c>
      <c r="P1169" s="27">
        <v>798.31164999999987</v>
      </c>
      <c r="T1169" s="23"/>
      <c r="U1169" s="23"/>
    </row>
    <row r="1170" spans="1:21" ht="14.25" x14ac:dyDescent="0.25">
      <c r="A1170" s="54"/>
      <c r="B1170" s="29" t="s">
        <v>10</v>
      </c>
      <c r="C1170" s="29"/>
      <c r="D1170" s="29">
        <v>409.45297999999997</v>
      </c>
      <c r="E1170" s="29">
        <v>1448.3435199999999</v>
      </c>
      <c r="F1170" s="29">
        <v>884.18277000000012</v>
      </c>
      <c r="G1170" s="28">
        <v>747.35379999999986</v>
      </c>
      <c r="H1170" s="28">
        <v>324.89802000000003</v>
      </c>
      <c r="I1170" s="28">
        <v>413.67093999999997</v>
      </c>
      <c r="J1170" s="28">
        <v>663.18535999999995</v>
      </c>
      <c r="K1170" s="28">
        <v>876.64505999999994</v>
      </c>
      <c r="L1170" s="28">
        <v>1245.0757100000001</v>
      </c>
      <c r="M1170" s="28">
        <v>910.43025999999998</v>
      </c>
      <c r="N1170" s="28">
        <v>567.13099999999997</v>
      </c>
      <c r="O1170" s="28">
        <v>110.17026000000001</v>
      </c>
      <c r="P1170" s="27">
        <v>461.55212000000012</v>
      </c>
      <c r="T1170" s="23"/>
      <c r="U1170" s="23"/>
    </row>
    <row r="1171" spans="1:21" ht="14.25" x14ac:dyDescent="0.25">
      <c r="A1171" s="54"/>
      <c r="B1171" s="29" t="s">
        <v>9</v>
      </c>
      <c r="C1171" s="29"/>
      <c r="D1171" s="29">
        <v>93.298220000000001</v>
      </c>
      <c r="E1171" s="29">
        <v>155.61067</v>
      </c>
      <c r="F1171" s="29">
        <v>314.20571000000001</v>
      </c>
      <c r="G1171" s="28">
        <v>607.33569999999997</v>
      </c>
      <c r="H1171" s="28">
        <v>631.90866000000005</v>
      </c>
      <c r="I1171" s="28">
        <v>1223.2738199999999</v>
      </c>
      <c r="J1171" s="28">
        <v>1152.9366199999999</v>
      </c>
      <c r="K1171" s="28">
        <v>657.77693999999997</v>
      </c>
      <c r="L1171" s="28">
        <v>1320.9090700000002</v>
      </c>
      <c r="M1171" s="28">
        <v>585.13528000000008</v>
      </c>
      <c r="N1171" s="28">
        <v>153.31040999999999</v>
      </c>
      <c r="O1171" s="28">
        <v>483.26618999999994</v>
      </c>
      <c r="P1171" s="27">
        <v>305.82164999999998</v>
      </c>
      <c r="T1171" s="23"/>
      <c r="U1171" s="23"/>
    </row>
    <row r="1172" spans="1:21" ht="14.25" x14ac:dyDescent="0.25">
      <c r="A1172" s="54"/>
      <c r="B1172" s="29" t="s">
        <v>8</v>
      </c>
      <c r="C1172" s="29"/>
      <c r="D1172" s="29">
        <v>766.64361999999994</v>
      </c>
      <c r="E1172" s="29">
        <v>508.86647000000005</v>
      </c>
      <c r="F1172" s="29">
        <v>752.98052000000018</v>
      </c>
      <c r="G1172" s="28">
        <v>117.70533999999999</v>
      </c>
      <c r="H1172" s="28">
        <v>486.42169999999999</v>
      </c>
      <c r="I1172" s="28">
        <v>494.93835999999999</v>
      </c>
      <c r="J1172" s="28">
        <v>844.48743000000002</v>
      </c>
      <c r="K1172" s="28">
        <v>333.42686000000003</v>
      </c>
      <c r="L1172" s="28">
        <v>480.70609999999999</v>
      </c>
      <c r="M1172" s="28">
        <v>1090.71731</v>
      </c>
      <c r="N1172" s="28">
        <v>810.85148000000015</v>
      </c>
      <c r="O1172" s="28">
        <v>488.02334000000002</v>
      </c>
      <c r="P1172" s="27">
        <v>864.84055000000001</v>
      </c>
      <c r="T1172" s="23"/>
      <c r="U1172" s="23"/>
    </row>
    <row r="1173" spans="1:21" ht="14.25" x14ac:dyDescent="0.25">
      <c r="A1173" s="54"/>
      <c r="B1173" s="29" t="s">
        <v>7</v>
      </c>
      <c r="C1173" s="29"/>
      <c r="D1173" s="29">
        <v>317.49216000000001</v>
      </c>
      <c r="E1173" s="29">
        <v>685.53667999999993</v>
      </c>
      <c r="F1173" s="29">
        <v>1023.2398600000002</v>
      </c>
      <c r="G1173" s="28">
        <v>660.3683000000002</v>
      </c>
      <c r="H1173" s="28">
        <v>497.31274000000008</v>
      </c>
      <c r="I1173" s="28">
        <v>1238.5779500000001</v>
      </c>
      <c r="J1173" s="28">
        <v>354.23392999999999</v>
      </c>
      <c r="K1173" s="28">
        <v>1205.6184900000001</v>
      </c>
      <c r="L1173" s="28">
        <v>685.84735000000001</v>
      </c>
      <c r="M1173" s="28">
        <v>1089.0626199999999</v>
      </c>
      <c r="N1173" s="28">
        <v>203.56602000000001</v>
      </c>
      <c r="O1173" s="28">
        <v>1052.94219</v>
      </c>
      <c r="P1173" s="27">
        <v>653.74060999999983</v>
      </c>
      <c r="T1173" s="23"/>
      <c r="U1173" s="23"/>
    </row>
    <row r="1174" spans="1:21" ht="14.25" x14ac:dyDescent="0.25">
      <c r="A1174" s="54"/>
      <c r="B1174" s="29" t="s">
        <v>6</v>
      </c>
      <c r="C1174" s="29"/>
      <c r="D1174" s="29">
        <v>504.01794999999993</v>
      </c>
      <c r="E1174" s="29">
        <v>543.48411999999996</v>
      </c>
      <c r="F1174" s="29">
        <v>905.54749000000015</v>
      </c>
      <c r="G1174" s="28">
        <v>334.40848000000005</v>
      </c>
      <c r="H1174" s="28">
        <v>381.88642000000004</v>
      </c>
      <c r="I1174" s="28">
        <v>669.30317999999988</v>
      </c>
      <c r="J1174" s="28">
        <v>475.64385000000004</v>
      </c>
      <c r="K1174" s="28">
        <v>955.54696000000001</v>
      </c>
      <c r="L1174" s="28">
        <v>218.23747999999995</v>
      </c>
      <c r="M1174" s="28">
        <v>352.33652000000001</v>
      </c>
      <c r="N1174" s="28">
        <v>721.35509999999999</v>
      </c>
      <c r="O1174" s="28">
        <v>646.94792000000007</v>
      </c>
      <c r="P1174" s="27">
        <v>340.05214000000001</v>
      </c>
      <c r="T1174" s="23"/>
      <c r="U1174" s="23"/>
    </row>
    <row r="1175" spans="1:21" ht="14.25" x14ac:dyDescent="0.25">
      <c r="A1175" s="54"/>
      <c r="B1175" s="29" t="s">
        <v>5</v>
      </c>
      <c r="C1175" s="29"/>
      <c r="D1175" s="29">
        <v>949.08897999999999</v>
      </c>
      <c r="E1175" s="29">
        <v>583.90440000000001</v>
      </c>
      <c r="F1175" s="29">
        <v>305.39549999999997</v>
      </c>
      <c r="G1175" s="28">
        <v>1067.0109399999999</v>
      </c>
      <c r="H1175" s="28">
        <v>350.71131000000003</v>
      </c>
      <c r="I1175" s="28">
        <v>1165.7502399999998</v>
      </c>
      <c r="J1175" s="28">
        <v>935.50761000000011</v>
      </c>
      <c r="K1175" s="28">
        <v>588.29748999999993</v>
      </c>
      <c r="L1175" s="28">
        <v>2166.00065</v>
      </c>
      <c r="M1175" s="28">
        <v>787.55355000000009</v>
      </c>
      <c r="N1175" s="28">
        <v>691.70918999999992</v>
      </c>
      <c r="O1175" s="28">
        <v>250.22504999999995</v>
      </c>
      <c r="P1175" s="27">
        <v>1053.7871100000002</v>
      </c>
      <c r="T1175" s="23"/>
      <c r="U1175" s="23"/>
    </row>
    <row r="1176" spans="1:21" ht="14.25" x14ac:dyDescent="0.25">
      <c r="A1176" s="54"/>
      <c r="B1176" s="29" t="s">
        <v>4</v>
      </c>
      <c r="C1176" s="29"/>
      <c r="D1176" s="29">
        <v>234.49249999999998</v>
      </c>
      <c r="E1176" s="29">
        <v>300.58595999999994</v>
      </c>
      <c r="F1176" s="29">
        <v>882.03951000000006</v>
      </c>
      <c r="G1176" s="28">
        <v>1244.81358</v>
      </c>
      <c r="H1176" s="28">
        <v>511.43128999999999</v>
      </c>
      <c r="I1176" s="28">
        <v>538.94227000000001</v>
      </c>
      <c r="J1176" s="28">
        <v>550.14850000000001</v>
      </c>
      <c r="K1176" s="28">
        <v>309.80838</v>
      </c>
      <c r="L1176" s="28">
        <v>974.13186000000007</v>
      </c>
      <c r="M1176" s="28">
        <v>499.73308000000003</v>
      </c>
      <c r="N1176" s="28">
        <v>169.98696999999999</v>
      </c>
      <c r="O1176" s="28">
        <v>1645.0894599999999</v>
      </c>
      <c r="P1176" s="27">
        <v>686.68614000000002</v>
      </c>
      <c r="T1176" s="23"/>
      <c r="U1176" s="23"/>
    </row>
    <row r="1177" spans="1:21" ht="14.25" x14ac:dyDescent="0.25">
      <c r="A1177" s="54"/>
      <c r="B1177" s="29" t="s">
        <v>3</v>
      </c>
      <c r="C1177" s="29"/>
      <c r="D1177" s="29">
        <v>134.67694</v>
      </c>
      <c r="E1177" s="29">
        <v>396.47647999999998</v>
      </c>
      <c r="F1177" s="29">
        <v>176.76902999999996</v>
      </c>
      <c r="G1177" s="28">
        <v>86.972139999999996</v>
      </c>
      <c r="H1177" s="28">
        <v>766.70571999999993</v>
      </c>
      <c r="I1177" s="28">
        <v>937.5019400000001</v>
      </c>
      <c r="J1177" s="28">
        <v>355.12367</v>
      </c>
      <c r="K1177" s="28">
        <v>426.92718000000002</v>
      </c>
      <c r="L1177" s="28">
        <v>427.98137000000003</v>
      </c>
      <c r="M1177" s="28">
        <v>1315.2731200000001</v>
      </c>
      <c r="N1177" s="28">
        <v>498.76178000000004</v>
      </c>
      <c r="O1177" s="28">
        <v>940.12769000000014</v>
      </c>
      <c r="P1177" s="27">
        <v>463.37</v>
      </c>
      <c r="T1177" s="23"/>
      <c r="U1177" s="23"/>
    </row>
    <row r="1178" spans="1:21" ht="14.25" x14ac:dyDescent="0.25">
      <c r="A1178" s="55"/>
      <c r="B1178" s="26" t="s">
        <v>2</v>
      </c>
      <c r="C1178" s="26">
        <v>537.92499999999984</v>
      </c>
      <c r="D1178" s="26">
        <v>5896.6567000000023</v>
      </c>
      <c r="E1178" s="26">
        <v>6750.4654900000014</v>
      </c>
      <c r="F1178" s="26">
        <f>+SUM(F1166:F1177)</f>
        <v>6938.5192400000005</v>
      </c>
      <c r="G1178" s="25">
        <v>6294.9090999999935</v>
      </c>
      <c r="H1178" s="25">
        <v>6641.8603400000002</v>
      </c>
      <c r="I1178" s="25">
        <v>9218.1493699999992</v>
      </c>
      <c r="J1178" s="25">
        <v>8539.1897300000001</v>
      </c>
      <c r="K1178" s="25">
        <v>8553.9661700000015</v>
      </c>
      <c r="L1178" s="25">
        <v>12260.667949999999</v>
      </c>
      <c r="M1178" s="25">
        <v>8798.0023400000009</v>
      </c>
      <c r="N1178" s="25">
        <v>5368.1785300000001</v>
      </c>
      <c r="O1178" s="25">
        <v>8579.5168099999992</v>
      </c>
      <c r="P1178" s="24">
        <v>7054.1193899999998</v>
      </c>
      <c r="T1178" s="23"/>
      <c r="U1178" s="23"/>
    </row>
    <row r="1179" spans="1:21" ht="14.25" x14ac:dyDescent="0.25">
      <c r="A1179" s="53" t="s">
        <v>21</v>
      </c>
      <c r="B1179" s="32" t="s">
        <v>14</v>
      </c>
      <c r="C1179" s="32">
        <v>275.11451999999997</v>
      </c>
      <c r="D1179" s="32">
        <v>346.40300999999988</v>
      </c>
      <c r="E1179" s="32">
        <v>827.72958000000028</v>
      </c>
      <c r="F1179" s="32">
        <v>780.31330999999977</v>
      </c>
      <c r="G1179" s="31">
        <v>295.02108000000004</v>
      </c>
      <c r="H1179" s="31">
        <v>335.14522999999997</v>
      </c>
      <c r="I1179" s="31">
        <v>1029.6114400000001</v>
      </c>
      <c r="J1179" s="31">
        <v>823.97537000000011</v>
      </c>
      <c r="K1179" s="31">
        <v>452.22186999999997</v>
      </c>
      <c r="L1179" s="31">
        <v>382.40858000000003</v>
      </c>
      <c r="M1179" s="31">
        <v>340.92374999999998</v>
      </c>
      <c r="N1179" s="31">
        <v>266.25282999999996</v>
      </c>
      <c r="O1179" s="31">
        <v>1046.0692199999999</v>
      </c>
      <c r="P1179" s="30">
        <v>568.24396000000002</v>
      </c>
      <c r="T1179" s="23"/>
      <c r="U1179" s="23"/>
    </row>
    <row r="1180" spans="1:21" ht="14.25" x14ac:dyDescent="0.25">
      <c r="A1180" s="54"/>
      <c r="B1180" s="29" t="s">
        <v>13</v>
      </c>
      <c r="C1180" s="29"/>
      <c r="D1180" s="29">
        <v>689.57117999999969</v>
      </c>
      <c r="E1180" s="29">
        <v>573.27919000000009</v>
      </c>
      <c r="F1180" s="29">
        <v>200.97749999999999</v>
      </c>
      <c r="G1180" s="28">
        <v>242.65195</v>
      </c>
      <c r="H1180" s="28">
        <v>545.45276000000001</v>
      </c>
      <c r="I1180" s="28">
        <v>575.32992999999976</v>
      </c>
      <c r="J1180" s="28">
        <v>474.32508999999999</v>
      </c>
      <c r="K1180" s="28">
        <v>283.92238000000009</v>
      </c>
      <c r="L1180" s="28">
        <v>451.14391999999998</v>
      </c>
      <c r="M1180" s="28">
        <v>294.0497400000001</v>
      </c>
      <c r="N1180" s="28">
        <v>158.73369</v>
      </c>
      <c r="O1180" s="28">
        <v>342.99727000000001</v>
      </c>
      <c r="P1180" s="27">
        <v>292.06326000000001</v>
      </c>
      <c r="T1180" s="23"/>
      <c r="U1180" s="23"/>
    </row>
    <row r="1181" spans="1:21" ht="14.25" x14ac:dyDescent="0.25">
      <c r="A1181" s="54"/>
      <c r="B1181" s="29" t="s">
        <v>12</v>
      </c>
      <c r="C1181" s="29"/>
      <c r="D1181" s="29">
        <v>716.89769999999999</v>
      </c>
      <c r="E1181" s="29">
        <v>1049.6888300000001</v>
      </c>
      <c r="F1181" s="29">
        <v>461.17090000000002</v>
      </c>
      <c r="G1181" s="28">
        <v>484.86502999999999</v>
      </c>
      <c r="H1181" s="28">
        <v>586.20445999999993</v>
      </c>
      <c r="I1181" s="28">
        <v>698.04052000000001</v>
      </c>
      <c r="J1181" s="28">
        <v>444.07807999999994</v>
      </c>
      <c r="K1181" s="28">
        <v>608.34730000000002</v>
      </c>
      <c r="L1181" s="28">
        <v>468.74415000000005</v>
      </c>
      <c r="M1181" s="28">
        <v>428.33838000000003</v>
      </c>
      <c r="N1181" s="28">
        <v>289.86571999999995</v>
      </c>
      <c r="O1181" s="28">
        <v>237.75067999999999</v>
      </c>
      <c r="P1181" s="27">
        <v>630.01949999999999</v>
      </c>
      <c r="T1181" s="23"/>
      <c r="U1181" s="23"/>
    </row>
    <row r="1182" spans="1:21" ht="14.25" x14ac:dyDescent="0.25">
      <c r="A1182" s="54"/>
      <c r="B1182" s="29" t="s">
        <v>11</v>
      </c>
      <c r="C1182" s="29"/>
      <c r="D1182" s="29">
        <v>581.92297000000008</v>
      </c>
      <c r="E1182" s="29">
        <v>975.84848000000011</v>
      </c>
      <c r="F1182" s="29">
        <v>495.33473999999995</v>
      </c>
      <c r="G1182" s="28">
        <v>303.23190999999997</v>
      </c>
      <c r="H1182" s="28">
        <v>384.90597999999994</v>
      </c>
      <c r="I1182" s="28">
        <v>568.89006000000006</v>
      </c>
      <c r="J1182" s="28">
        <v>279.71185000000003</v>
      </c>
      <c r="K1182" s="28">
        <v>1261.3299299999996</v>
      </c>
      <c r="L1182" s="28">
        <v>599.04806999999994</v>
      </c>
      <c r="M1182" s="28">
        <v>747.69089000000008</v>
      </c>
      <c r="N1182" s="28">
        <v>429.81939999999997</v>
      </c>
      <c r="O1182" s="28">
        <v>526.63188999999988</v>
      </c>
      <c r="P1182" s="27">
        <v>361.51914999999997</v>
      </c>
      <c r="T1182" s="23"/>
      <c r="U1182" s="23"/>
    </row>
    <row r="1183" spans="1:21" ht="14.25" x14ac:dyDescent="0.25">
      <c r="A1183" s="54"/>
      <c r="B1183" s="29" t="s">
        <v>10</v>
      </c>
      <c r="C1183" s="29"/>
      <c r="D1183" s="29">
        <v>584.53692999999998</v>
      </c>
      <c r="E1183" s="29">
        <v>404.43243999999981</v>
      </c>
      <c r="F1183" s="29">
        <v>207.82950000000002</v>
      </c>
      <c r="G1183" s="28">
        <v>291.67808000000002</v>
      </c>
      <c r="H1183" s="28">
        <v>400.94130000000001</v>
      </c>
      <c r="I1183" s="28">
        <v>978.90021000000002</v>
      </c>
      <c r="J1183" s="28">
        <v>332.20118000000002</v>
      </c>
      <c r="K1183" s="28">
        <v>429.29064999999991</v>
      </c>
      <c r="L1183" s="28">
        <v>389.79042999999996</v>
      </c>
      <c r="M1183" s="28">
        <v>432.87532000000004</v>
      </c>
      <c r="N1183" s="28">
        <v>136.86472000000001</v>
      </c>
      <c r="O1183" s="28">
        <v>388.00371000000001</v>
      </c>
      <c r="P1183" s="27">
        <v>474.11756000000008</v>
      </c>
      <c r="T1183" s="23"/>
      <c r="U1183" s="23"/>
    </row>
    <row r="1184" spans="1:21" ht="14.25" x14ac:dyDescent="0.25">
      <c r="A1184" s="54"/>
      <c r="B1184" s="29" t="s">
        <v>9</v>
      </c>
      <c r="C1184" s="29"/>
      <c r="D1184" s="29">
        <v>362.22874999999988</v>
      </c>
      <c r="E1184" s="29">
        <v>1113.6296299999999</v>
      </c>
      <c r="F1184" s="29">
        <v>1309.09788</v>
      </c>
      <c r="G1184" s="28">
        <v>473.30383000000006</v>
      </c>
      <c r="H1184" s="28">
        <v>151.00802999999999</v>
      </c>
      <c r="I1184" s="28">
        <v>317.34492999999992</v>
      </c>
      <c r="J1184" s="28">
        <v>433.47563000000002</v>
      </c>
      <c r="K1184" s="28">
        <v>483.62910000000005</v>
      </c>
      <c r="L1184" s="28">
        <v>503.02710999999999</v>
      </c>
      <c r="M1184" s="28">
        <v>359.60487999999998</v>
      </c>
      <c r="N1184" s="28">
        <v>182.87201000000005</v>
      </c>
      <c r="O1184" s="28">
        <v>735.10346000000004</v>
      </c>
      <c r="P1184" s="27">
        <v>444.28181000000012</v>
      </c>
      <c r="T1184" s="23"/>
      <c r="U1184" s="23"/>
    </row>
    <row r="1185" spans="1:21" ht="14.25" x14ac:dyDescent="0.25">
      <c r="A1185" s="54"/>
      <c r="B1185" s="29" t="s">
        <v>8</v>
      </c>
      <c r="C1185" s="29"/>
      <c r="D1185" s="29">
        <v>591.37551999999982</v>
      </c>
      <c r="E1185" s="29">
        <v>287.12852000000009</v>
      </c>
      <c r="F1185" s="29">
        <v>271.52099000000004</v>
      </c>
      <c r="G1185" s="28">
        <v>637.21418999999992</v>
      </c>
      <c r="H1185" s="28">
        <v>353.27188000000001</v>
      </c>
      <c r="I1185" s="28">
        <v>354.76341000000008</v>
      </c>
      <c r="J1185" s="28">
        <v>1399.7419499999999</v>
      </c>
      <c r="K1185" s="28">
        <v>632.45324000000016</v>
      </c>
      <c r="L1185" s="28">
        <v>492.70122000000003</v>
      </c>
      <c r="M1185" s="28">
        <v>369.99095999999997</v>
      </c>
      <c r="N1185" s="28">
        <v>348.22490000000005</v>
      </c>
      <c r="O1185" s="28">
        <v>834.15377000000001</v>
      </c>
      <c r="P1185" s="27">
        <v>563.05561999999998</v>
      </c>
      <c r="T1185" s="23"/>
      <c r="U1185" s="23"/>
    </row>
    <row r="1186" spans="1:21" ht="14.25" x14ac:dyDescent="0.25">
      <c r="A1186" s="54"/>
      <c r="B1186" s="29" t="s">
        <v>7</v>
      </c>
      <c r="C1186" s="29"/>
      <c r="D1186" s="29">
        <v>1176.4513800000002</v>
      </c>
      <c r="E1186" s="29">
        <v>541.07396999999969</v>
      </c>
      <c r="F1186" s="29">
        <v>286.24485999999996</v>
      </c>
      <c r="G1186" s="28">
        <v>313.14987999999994</v>
      </c>
      <c r="H1186" s="28">
        <v>297.50472999999994</v>
      </c>
      <c r="I1186" s="28">
        <v>976.50279999999998</v>
      </c>
      <c r="J1186" s="28">
        <v>574.39107000000001</v>
      </c>
      <c r="K1186" s="28">
        <v>289.84727000000004</v>
      </c>
      <c r="L1186" s="28">
        <v>477.33684000000005</v>
      </c>
      <c r="M1186" s="28">
        <v>463.48723000000007</v>
      </c>
      <c r="N1186" s="28">
        <v>472.93222000000009</v>
      </c>
      <c r="O1186" s="28">
        <v>400.92364000000003</v>
      </c>
      <c r="P1186" s="27">
        <v>636.82780999999989</v>
      </c>
      <c r="T1186" s="23"/>
      <c r="U1186" s="23"/>
    </row>
    <row r="1187" spans="1:21" ht="14.25" x14ac:dyDescent="0.25">
      <c r="A1187" s="54"/>
      <c r="B1187" s="29" t="s">
        <v>6</v>
      </c>
      <c r="C1187" s="29"/>
      <c r="D1187" s="29">
        <v>354.7466500000001</v>
      </c>
      <c r="E1187" s="29">
        <v>731.04450999999995</v>
      </c>
      <c r="F1187" s="29">
        <v>855.17002999999988</v>
      </c>
      <c r="G1187" s="28">
        <v>438.59316000000007</v>
      </c>
      <c r="H1187" s="28">
        <v>682.36597999999992</v>
      </c>
      <c r="I1187" s="28">
        <v>902.37229000000002</v>
      </c>
      <c r="J1187" s="28">
        <v>428.98203000000001</v>
      </c>
      <c r="K1187" s="28">
        <v>904.45050000000003</v>
      </c>
      <c r="L1187" s="28">
        <v>580.57799</v>
      </c>
      <c r="M1187" s="28">
        <v>252.07402999999999</v>
      </c>
      <c r="N1187" s="28">
        <v>194.81293000000002</v>
      </c>
      <c r="O1187" s="28">
        <v>495.3055599999999</v>
      </c>
      <c r="P1187" s="27">
        <v>449.2215700000001</v>
      </c>
      <c r="T1187" s="23"/>
      <c r="U1187" s="23"/>
    </row>
    <row r="1188" spans="1:21" ht="14.25" x14ac:dyDescent="0.25">
      <c r="A1188" s="54"/>
      <c r="B1188" s="29" t="s">
        <v>5</v>
      </c>
      <c r="C1188" s="29"/>
      <c r="D1188" s="29">
        <v>361.16392000000008</v>
      </c>
      <c r="E1188" s="29">
        <v>547.14569000000006</v>
      </c>
      <c r="F1188" s="29">
        <v>282.57793000000009</v>
      </c>
      <c r="G1188" s="28">
        <v>471.82271000000009</v>
      </c>
      <c r="H1188" s="28">
        <v>412.77555000000001</v>
      </c>
      <c r="I1188" s="28">
        <v>614.74031000000002</v>
      </c>
      <c r="J1188" s="28">
        <v>355.19741000000005</v>
      </c>
      <c r="K1188" s="28">
        <v>354.04028000000005</v>
      </c>
      <c r="L1188" s="28">
        <v>431.29815000000002</v>
      </c>
      <c r="M1188" s="28">
        <v>332.93052999999998</v>
      </c>
      <c r="N1188" s="28">
        <v>615.28559999999993</v>
      </c>
      <c r="O1188" s="28">
        <v>734.49944000000016</v>
      </c>
      <c r="P1188" s="27">
        <v>319.02988999999997</v>
      </c>
      <c r="T1188" s="23"/>
      <c r="U1188" s="23"/>
    </row>
    <row r="1189" spans="1:21" ht="14.25" x14ac:dyDescent="0.25">
      <c r="A1189" s="54"/>
      <c r="B1189" s="29" t="s">
        <v>4</v>
      </c>
      <c r="C1189" s="29"/>
      <c r="D1189" s="29">
        <v>267.63369</v>
      </c>
      <c r="E1189" s="29">
        <v>390.19646000000006</v>
      </c>
      <c r="F1189" s="29">
        <v>733.43518999999992</v>
      </c>
      <c r="G1189" s="28">
        <v>274.84753999999998</v>
      </c>
      <c r="H1189" s="28">
        <v>264.87946999999997</v>
      </c>
      <c r="I1189" s="28">
        <v>447.90493000000004</v>
      </c>
      <c r="J1189" s="28">
        <v>350.28072000000003</v>
      </c>
      <c r="K1189" s="28">
        <v>817.89585000000011</v>
      </c>
      <c r="L1189" s="28">
        <v>593.09456</v>
      </c>
      <c r="M1189" s="28">
        <v>284.45474999999999</v>
      </c>
      <c r="N1189" s="28">
        <v>334.08109000000002</v>
      </c>
      <c r="O1189" s="28">
        <v>283.87898999999999</v>
      </c>
      <c r="P1189" s="27">
        <v>701.71302999999989</v>
      </c>
      <c r="T1189" s="23"/>
      <c r="U1189" s="23"/>
    </row>
    <row r="1190" spans="1:21" ht="14.25" x14ac:dyDescent="0.25">
      <c r="A1190" s="54"/>
      <c r="B1190" s="29" t="s">
        <v>3</v>
      </c>
      <c r="C1190" s="29"/>
      <c r="D1190" s="29">
        <v>314.64302000000009</v>
      </c>
      <c r="E1190" s="29">
        <v>544.8980600000001</v>
      </c>
      <c r="F1190" s="29">
        <v>531.68712999999991</v>
      </c>
      <c r="G1190" s="28">
        <v>528.75772999999981</v>
      </c>
      <c r="H1190" s="28">
        <v>256.62380999999999</v>
      </c>
      <c r="I1190" s="28">
        <v>317.37265000000002</v>
      </c>
      <c r="J1190" s="28">
        <v>328.31482999999997</v>
      </c>
      <c r="K1190" s="28">
        <v>341.44438999999994</v>
      </c>
      <c r="L1190" s="28">
        <v>466.83068999999995</v>
      </c>
      <c r="M1190" s="28">
        <v>453.35891000000004</v>
      </c>
      <c r="N1190" s="28">
        <v>550.80883000000006</v>
      </c>
      <c r="O1190" s="28">
        <v>601.50167999999996</v>
      </c>
      <c r="P1190" s="27">
        <v>240.00955999999999</v>
      </c>
      <c r="T1190" s="23"/>
      <c r="U1190" s="23"/>
    </row>
    <row r="1191" spans="1:21" ht="14.25" x14ac:dyDescent="0.25">
      <c r="A1191" s="55"/>
      <c r="B1191" s="26" t="s">
        <v>2</v>
      </c>
      <c r="C1191" s="26">
        <v>275.11451999999997</v>
      </c>
      <c r="D1191" s="26">
        <v>6347.5747200000005</v>
      </c>
      <c r="E1191" s="26">
        <v>7986.0953600000003</v>
      </c>
      <c r="F1191" s="26">
        <f>+SUM(F1179:F1190)</f>
        <v>6415.3599600000007</v>
      </c>
      <c r="G1191" s="25">
        <v>4755.1370899999993</v>
      </c>
      <c r="H1191" s="25">
        <v>4671.0791799999988</v>
      </c>
      <c r="I1191" s="25">
        <v>7781.7734799999998</v>
      </c>
      <c r="J1191" s="25">
        <v>6224.6752099999994</v>
      </c>
      <c r="K1191" s="25">
        <v>6858.8727599999993</v>
      </c>
      <c r="L1191" s="25">
        <v>5836.0017099999986</v>
      </c>
      <c r="M1191" s="25">
        <v>4759.7793699999993</v>
      </c>
      <c r="N1191" s="25">
        <v>3980.5539400000002</v>
      </c>
      <c r="O1191" s="25">
        <v>6626.8193100000008</v>
      </c>
      <c r="P1191" s="24">
        <v>5680.102719999998</v>
      </c>
      <c r="T1191" s="23"/>
      <c r="U1191" s="23"/>
    </row>
    <row r="1192" spans="1:21" ht="14.25" x14ac:dyDescent="0.25">
      <c r="A1192" s="53" t="s">
        <v>20</v>
      </c>
      <c r="B1192" s="32" t="s">
        <v>14</v>
      </c>
      <c r="C1192" s="32">
        <v>235.30975999999998</v>
      </c>
      <c r="D1192" s="32">
        <v>49.243089999999995</v>
      </c>
      <c r="E1192" s="32">
        <v>112.50655</v>
      </c>
      <c r="F1192" s="32">
        <v>42.420720000000003</v>
      </c>
      <c r="G1192" s="31">
        <v>71.25403</v>
      </c>
      <c r="H1192" s="31">
        <v>136.54189000000002</v>
      </c>
      <c r="I1192" s="31">
        <v>119.44156000000001</v>
      </c>
      <c r="J1192" s="31">
        <v>69.59187</v>
      </c>
      <c r="K1192" s="31">
        <v>128.77434</v>
      </c>
      <c r="L1192" s="31">
        <v>69.582909999999984</v>
      </c>
      <c r="M1192" s="31">
        <v>37.341370000000012</v>
      </c>
      <c r="N1192" s="31">
        <v>50.029410000000013</v>
      </c>
      <c r="O1192" s="31">
        <v>50.392139999999998</v>
      </c>
      <c r="P1192" s="30">
        <v>89.956389999999999</v>
      </c>
      <c r="T1192" s="23"/>
      <c r="U1192" s="23"/>
    </row>
    <row r="1193" spans="1:21" ht="14.25" x14ac:dyDescent="0.25">
      <c r="A1193" s="54"/>
      <c r="B1193" s="29" t="s">
        <v>13</v>
      </c>
      <c r="C1193" s="29"/>
      <c r="D1193" s="29">
        <v>64.833490000000012</v>
      </c>
      <c r="E1193" s="29">
        <v>69.652549999999991</v>
      </c>
      <c r="F1193" s="29">
        <v>36.308450000000001</v>
      </c>
      <c r="G1193" s="28">
        <v>37.33061</v>
      </c>
      <c r="H1193" s="28">
        <v>82.909850000000006</v>
      </c>
      <c r="I1193" s="28">
        <v>213.78119000000001</v>
      </c>
      <c r="J1193" s="28">
        <v>65.409210000000002</v>
      </c>
      <c r="K1193" s="28">
        <v>71.542199999999994</v>
      </c>
      <c r="L1193" s="28">
        <v>140.79756999999998</v>
      </c>
      <c r="M1193" s="28">
        <v>48.769330000000004</v>
      </c>
      <c r="N1193" s="28">
        <v>50.673389999999969</v>
      </c>
      <c r="O1193" s="28">
        <v>45.176729999999999</v>
      </c>
      <c r="P1193" s="27">
        <v>11.707970000000001</v>
      </c>
      <c r="T1193" s="23"/>
      <c r="U1193" s="23"/>
    </row>
    <row r="1194" spans="1:21" ht="14.25" x14ac:dyDescent="0.25">
      <c r="A1194" s="54"/>
      <c r="B1194" s="29" t="s">
        <v>12</v>
      </c>
      <c r="C1194" s="29"/>
      <c r="D1194" s="29">
        <v>57.05848000000001</v>
      </c>
      <c r="E1194" s="29">
        <v>154.40498000000002</v>
      </c>
      <c r="F1194" s="29">
        <v>101.729</v>
      </c>
      <c r="G1194" s="28">
        <v>828.70432000000005</v>
      </c>
      <c r="H1194" s="28">
        <v>55.275320000000008</v>
      </c>
      <c r="I1194" s="28">
        <v>55.549080000000011</v>
      </c>
      <c r="J1194" s="28">
        <v>68.979969999999994</v>
      </c>
      <c r="K1194" s="28">
        <v>1425.44379</v>
      </c>
      <c r="L1194" s="28">
        <v>90.626739999999998</v>
      </c>
      <c r="M1194" s="28">
        <v>165.29866999999999</v>
      </c>
      <c r="N1194" s="28">
        <v>20.608540000000001</v>
      </c>
      <c r="O1194" s="28">
        <v>54.033730000000006</v>
      </c>
      <c r="P1194" s="27">
        <v>34.530579999999993</v>
      </c>
      <c r="T1194" s="23"/>
      <c r="U1194" s="23"/>
    </row>
    <row r="1195" spans="1:21" ht="14.25" x14ac:dyDescent="0.25">
      <c r="A1195" s="54"/>
      <c r="B1195" s="29" t="s">
        <v>11</v>
      </c>
      <c r="C1195" s="29"/>
      <c r="D1195" s="29">
        <v>41.531390000000002</v>
      </c>
      <c r="E1195" s="29">
        <v>107.30729999999997</v>
      </c>
      <c r="F1195" s="29">
        <v>23.595210000000002</v>
      </c>
      <c r="G1195" s="28">
        <v>67.714500000000015</v>
      </c>
      <c r="H1195" s="28">
        <v>153.69788999999997</v>
      </c>
      <c r="I1195" s="28">
        <v>127.32509</v>
      </c>
      <c r="J1195" s="28">
        <v>87.501089999999991</v>
      </c>
      <c r="K1195" s="28">
        <v>114.85585</v>
      </c>
      <c r="L1195" s="28">
        <v>55.657180000000011</v>
      </c>
      <c r="M1195" s="28">
        <v>69.892420000000001</v>
      </c>
      <c r="N1195" s="28">
        <v>44.580930000000002</v>
      </c>
      <c r="O1195" s="28">
        <v>197.38978999999998</v>
      </c>
      <c r="P1195" s="27">
        <v>31.364369999999997</v>
      </c>
      <c r="T1195" s="23"/>
      <c r="U1195" s="23"/>
    </row>
    <row r="1196" spans="1:21" ht="14.25" x14ac:dyDescent="0.25">
      <c r="A1196" s="54"/>
      <c r="B1196" s="29" t="s">
        <v>10</v>
      </c>
      <c r="C1196" s="29"/>
      <c r="D1196" s="29">
        <v>37.887070000000001</v>
      </c>
      <c r="E1196" s="29">
        <v>229.97250999999997</v>
      </c>
      <c r="F1196" s="29">
        <v>34.085140000000003</v>
      </c>
      <c r="G1196" s="28">
        <v>136.36309</v>
      </c>
      <c r="H1196" s="28">
        <v>81.175439999999981</v>
      </c>
      <c r="I1196" s="28">
        <v>107.82244999999999</v>
      </c>
      <c r="J1196" s="28">
        <v>132.38642999999999</v>
      </c>
      <c r="K1196" s="28">
        <v>94.728020000000001</v>
      </c>
      <c r="L1196" s="28">
        <v>104.84359000000002</v>
      </c>
      <c r="M1196" s="28">
        <v>47.885860000000001</v>
      </c>
      <c r="N1196" s="28">
        <v>68.303610000000006</v>
      </c>
      <c r="O1196" s="28">
        <v>85.961089999999984</v>
      </c>
      <c r="P1196" s="27">
        <v>34.551359999999995</v>
      </c>
      <c r="T1196" s="23"/>
      <c r="U1196" s="23"/>
    </row>
    <row r="1197" spans="1:21" ht="14.25" x14ac:dyDescent="0.25">
      <c r="A1197" s="54"/>
      <c r="B1197" s="29" t="s">
        <v>9</v>
      </c>
      <c r="C1197" s="29"/>
      <c r="D1197" s="29">
        <v>275.98374000000001</v>
      </c>
      <c r="E1197" s="29">
        <v>61.742940000000011</v>
      </c>
      <c r="F1197" s="29">
        <v>83.746249999999989</v>
      </c>
      <c r="G1197" s="28">
        <v>51.075739999999996</v>
      </c>
      <c r="H1197" s="28">
        <v>99.619620000000012</v>
      </c>
      <c r="I1197" s="28">
        <v>178.46267</v>
      </c>
      <c r="J1197" s="28">
        <v>118.69963999999999</v>
      </c>
      <c r="K1197" s="28">
        <v>114.53648000000001</v>
      </c>
      <c r="L1197" s="28">
        <v>90.070719999999994</v>
      </c>
      <c r="M1197" s="28">
        <v>45.144329999999989</v>
      </c>
      <c r="N1197" s="28">
        <v>70.281259999999975</v>
      </c>
      <c r="O1197" s="28">
        <v>72.53803000000002</v>
      </c>
      <c r="P1197" s="27">
        <v>69.250170000000011</v>
      </c>
      <c r="T1197" s="23"/>
      <c r="U1197" s="23"/>
    </row>
    <row r="1198" spans="1:21" ht="14.25" x14ac:dyDescent="0.25">
      <c r="A1198" s="54"/>
      <c r="B1198" s="29" t="s">
        <v>8</v>
      </c>
      <c r="C1198" s="29"/>
      <c r="D1198" s="29">
        <v>939.17256999999995</v>
      </c>
      <c r="E1198" s="29">
        <v>61.595150000000004</v>
      </c>
      <c r="F1198" s="29">
        <v>92.01185000000001</v>
      </c>
      <c r="G1198" s="28">
        <v>15.738669999999999</v>
      </c>
      <c r="H1198" s="28">
        <v>114.99041</v>
      </c>
      <c r="I1198" s="28">
        <v>464.41614000000004</v>
      </c>
      <c r="J1198" s="28">
        <v>87.582319999999996</v>
      </c>
      <c r="K1198" s="28">
        <v>219.25561999999996</v>
      </c>
      <c r="L1198" s="28">
        <v>92.722719999999995</v>
      </c>
      <c r="M1198" s="28">
        <v>51.01442999999999</v>
      </c>
      <c r="N1198" s="28">
        <v>59.438679999999998</v>
      </c>
      <c r="O1198" s="28">
        <v>83.548900000000003</v>
      </c>
      <c r="P1198" s="27">
        <v>100.61107000000001</v>
      </c>
      <c r="T1198" s="23"/>
      <c r="U1198" s="23"/>
    </row>
    <row r="1199" spans="1:21" ht="14.25" x14ac:dyDescent="0.25">
      <c r="A1199" s="54"/>
      <c r="B1199" s="29" t="s">
        <v>7</v>
      </c>
      <c r="C1199" s="29"/>
      <c r="D1199" s="29">
        <v>91.477159999999998</v>
      </c>
      <c r="E1199" s="29">
        <v>76.560230000000004</v>
      </c>
      <c r="F1199" s="29">
        <v>110.66244</v>
      </c>
      <c r="G1199" s="28">
        <v>97.286569999999998</v>
      </c>
      <c r="H1199" s="28">
        <v>79.20535000000001</v>
      </c>
      <c r="I1199" s="28">
        <v>218.32384999999999</v>
      </c>
      <c r="J1199" s="28">
        <v>111.55984000000004</v>
      </c>
      <c r="K1199" s="28">
        <v>175.21848</v>
      </c>
      <c r="L1199" s="28">
        <v>116.02889999999998</v>
      </c>
      <c r="M1199" s="28">
        <v>98.031999999999996</v>
      </c>
      <c r="N1199" s="28">
        <v>112.05343999999999</v>
      </c>
      <c r="O1199" s="28">
        <v>62.338830000000009</v>
      </c>
      <c r="P1199" s="27">
        <v>216.25079999999997</v>
      </c>
      <c r="T1199" s="23"/>
      <c r="U1199" s="23"/>
    </row>
    <row r="1200" spans="1:21" ht="14.25" x14ac:dyDescent="0.25">
      <c r="A1200" s="54"/>
      <c r="B1200" s="29" t="s">
        <v>6</v>
      </c>
      <c r="C1200" s="29"/>
      <c r="D1200" s="29">
        <v>117.67705999999998</v>
      </c>
      <c r="E1200" s="29">
        <v>66.325109999999995</v>
      </c>
      <c r="F1200" s="29">
        <v>46.66754000000001</v>
      </c>
      <c r="G1200" s="28">
        <v>30.09918</v>
      </c>
      <c r="H1200" s="28">
        <v>108.88624999999999</v>
      </c>
      <c r="I1200" s="28">
        <v>37.571369999999995</v>
      </c>
      <c r="J1200" s="28">
        <v>176.64596</v>
      </c>
      <c r="K1200" s="28">
        <v>121.01770999999998</v>
      </c>
      <c r="L1200" s="28">
        <v>152.33077000000006</v>
      </c>
      <c r="M1200" s="28">
        <v>120.92490000000001</v>
      </c>
      <c r="N1200" s="28">
        <v>113.71065000000002</v>
      </c>
      <c r="O1200" s="28">
        <v>66.513289999999998</v>
      </c>
      <c r="P1200" s="27">
        <v>22.410709999999998</v>
      </c>
      <c r="T1200" s="23"/>
      <c r="U1200" s="23"/>
    </row>
    <row r="1201" spans="1:21" ht="14.25" x14ac:dyDescent="0.25">
      <c r="A1201" s="54"/>
      <c r="B1201" s="29" t="s">
        <v>5</v>
      </c>
      <c r="C1201" s="29"/>
      <c r="D1201" s="29">
        <v>82.588699999999989</v>
      </c>
      <c r="E1201" s="29">
        <v>58.621430000000018</v>
      </c>
      <c r="F1201" s="29">
        <v>67.574529999999996</v>
      </c>
      <c r="G1201" s="28">
        <v>84.217410000000001</v>
      </c>
      <c r="H1201" s="28">
        <v>53.933389999999989</v>
      </c>
      <c r="I1201" s="28">
        <v>82.607479999999995</v>
      </c>
      <c r="J1201" s="28">
        <v>158.22081</v>
      </c>
      <c r="K1201" s="28">
        <v>123.14223999999999</v>
      </c>
      <c r="L1201" s="28">
        <v>82.722749999999991</v>
      </c>
      <c r="M1201" s="28">
        <v>70.228719999999996</v>
      </c>
      <c r="N1201" s="28">
        <v>62.985330000000005</v>
      </c>
      <c r="O1201" s="28">
        <v>92.702439999999996</v>
      </c>
      <c r="P1201" s="27">
        <v>47.12744</v>
      </c>
      <c r="T1201" s="23"/>
      <c r="U1201" s="23"/>
    </row>
    <row r="1202" spans="1:21" ht="14.25" x14ac:dyDescent="0.25">
      <c r="A1202" s="54"/>
      <c r="B1202" s="29" t="s">
        <v>4</v>
      </c>
      <c r="C1202" s="29"/>
      <c r="D1202" s="29">
        <v>47.009980000000006</v>
      </c>
      <c r="E1202" s="29">
        <v>90.139560000000003</v>
      </c>
      <c r="F1202" s="29">
        <v>651.04022000000009</v>
      </c>
      <c r="G1202" s="28">
        <v>140.64179999999999</v>
      </c>
      <c r="H1202" s="28">
        <v>213.68625999999998</v>
      </c>
      <c r="I1202" s="28">
        <v>97.608760000000004</v>
      </c>
      <c r="J1202" s="28">
        <v>172.99835999999996</v>
      </c>
      <c r="K1202" s="28">
        <v>116.58065999999999</v>
      </c>
      <c r="L1202" s="28">
        <v>192.75792000000001</v>
      </c>
      <c r="M1202" s="28">
        <v>44.206890000000001</v>
      </c>
      <c r="N1202" s="28">
        <v>64.887350000000012</v>
      </c>
      <c r="O1202" s="28">
        <v>55.399419999999999</v>
      </c>
      <c r="P1202" s="27">
        <v>80.378270000000001</v>
      </c>
      <c r="T1202" s="23"/>
      <c r="U1202" s="23"/>
    </row>
    <row r="1203" spans="1:21" ht="14.25" x14ac:dyDescent="0.25">
      <c r="A1203" s="54"/>
      <c r="B1203" s="29" t="s">
        <v>3</v>
      </c>
      <c r="C1203" s="29"/>
      <c r="D1203" s="29">
        <v>55.159730000000003</v>
      </c>
      <c r="E1203" s="29">
        <v>47.456559999999989</v>
      </c>
      <c r="F1203" s="29">
        <v>45.427739999999993</v>
      </c>
      <c r="G1203" s="28">
        <v>234.6891</v>
      </c>
      <c r="H1203" s="28">
        <v>155.32026000000005</v>
      </c>
      <c r="I1203" s="28">
        <v>169.02152000000001</v>
      </c>
      <c r="J1203" s="28">
        <v>101.30495000000001</v>
      </c>
      <c r="K1203" s="28">
        <v>63.619199999999999</v>
      </c>
      <c r="L1203" s="28">
        <v>61.323869999999992</v>
      </c>
      <c r="M1203" s="28">
        <v>73.41164000000002</v>
      </c>
      <c r="N1203" s="28">
        <v>79.939270000000008</v>
      </c>
      <c r="O1203" s="28">
        <v>47.851980000000005</v>
      </c>
      <c r="P1203" s="27">
        <v>51.713020000000007</v>
      </c>
      <c r="T1203" s="23"/>
      <c r="U1203" s="23"/>
    </row>
    <row r="1204" spans="1:21" ht="14.25" x14ac:dyDescent="0.25">
      <c r="A1204" s="55"/>
      <c r="B1204" s="26" t="s">
        <v>2</v>
      </c>
      <c r="C1204" s="26">
        <v>235.30975999999998</v>
      </c>
      <c r="D1204" s="26">
        <v>1859.62246</v>
      </c>
      <c r="E1204" s="26">
        <v>1136.28487</v>
      </c>
      <c r="F1204" s="26">
        <f>+SUM(F1192:F1203)</f>
        <v>1335.2690900000002</v>
      </c>
      <c r="G1204" s="25">
        <v>1795.1150200000002</v>
      </c>
      <c r="H1204" s="25">
        <v>1335.2419300000001</v>
      </c>
      <c r="I1204" s="25">
        <v>1871.9311600000003</v>
      </c>
      <c r="J1204" s="25">
        <v>1350.8804499999999</v>
      </c>
      <c r="K1204" s="25">
        <v>2768.7145900000005</v>
      </c>
      <c r="L1204" s="25">
        <v>1249.4656400000001</v>
      </c>
      <c r="M1204" s="25">
        <v>872.15055999999993</v>
      </c>
      <c r="N1204" s="25">
        <v>797.49185999999997</v>
      </c>
      <c r="O1204" s="25">
        <v>913.84637000000009</v>
      </c>
      <c r="P1204" s="24">
        <v>789.85215000000039</v>
      </c>
      <c r="T1204" s="23"/>
      <c r="U1204" s="23"/>
    </row>
    <row r="1205" spans="1:21" ht="14.25" x14ac:dyDescent="0.25">
      <c r="A1205" s="53" t="s">
        <v>19</v>
      </c>
      <c r="B1205" s="32" t="s">
        <v>14</v>
      </c>
      <c r="C1205" s="32">
        <v>159.97718</v>
      </c>
      <c r="D1205" s="32">
        <v>259.91610000000003</v>
      </c>
      <c r="E1205" s="32">
        <v>317.70177000000001</v>
      </c>
      <c r="F1205" s="32">
        <v>125.69755000000001</v>
      </c>
      <c r="G1205" s="31">
        <v>302.11045000000001</v>
      </c>
      <c r="H1205" s="31">
        <v>82.710089999999994</v>
      </c>
      <c r="I1205" s="31">
        <v>135.15288000000001</v>
      </c>
      <c r="J1205" s="31">
        <v>42.219319999999996</v>
      </c>
      <c r="K1205" s="31">
        <v>128.29516999999998</v>
      </c>
      <c r="L1205" s="31">
        <v>100.34572999999999</v>
      </c>
      <c r="M1205" s="31">
        <v>33.856799999999993</v>
      </c>
      <c r="N1205" s="31">
        <v>123.76740000000001</v>
      </c>
      <c r="O1205" s="31">
        <v>220.39207000000002</v>
      </c>
      <c r="P1205" s="30">
        <v>4.3133100000000004</v>
      </c>
      <c r="T1205" s="23"/>
      <c r="U1205" s="23"/>
    </row>
    <row r="1206" spans="1:21" ht="14.25" x14ac:dyDescent="0.25">
      <c r="A1206" s="54"/>
      <c r="B1206" s="29" t="s">
        <v>13</v>
      </c>
      <c r="C1206" s="29"/>
      <c r="D1206" s="29">
        <v>294.41040999999996</v>
      </c>
      <c r="E1206" s="29">
        <v>89.297149999999988</v>
      </c>
      <c r="F1206" s="29">
        <v>180.72795000000002</v>
      </c>
      <c r="G1206" s="28">
        <v>41.040130000000005</v>
      </c>
      <c r="H1206" s="28">
        <v>102.40747000000002</v>
      </c>
      <c r="I1206" s="28">
        <v>142.12724999999998</v>
      </c>
      <c r="J1206" s="28">
        <v>170.67683000000002</v>
      </c>
      <c r="K1206" s="28">
        <v>134.53948999999997</v>
      </c>
      <c r="L1206" s="28">
        <v>127.54887000000001</v>
      </c>
      <c r="M1206" s="28">
        <v>98.851049999999987</v>
      </c>
      <c r="N1206" s="28">
        <v>60.448920000000001</v>
      </c>
      <c r="O1206" s="28">
        <v>55.582080000000005</v>
      </c>
      <c r="P1206" s="27">
        <v>77.626689999999996</v>
      </c>
      <c r="T1206" s="23"/>
      <c r="U1206" s="23"/>
    </row>
    <row r="1207" spans="1:21" ht="14.25" x14ac:dyDescent="0.25">
      <c r="A1207" s="54"/>
      <c r="B1207" s="29" t="s">
        <v>12</v>
      </c>
      <c r="C1207" s="29"/>
      <c r="D1207" s="29">
        <v>269.30690000000004</v>
      </c>
      <c r="E1207" s="29">
        <v>145.58489</v>
      </c>
      <c r="F1207" s="29">
        <v>109.03142</v>
      </c>
      <c r="G1207" s="28">
        <v>76.754890000000003</v>
      </c>
      <c r="H1207" s="28">
        <v>413.82646</v>
      </c>
      <c r="I1207" s="28">
        <v>204.61714000000001</v>
      </c>
      <c r="J1207" s="28">
        <v>51.887339999999995</v>
      </c>
      <c r="K1207" s="28">
        <v>158.66404</v>
      </c>
      <c r="L1207" s="28">
        <v>132.30930999999998</v>
      </c>
      <c r="M1207" s="28">
        <v>39.199599999999997</v>
      </c>
      <c r="N1207" s="28">
        <v>14.88461</v>
      </c>
      <c r="O1207" s="28">
        <v>5.0199099999999994</v>
      </c>
      <c r="P1207" s="27">
        <v>394.39550000000003</v>
      </c>
      <c r="T1207" s="23"/>
      <c r="U1207" s="23"/>
    </row>
    <row r="1208" spans="1:21" ht="14.25" x14ac:dyDescent="0.25">
      <c r="A1208" s="54"/>
      <c r="B1208" s="29" t="s">
        <v>11</v>
      </c>
      <c r="C1208" s="29"/>
      <c r="D1208" s="29">
        <v>307.93564000000003</v>
      </c>
      <c r="E1208" s="29">
        <v>832.66832999999997</v>
      </c>
      <c r="F1208" s="29">
        <v>29.713930000000001</v>
      </c>
      <c r="G1208" s="28">
        <v>322.53047999999995</v>
      </c>
      <c r="H1208" s="28">
        <v>511.70709999999997</v>
      </c>
      <c r="I1208" s="28">
        <v>159.50188</v>
      </c>
      <c r="J1208" s="28">
        <v>66.706860000000006</v>
      </c>
      <c r="K1208" s="28">
        <v>203.73172999999997</v>
      </c>
      <c r="L1208" s="28">
        <v>14.099619999999998</v>
      </c>
      <c r="M1208" s="28">
        <v>43.225879999999997</v>
      </c>
      <c r="N1208" s="28">
        <v>113.64514</v>
      </c>
      <c r="O1208" s="28">
        <v>158.94248000000002</v>
      </c>
      <c r="P1208" s="27">
        <v>62.462910000000001</v>
      </c>
      <c r="T1208" s="23"/>
      <c r="U1208" s="23"/>
    </row>
    <row r="1209" spans="1:21" ht="14.25" x14ac:dyDescent="0.25">
      <c r="A1209" s="54"/>
      <c r="B1209" s="29" t="s">
        <v>10</v>
      </c>
      <c r="C1209" s="29"/>
      <c r="D1209" s="29">
        <v>216.88935000000001</v>
      </c>
      <c r="E1209" s="29">
        <v>35.300779999999996</v>
      </c>
      <c r="F1209" s="29">
        <v>131.69484</v>
      </c>
      <c r="G1209" s="28">
        <v>299.02378000000004</v>
      </c>
      <c r="H1209" s="28">
        <v>163.95724999999999</v>
      </c>
      <c r="I1209" s="28">
        <v>29.329160000000002</v>
      </c>
      <c r="J1209" s="28">
        <v>212.36287000000002</v>
      </c>
      <c r="K1209" s="28">
        <v>98.888130000000004</v>
      </c>
      <c r="L1209" s="28">
        <v>216.58184</v>
      </c>
      <c r="M1209" s="28">
        <v>199.51938000000001</v>
      </c>
      <c r="N1209" s="28">
        <v>226.90208000000001</v>
      </c>
      <c r="O1209" s="28">
        <v>80.82835</v>
      </c>
      <c r="P1209" s="27">
        <v>20.723920000000003</v>
      </c>
      <c r="T1209" s="23"/>
      <c r="U1209" s="23"/>
    </row>
    <row r="1210" spans="1:21" ht="14.25" x14ac:dyDescent="0.25">
      <c r="A1210" s="54"/>
      <c r="B1210" s="29" t="s">
        <v>9</v>
      </c>
      <c r="C1210" s="29"/>
      <c r="D1210" s="29">
        <v>291.27191999999997</v>
      </c>
      <c r="E1210" s="29">
        <v>210.08846</v>
      </c>
      <c r="F1210" s="29">
        <v>151.16057000000001</v>
      </c>
      <c r="G1210" s="28">
        <v>191.97084999999998</v>
      </c>
      <c r="H1210" s="28">
        <v>404.04085000000003</v>
      </c>
      <c r="I1210" s="28">
        <v>102.36242</v>
      </c>
      <c r="J1210" s="28">
        <v>125.56823</v>
      </c>
      <c r="K1210" s="28">
        <v>77.568479999999994</v>
      </c>
      <c r="L1210" s="28">
        <v>185.37024000000002</v>
      </c>
      <c r="M1210" s="28">
        <v>128.9768</v>
      </c>
      <c r="N1210" s="28">
        <v>240.66576999999998</v>
      </c>
      <c r="O1210" s="28">
        <v>172.11987999999999</v>
      </c>
      <c r="P1210" s="27">
        <v>19.537759999999999</v>
      </c>
      <c r="T1210" s="23"/>
      <c r="U1210" s="23"/>
    </row>
    <row r="1211" spans="1:21" ht="14.25" x14ac:dyDescent="0.25">
      <c r="A1211" s="54"/>
      <c r="B1211" s="29" t="s">
        <v>8</v>
      </c>
      <c r="C1211" s="29"/>
      <c r="D1211" s="29">
        <v>417.39109000000002</v>
      </c>
      <c r="E1211" s="29">
        <v>62.304279999999999</v>
      </c>
      <c r="F1211" s="29">
        <v>49.88626</v>
      </c>
      <c r="G1211" s="28">
        <v>202.56781000000001</v>
      </c>
      <c r="H1211" s="28">
        <v>73.534689999999998</v>
      </c>
      <c r="I1211" s="28">
        <v>98.926520000000011</v>
      </c>
      <c r="J1211" s="28">
        <v>214.30705000000003</v>
      </c>
      <c r="K1211" s="28">
        <v>176.20315000000002</v>
      </c>
      <c r="L1211" s="28">
        <v>216.47920999999994</v>
      </c>
      <c r="M1211" s="28">
        <v>231.39378000000005</v>
      </c>
      <c r="N1211" s="28">
        <v>27.889800000000001</v>
      </c>
      <c r="O1211" s="28">
        <v>139.16316</v>
      </c>
      <c r="P1211" s="27">
        <v>159.96907000000002</v>
      </c>
      <c r="T1211" s="23"/>
      <c r="U1211" s="23"/>
    </row>
    <row r="1212" spans="1:21" ht="14.25" x14ac:dyDescent="0.25">
      <c r="A1212" s="54"/>
      <c r="B1212" s="29" t="s">
        <v>7</v>
      </c>
      <c r="C1212" s="29"/>
      <c r="D1212" s="29">
        <v>23.31446</v>
      </c>
      <c r="E1212" s="29">
        <v>335.88105999999999</v>
      </c>
      <c r="F1212" s="29">
        <v>294.19058000000001</v>
      </c>
      <c r="G1212" s="28">
        <v>133.86511999999999</v>
      </c>
      <c r="H1212" s="28">
        <v>157.68693999999999</v>
      </c>
      <c r="I1212" s="28">
        <v>48.190260000000002</v>
      </c>
      <c r="J1212" s="28">
        <v>11.232840000000001</v>
      </c>
      <c r="K1212" s="28">
        <v>63.800159999999991</v>
      </c>
      <c r="L1212" s="28">
        <v>233.65375</v>
      </c>
      <c r="M1212" s="28">
        <v>322.67104999999998</v>
      </c>
      <c r="N1212" s="28">
        <v>45.00685</v>
      </c>
      <c r="O1212" s="28">
        <v>19.55086</v>
      </c>
      <c r="P1212" s="27">
        <v>113.63023000000001</v>
      </c>
      <c r="T1212" s="23"/>
      <c r="U1212" s="23"/>
    </row>
    <row r="1213" spans="1:21" ht="14.25" x14ac:dyDescent="0.25">
      <c r="A1213" s="54"/>
      <c r="B1213" s="29" t="s">
        <v>6</v>
      </c>
      <c r="C1213" s="29"/>
      <c r="D1213" s="29">
        <v>176.97327999999996</v>
      </c>
      <c r="E1213" s="29">
        <v>210.72805000000002</v>
      </c>
      <c r="F1213" s="29">
        <v>165.43807000000001</v>
      </c>
      <c r="G1213" s="28">
        <v>108.50785999999999</v>
      </c>
      <c r="H1213" s="28">
        <v>27.793109999999999</v>
      </c>
      <c r="I1213" s="28">
        <v>225.99403999999998</v>
      </c>
      <c r="J1213" s="28">
        <v>109.97272</v>
      </c>
      <c r="K1213" s="28">
        <v>194.14873999999998</v>
      </c>
      <c r="L1213" s="28">
        <v>139.17873</v>
      </c>
      <c r="M1213" s="28">
        <v>79.535929999999993</v>
      </c>
      <c r="N1213" s="28">
        <v>42.563429999999997</v>
      </c>
      <c r="O1213" s="28">
        <v>272.49781000000002</v>
      </c>
      <c r="P1213" s="27">
        <v>195.88585999999998</v>
      </c>
      <c r="T1213" s="23"/>
      <c r="U1213" s="23"/>
    </row>
    <row r="1214" spans="1:21" ht="14.25" x14ac:dyDescent="0.25">
      <c r="A1214" s="54"/>
      <c r="B1214" s="29" t="s">
        <v>5</v>
      </c>
      <c r="C1214" s="29"/>
      <c r="D1214" s="29">
        <v>182.59714</v>
      </c>
      <c r="E1214" s="29">
        <v>231.48142999999999</v>
      </c>
      <c r="F1214" s="29">
        <v>248.92373999999998</v>
      </c>
      <c r="G1214" s="28">
        <v>48.394719999999992</v>
      </c>
      <c r="H1214" s="28">
        <v>146.78953999999999</v>
      </c>
      <c r="I1214" s="28">
        <v>501.22280000000006</v>
      </c>
      <c r="J1214" s="28">
        <v>65.897199999999984</v>
      </c>
      <c r="K1214" s="28">
        <v>264.08684</v>
      </c>
      <c r="L1214" s="28">
        <v>56.842409999999994</v>
      </c>
      <c r="M1214" s="28">
        <v>239.84112999999999</v>
      </c>
      <c r="N1214" s="28">
        <v>7.9225600000000007</v>
      </c>
      <c r="O1214" s="28">
        <v>112.44636</v>
      </c>
      <c r="P1214" s="27">
        <v>242.00533999999999</v>
      </c>
      <c r="T1214" s="23"/>
      <c r="U1214" s="23"/>
    </row>
    <row r="1215" spans="1:21" ht="14.25" x14ac:dyDescent="0.25">
      <c r="A1215" s="54"/>
      <c r="B1215" s="29" t="s">
        <v>4</v>
      </c>
      <c r="C1215" s="29"/>
      <c r="D1215" s="29">
        <v>77.150379999999998</v>
      </c>
      <c r="E1215" s="29">
        <v>73.479590000000002</v>
      </c>
      <c r="F1215" s="29">
        <v>65.001530000000002</v>
      </c>
      <c r="G1215" s="28">
        <v>77.391000000000005</v>
      </c>
      <c r="H1215" s="28">
        <v>81.878149999999991</v>
      </c>
      <c r="I1215" s="28">
        <v>103.24610000000001</v>
      </c>
      <c r="J1215" s="28">
        <v>87.017570000000006</v>
      </c>
      <c r="K1215" s="28">
        <v>74.154970000000006</v>
      </c>
      <c r="L1215" s="28">
        <v>69.206609999999998</v>
      </c>
      <c r="M1215" s="28">
        <v>99.307679999999991</v>
      </c>
      <c r="N1215" s="28">
        <v>154.39846</v>
      </c>
      <c r="O1215" s="28">
        <v>115.26349999999999</v>
      </c>
      <c r="P1215" s="27">
        <v>99.597919999999988</v>
      </c>
      <c r="T1215" s="23"/>
      <c r="U1215" s="23"/>
    </row>
    <row r="1216" spans="1:21" ht="14.25" x14ac:dyDescent="0.25">
      <c r="A1216" s="54"/>
      <c r="B1216" s="29" t="s">
        <v>3</v>
      </c>
      <c r="C1216" s="29"/>
      <c r="D1216" s="29">
        <v>25.177979999999994</v>
      </c>
      <c r="E1216" s="29">
        <v>310.67604</v>
      </c>
      <c r="F1216" s="29">
        <v>125.33304000000001</v>
      </c>
      <c r="G1216" s="28">
        <v>81.589269999999999</v>
      </c>
      <c r="H1216" s="28">
        <v>148.00342000000001</v>
      </c>
      <c r="I1216" s="28">
        <v>268.20434000000006</v>
      </c>
      <c r="J1216" s="28">
        <v>58.114110000000004</v>
      </c>
      <c r="K1216" s="28">
        <v>213.43209000000002</v>
      </c>
      <c r="L1216" s="28">
        <v>81.707319999999982</v>
      </c>
      <c r="M1216" s="28">
        <v>34.450150000000001</v>
      </c>
      <c r="N1216" s="28">
        <v>36.674710000000005</v>
      </c>
      <c r="O1216" s="28">
        <v>114.84388</v>
      </c>
      <c r="P1216" s="27">
        <v>14.958600000000001</v>
      </c>
      <c r="T1216" s="23"/>
      <c r="U1216" s="23"/>
    </row>
    <row r="1217" spans="1:21" ht="14.25" x14ac:dyDescent="0.25">
      <c r="A1217" s="55"/>
      <c r="B1217" s="26" t="s">
        <v>2</v>
      </c>
      <c r="C1217" s="26">
        <v>159.97718</v>
      </c>
      <c r="D1217" s="26">
        <v>2542.3346499999998</v>
      </c>
      <c r="E1217" s="26">
        <v>2855.1918299999998</v>
      </c>
      <c r="F1217" s="26">
        <f>+SUM(F1205:F1216)</f>
        <v>1676.7994799999999</v>
      </c>
      <c r="G1217" s="25">
        <v>1885.7463599999996</v>
      </c>
      <c r="H1217" s="25">
        <v>2314.3350700000001</v>
      </c>
      <c r="I1217" s="25">
        <v>2018.8747900000003</v>
      </c>
      <c r="J1217" s="25">
        <v>1215.9629399999999</v>
      </c>
      <c r="K1217" s="25">
        <v>1787.5129899999999</v>
      </c>
      <c r="L1217" s="25">
        <v>1573.3236399999998</v>
      </c>
      <c r="M1217" s="25">
        <v>1550.8292299999998</v>
      </c>
      <c r="N1217" s="25">
        <v>1094.7697300000002</v>
      </c>
      <c r="O1217" s="25">
        <v>1466.6503399999999</v>
      </c>
      <c r="P1217" s="24">
        <v>1405.1071100000001</v>
      </c>
      <c r="T1217" s="23"/>
      <c r="U1217" s="23"/>
    </row>
    <row r="1218" spans="1:21" ht="14.25" x14ac:dyDescent="0.25">
      <c r="A1218" s="53" t="s">
        <v>18</v>
      </c>
      <c r="B1218" s="32" t="s">
        <v>14</v>
      </c>
      <c r="C1218" s="32">
        <v>151.15943999999999</v>
      </c>
      <c r="D1218" s="32">
        <v>101.74531000000002</v>
      </c>
      <c r="E1218" s="32">
        <v>129.2801</v>
      </c>
      <c r="F1218" s="32">
        <v>29.100460000000002</v>
      </c>
      <c r="G1218" s="31">
        <v>50.757849999999998</v>
      </c>
      <c r="H1218" s="31">
        <v>147.42880000000002</v>
      </c>
      <c r="I1218" s="31">
        <v>159.20821999999998</v>
      </c>
      <c r="J1218" s="31">
        <v>52.117869999999996</v>
      </c>
      <c r="K1218" s="31">
        <v>125.63221999999999</v>
      </c>
      <c r="L1218" s="31">
        <v>136.28922000000003</v>
      </c>
      <c r="M1218" s="31">
        <v>73.350920000000002</v>
      </c>
      <c r="N1218" s="31">
        <v>29.210189999999997</v>
      </c>
      <c r="O1218" s="31">
        <v>129.56971999999996</v>
      </c>
      <c r="P1218" s="30">
        <v>80.481139999999996</v>
      </c>
      <c r="T1218" s="23"/>
      <c r="U1218" s="23"/>
    </row>
    <row r="1219" spans="1:21" ht="14.25" x14ac:dyDescent="0.25">
      <c r="A1219" s="54"/>
      <c r="B1219" s="29" t="s">
        <v>13</v>
      </c>
      <c r="C1219" s="29"/>
      <c r="D1219" s="29">
        <v>102.62692999999999</v>
      </c>
      <c r="E1219" s="29">
        <v>72.085189999999997</v>
      </c>
      <c r="F1219" s="29">
        <v>100.99133999999999</v>
      </c>
      <c r="G1219" s="28">
        <v>97.660539999999983</v>
      </c>
      <c r="H1219" s="28">
        <v>163.20741000000001</v>
      </c>
      <c r="I1219" s="28">
        <v>84.482630000000015</v>
      </c>
      <c r="J1219" s="28">
        <v>155.48882000000003</v>
      </c>
      <c r="K1219" s="28">
        <v>47.579140000000002</v>
      </c>
      <c r="L1219" s="28">
        <v>40.869790000000002</v>
      </c>
      <c r="M1219" s="28">
        <v>37.750319999999995</v>
      </c>
      <c r="N1219" s="28">
        <v>97.657409999999999</v>
      </c>
      <c r="O1219" s="28">
        <v>28.164429999999999</v>
      </c>
      <c r="P1219" s="27">
        <v>21.605879999999999</v>
      </c>
      <c r="T1219" s="23"/>
      <c r="U1219" s="23"/>
    </row>
    <row r="1220" spans="1:21" ht="14.25" x14ac:dyDescent="0.25">
      <c r="A1220" s="54"/>
      <c r="B1220" s="29" t="s">
        <v>12</v>
      </c>
      <c r="C1220" s="29"/>
      <c r="D1220" s="29">
        <v>166.91675000000006</v>
      </c>
      <c r="E1220" s="29">
        <v>56.625370000000011</v>
      </c>
      <c r="F1220" s="29">
        <v>55.457170000000005</v>
      </c>
      <c r="G1220" s="28">
        <v>35.814880000000002</v>
      </c>
      <c r="H1220" s="28">
        <v>80.45177000000001</v>
      </c>
      <c r="I1220" s="28">
        <v>59.502879999999998</v>
      </c>
      <c r="J1220" s="28">
        <v>89.884900000000016</v>
      </c>
      <c r="K1220" s="28">
        <v>112.03985999999999</v>
      </c>
      <c r="L1220" s="28">
        <v>139.36585000000008</v>
      </c>
      <c r="M1220" s="28">
        <v>65.768200000000022</v>
      </c>
      <c r="N1220" s="28">
        <v>30.623629999999999</v>
      </c>
      <c r="O1220" s="28">
        <v>51.406410000000001</v>
      </c>
      <c r="P1220" s="27">
        <v>93.002870000000016</v>
      </c>
      <c r="T1220" s="23"/>
      <c r="U1220" s="23"/>
    </row>
    <row r="1221" spans="1:21" ht="14.25" x14ac:dyDescent="0.25">
      <c r="A1221" s="54"/>
      <c r="B1221" s="29" t="s">
        <v>11</v>
      </c>
      <c r="C1221" s="29"/>
      <c r="D1221" s="29">
        <v>113.55368</v>
      </c>
      <c r="E1221" s="29">
        <v>73.391859999999994</v>
      </c>
      <c r="F1221" s="29">
        <v>45.77178</v>
      </c>
      <c r="G1221" s="28">
        <v>35.67597</v>
      </c>
      <c r="H1221" s="28">
        <v>32.253970000000002</v>
      </c>
      <c r="I1221" s="28">
        <v>72.612739999999988</v>
      </c>
      <c r="J1221" s="28">
        <v>89.926580000000016</v>
      </c>
      <c r="K1221" s="28">
        <v>87.760439999999974</v>
      </c>
      <c r="L1221" s="28">
        <v>78.079819999999998</v>
      </c>
      <c r="M1221" s="28">
        <v>59.973599999999983</v>
      </c>
      <c r="N1221" s="28">
        <v>45.376580000000004</v>
      </c>
      <c r="O1221" s="28">
        <v>179.57537999999997</v>
      </c>
      <c r="P1221" s="27">
        <v>86.301149999999993</v>
      </c>
      <c r="T1221" s="23"/>
      <c r="U1221" s="23"/>
    </row>
    <row r="1222" spans="1:21" ht="14.25" x14ac:dyDescent="0.25">
      <c r="A1222" s="54"/>
      <c r="B1222" s="29" t="s">
        <v>10</v>
      </c>
      <c r="C1222" s="29"/>
      <c r="D1222" s="29">
        <v>99.761299999999991</v>
      </c>
      <c r="E1222" s="29">
        <v>131.91386000000003</v>
      </c>
      <c r="F1222" s="29">
        <v>54.986779999999996</v>
      </c>
      <c r="G1222" s="28">
        <v>65.60172</v>
      </c>
      <c r="H1222" s="28">
        <v>49.477370000000008</v>
      </c>
      <c r="I1222" s="28">
        <v>99.770859999999985</v>
      </c>
      <c r="J1222" s="28">
        <v>74.22999999999999</v>
      </c>
      <c r="K1222" s="28">
        <v>80.240090000000023</v>
      </c>
      <c r="L1222" s="28">
        <v>103.75698999999999</v>
      </c>
      <c r="M1222" s="28">
        <v>40.513380000000012</v>
      </c>
      <c r="N1222" s="28">
        <v>54.356080000000013</v>
      </c>
      <c r="O1222" s="28">
        <v>147.85956999999999</v>
      </c>
      <c r="P1222" s="27">
        <v>106.19912000000001</v>
      </c>
      <c r="T1222" s="23"/>
      <c r="U1222" s="23"/>
    </row>
    <row r="1223" spans="1:21" ht="14.25" x14ac:dyDescent="0.25">
      <c r="A1223" s="54"/>
      <c r="B1223" s="29" t="s">
        <v>9</v>
      </c>
      <c r="C1223" s="29"/>
      <c r="D1223" s="29">
        <v>60.716680000000011</v>
      </c>
      <c r="E1223" s="29">
        <v>67.305310000000006</v>
      </c>
      <c r="F1223" s="29">
        <v>170.63821999999996</v>
      </c>
      <c r="G1223" s="28">
        <v>45.589219999999997</v>
      </c>
      <c r="H1223" s="28">
        <v>88.667120000000011</v>
      </c>
      <c r="I1223" s="28">
        <v>46.969049999999996</v>
      </c>
      <c r="J1223" s="28">
        <v>31.559960000000004</v>
      </c>
      <c r="K1223" s="28">
        <v>142.49341000000001</v>
      </c>
      <c r="L1223" s="28">
        <v>86.215519999999998</v>
      </c>
      <c r="M1223" s="28">
        <v>73.13373</v>
      </c>
      <c r="N1223" s="28">
        <v>20.483029999999999</v>
      </c>
      <c r="O1223" s="28">
        <v>115.71899000000002</v>
      </c>
      <c r="P1223" s="27">
        <v>122.00792</v>
      </c>
      <c r="T1223" s="23"/>
      <c r="U1223" s="23"/>
    </row>
    <row r="1224" spans="1:21" ht="14.25" x14ac:dyDescent="0.25">
      <c r="A1224" s="54"/>
      <c r="B1224" s="29" t="s">
        <v>8</v>
      </c>
      <c r="C1224" s="29"/>
      <c r="D1224" s="29">
        <v>86.667370000000005</v>
      </c>
      <c r="E1224" s="29">
        <v>121.53382000000001</v>
      </c>
      <c r="F1224" s="29">
        <v>97.782349999999994</v>
      </c>
      <c r="G1224" s="28">
        <v>58.521880000000017</v>
      </c>
      <c r="H1224" s="28">
        <v>227.92974999999998</v>
      </c>
      <c r="I1224" s="28">
        <v>231.26697999999996</v>
      </c>
      <c r="J1224" s="28">
        <v>148.51494999999997</v>
      </c>
      <c r="K1224" s="28">
        <v>112.62087000000002</v>
      </c>
      <c r="L1224" s="28">
        <v>95.738010000000017</v>
      </c>
      <c r="M1224" s="28">
        <v>173.80614000000006</v>
      </c>
      <c r="N1224" s="28">
        <v>64.61366000000001</v>
      </c>
      <c r="O1224" s="28">
        <v>114.41044000000001</v>
      </c>
      <c r="P1224" s="27">
        <v>77.42112000000003</v>
      </c>
      <c r="T1224" s="23"/>
      <c r="U1224" s="23"/>
    </row>
    <row r="1225" spans="1:21" ht="14.25" x14ac:dyDescent="0.25">
      <c r="A1225" s="54"/>
      <c r="B1225" s="29" t="s">
        <v>7</v>
      </c>
      <c r="C1225" s="29"/>
      <c r="D1225" s="29">
        <v>141.56820999999997</v>
      </c>
      <c r="E1225" s="29">
        <v>92.20274999999998</v>
      </c>
      <c r="F1225" s="29">
        <v>74.011949999999999</v>
      </c>
      <c r="G1225" s="28">
        <v>77.297709999999995</v>
      </c>
      <c r="H1225" s="28">
        <v>65.826849999999993</v>
      </c>
      <c r="I1225" s="28">
        <v>116.35110999999993</v>
      </c>
      <c r="J1225" s="28">
        <v>69.239399999999975</v>
      </c>
      <c r="K1225" s="28">
        <v>250.23737000000003</v>
      </c>
      <c r="L1225" s="28">
        <v>133.24217999999999</v>
      </c>
      <c r="M1225" s="28">
        <v>99.486750000000029</v>
      </c>
      <c r="N1225" s="28">
        <v>10.99222</v>
      </c>
      <c r="O1225" s="28">
        <v>86.820750000000018</v>
      </c>
      <c r="P1225" s="27">
        <v>104.78117999999999</v>
      </c>
      <c r="T1225" s="23"/>
      <c r="U1225" s="23"/>
    </row>
    <row r="1226" spans="1:21" ht="14.25" x14ac:dyDescent="0.25">
      <c r="A1226" s="54"/>
      <c r="B1226" s="29" t="s">
        <v>6</v>
      </c>
      <c r="C1226" s="29"/>
      <c r="D1226" s="29">
        <v>127.66414999999999</v>
      </c>
      <c r="E1226" s="29">
        <v>92.542659999999984</v>
      </c>
      <c r="F1226" s="29">
        <v>54.106269999999995</v>
      </c>
      <c r="G1226" s="28">
        <v>156.66891000000001</v>
      </c>
      <c r="H1226" s="28">
        <v>146.06052000000003</v>
      </c>
      <c r="I1226" s="28">
        <v>88.436120000000003</v>
      </c>
      <c r="J1226" s="28">
        <v>53.663319999999999</v>
      </c>
      <c r="K1226" s="28">
        <v>136.03795</v>
      </c>
      <c r="L1226" s="28">
        <v>129.94916000000001</v>
      </c>
      <c r="M1226" s="28">
        <v>197.64345</v>
      </c>
      <c r="N1226" s="28">
        <v>115.45852000000004</v>
      </c>
      <c r="O1226" s="28">
        <v>114.7608</v>
      </c>
      <c r="P1226" s="27">
        <v>89.631969999999995</v>
      </c>
      <c r="T1226" s="23"/>
      <c r="U1226" s="23"/>
    </row>
    <row r="1227" spans="1:21" ht="14.25" x14ac:dyDescent="0.25">
      <c r="A1227" s="54"/>
      <c r="B1227" s="29" t="s">
        <v>5</v>
      </c>
      <c r="C1227" s="29"/>
      <c r="D1227" s="29">
        <v>97.287689999999998</v>
      </c>
      <c r="E1227" s="29">
        <v>257.34308000000004</v>
      </c>
      <c r="F1227" s="29">
        <v>103.90331999999999</v>
      </c>
      <c r="G1227" s="28">
        <v>128.67771000000002</v>
      </c>
      <c r="H1227" s="28">
        <v>103.41887999999999</v>
      </c>
      <c r="I1227" s="28">
        <v>121.5369</v>
      </c>
      <c r="J1227" s="28">
        <v>126.15823999999998</v>
      </c>
      <c r="K1227" s="28">
        <v>339.76567</v>
      </c>
      <c r="L1227" s="28">
        <v>160.57924999999997</v>
      </c>
      <c r="M1227" s="28">
        <v>165.82315000000003</v>
      </c>
      <c r="N1227" s="28">
        <v>128.60744000000003</v>
      </c>
      <c r="O1227" s="28">
        <v>176.92757</v>
      </c>
      <c r="P1227" s="27">
        <v>146.42619999999997</v>
      </c>
      <c r="T1227" s="23"/>
      <c r="U1227" s="23"/>
    </row>
    <row r="1228" spans="1:21" ht="14.25" x14ac:dyDescent="0.25">
      <c r="A1228" s="54"/>
      <c r="B1228" s="29" t="s">
        <v>4</v>
      </c>
      <c r="C1228" s="29"/>
      <c r="D1228" s="29">
        <v>143.44216</v>
      </c>
      <c r="E1228" s="29">
        <v>128.41804999999999</v>
      </c>
      <c r="F1228" s="29">
        <v>159.04897999999997</v>
      </c>
      <c r="G1228" s="28">
        <v>54.707450000000001</v>
      </c>
      <c r="H1228" s="28">
        <v>149.67336000000003</v>
      </c>
      <c r="I1228" s="28">
        <v>184.47804999999997</v>
      </c>
      <c r="J1228" s="28">
        <v>70.141700000000014</v>
      </c>
      <c r="K1228" s="28">
        <v>145.05369000000002</v>
      </c>
      <c r="L1228" s="28">
        <v>221.17657000000008</v>
      </c>
      <c r="M1228" s="28">
        <v>122.62915999999998</v>
      </c>
      <c r="N1228" s="28">
        <v>165.27641</v>
      </c>
      <c r="O1228" s="28">
        <v>82.360809999999987</v>
      </c>
      <c r="P1228" s="27">
        <v>147.93732</v>
      </c>
      <c r="T1228" s="23"/>
      <c r="U1228" s="23"/>
    </row>
    <row r="1229" spans="1:21" ht="14.25" x14ac:dyDescent="0.25">
      <c r="A1229" s="54"/>
      <c r="B1229" s="29" t="s">
        <v>3</v>
      </c>
      <c r="C1229" s="29"/>
      <c r="D1229" s="29">
        <v>91.930340000000001</v>
      </c>
      <c r="E1229" s="29">
        <v>58.874569999999999</v>
      </c>
      <c r="F1229" s="29">
        <v>147.93289999999999</v>
      </c>
      <c r="G1229" s="28">
        <v>54.331699999999998</v>
      </c>
      <c r="H1229" s="28">
        <v>110.04860999999998</v>
      </c>
      <c r="I1229" s="28">
        <v>113.85762000000003</v>
      </c>
      <c r="J1229" s="28">
        <v>117.40446000000004</v>
      </c>
      <c r="K1229" s="28">
        <v>134.19537</v>
      </c>
      <c r="L1229" s="28">
        <v>129.24882000000002</v>
      </c>
      <c r="M1229" s="28">
        <v>79.469649999999987</v>
      </c>
      <c r="N1229" s="28">
        <v>37.093760000000003</v>
      </c>
      <c r="O1229" s="28">
        <v>97.505550000000028</v>
      </c>
      <c r="P1229" s="27">
        <v>108.58152000000001</v>
      </c>
      <c r="T1229" s="23"/>
      <c r="U1229" s="23"/>
    </row>
    <row r="1230" spans="1:21" ht="14.25" x14ac:dyDescent="0.25">
      <c r="A1230" s="55"/>
      <c r="B1230" s="26" t="s">
        <v>2</v>
      </c>
      <c r="C1230" s="26">
        <v>151.15943999999999</v>
      </c>
      <c r="D1230" s="26">
        <v>1333.88057</v>
      </c>
      <c r="E1230" s="26">
        <v>1281.5166199999999</v>
      </c>
      <c r="F1230" s="26">
        <f>+SUM(F1218:F1229)</f>
        <v>1093.7315199999998</v>
      </c>
      <c r="G1230" s="25">
        <v>861.30554000000029</v>
      </c>
      <c r="H1230" s="25">
        <v>1364.4444099999998</v>
      </c>
      <c r="I1230" s="25">
        <v>1378.47316</v>
      </c>
      <c r="J1230" s="25">
        <v>1078.3301999999999</v>
      </c>
      <c r="K1230" s="25">
        <v>1713.6560799999997</v>
      </c>
      <c r="L1230" s="25">
        <v>1454.5111800000002</v>
      </c>
      <c r="M1230" s="25">
        <v>1189.34845</v>
      </c>
      <c r="N1230" s="25">
        <v>799.7489300000002</v>
      </c>
      <c r="O1230" s="25">
        <v>1325.08042</v>
      </c>
      <c r="P1230" s="24">
        <v>1184.3773899999999</v>
      </c>
      <c r="T1230" s="23"/>
      <c r="U1230" s="23"/>
    </row>
    <row r="1231" spans="1:21" ht="14.25" x14ac:dyDescent="0.25">
      <c r="A1231" s="53" t="s">
        <v>17</v>
      </c>
      <c r="B1231" s="32" t="s">
        <v>14</v>
      </c>
      <c r="C1231" s="32">
        <v>53.033550000000005</v>
      </c>
      <c r="D1231" s="32">
        <v>59.835809999999995</v>
      </c>
      <c r="E1231" s="32">
        <v>72.710750000000004</v>
      </c>
      <c r="F1231" s="32">
        <v>137.56035999999997</v>
      </c>
      <c r="G1231" s="31">
        <v>52.856490000000001</v>
      </c>
      <c r="H1231" s="31">
        <v>48.433249999999994</v>
      </c>
      <c r="I1231" s="31">
        <v>35.536619999999999</v>
      </c>
      <c r="J1231" s="31">
        <v>58.864819999999995</v>
      </c>
      <c r="K1231" s="31">
        <v>33.972250000000003</v>
      </c>
      <c r="L1231" s="31">
        <v>27.337670000000003</v>
      </c>
      <c r="M1231" s="31">
        <v>49.90117</v>
      </c>
      <c r="N1231" s="31">
        <v>86.711300000000008</v>
      </c>
      <c r="O1231" s="31">
        <v>124.45128000000001</v>
      </c>
      <c r="P1231" s="30">
        <v>408.03439000000003</v>
      </c>
      <c r="T1231" s="23"/>
      <c r="U1231" s="23"/>
    </row>
    <row r="1232" spans="1:21" ht="14.25" x14ac:dyDescent="0.25">
      <c r="A1232" s="54"/>
      <c r="B1232" s="29" t="s">
        <v>13</v>
      </c>
      <c r="C1232" s="29"/>
      <c r="D1232" s="29">
        <v>29.618590000000005</v>
      </c>
      <c r="E1232" s="29">
        <v>96.953530000000001</v>
      </c>
      <c r="F1232" s="29">
        <v>33.476379999999999</v>
      </c>
      <c r="G1232" s="28">
        <v>210.13335999999998</v>
      </c>
      <c r="H1232" s="28">
        <v>59.855700000000006</v>
      </c>
      <c r="I1232" s="28">
        <v>47.507799999999996</v>
      </c>
      <c r="J1232" s="28">
        <v>52.262409999999996</v>
      </c>
      <c r="K1232" s="28">
        <v>31.238639999999997</v>
      </c>
      <c r="L1232" s="28">
        <v>70.085580000000007</v>
      </c>
      <c r="M1232" s="28">
        <v>34.779229999999998</v>
      </c>
      <c r="N1232" s="28">
        <v>166.66139999999999</v>
      </c>
      <c r="O1232" s="28">
        <v>68.966920000000002</v>
      </c>
      <c r="P1232" s="27">
        <v>159.75587999999999</v>
      </c>
      <c r="T1232" s="23"/>
      <c r="U1232" s="23"/>
    </row>
    <row r="1233" spans="1:21" ht="14.25" x14ac:dyDescent="0.25">
      <c r="A1233" s="54"/>
      <c r="B1233" s="29" t="s">
        <v>12</v>
      </c>
      <c r="C1233" s="29"/>
      <c r="D1233" s="29">
        <v>27.194350000000004</v>
      </c>
      <c r="E1233" s="29">
        <v>49.779110000000003</v>
      </c>
      <c r="F1233" s="29">
        <v>203.32311999999999</v>
      </c>
      <c r="G1233" s="28">
        <v>34.860259999999997</v>
      </c>
      <c r="H1233" s="28">
        <v>41.317960000000006</v>
      </c>
      <c r="I1233" s="28">
        <v>27.21435</v>
      </c>
      <c r="J1233" s="28">
        <v>140.38704999999999</v>
      </c>
      <c r="K1233" s="28">
        <v>59.53159999999999</v>
      </c>
      <c r="L1233" s="28">
        <v>15.636049999999999</v>
      </c>
      <c r="M1233" s="28">
        <v>155.35863999999998</v>
      </c>
      <c r="N1233" s="28">
        <v>144.74448000000001</v>
      </c>
      <c r="O1233" s="28">
        <v>75.092119999999994</v>
      </c>
      <c r="P1233" s="27">
        <v>158.15901000000002</v>
      </c>
      <c r="T1233" s="23"/>
      <c r="U1233" s="23"/>
    </row>
    <row r="1234" spans="1:21" ht="14.25" x14ac:dyDescent="0.25">
      <c r="A1234" s="54"/>
      <c r="B1234" s="29" t="s">
        <v>11</v>
      </c>
      <c r="C1234" s="29"/>
      <c r="D1234" s="29">
        <v>9.1982499999999998</v>
      </c>
      <c r="E1234" s="29">
        <v>53.287389999999995</v>
      </c>
      <c r="F1234" s="29">
        <v>45.076329999999992</v>
      </c>
      <c r="G1234" s="28">
        <v>103.70526</v>
      </c>
      <c r="H1234" s="28">
        <v>90.357340000000022</v>
      </c>
      <c r="I1234" s="28">
        <v>248.05531999999994</v>
      </c>
      <c r="J1234" s="28">
        <v>122.72038999999999</v>
      </c>
      <c r="K1234" s="28">
        <v>111.86392999999998</v>
      </c>
      <c r="L1234" s="28">
        <v>78.090659999999986</v>
      </c>
      <c r="M1234" s="28">
        <v>61.695349999999998</v>
      </c>
      <c r="N1234" s="28">
        <v>67.56280000000001</v>
      </c>
      <c r="O1234" s="28">
        <v>204.98811000000003</v>
      </c>
      <c r="P1234" s="27">
        <v>96.36721</v>
      </c>
      <c r="T1234" s="23"/>
      <c r="U1234" s="23"/>
    </row>
    <row r="1235" spans="1:21" ht="14.25" x14ac:dyDescent="0.25">
      <c r="A1235" s="54"/>
      <c r="B1235" s="29" t="s">
        <v>10</v>
      </c>
      <c r="C1235" s="29"/>
      <c r="D1235" s="29">
        <v>98.489720000000005</v>
      </c>
      <c r="E1235" s="29">
        <v>77.614399999999989</v>
      </c>
      <c r="F1235" s="29">
        <v>147.97788</v>
      </c>
      <c r="G1235" s="28">
        <v>121.27091</v>
      </c>
      <c r="H1235" s="28">
        <v>46.732549999999996</v>
      </c>
      <c r="I1235" s="28">
        <v>60.16536</v>
      </c>
      <c r="J1235" s="28">
        <v>108.0253</v>
      </c>
      <c r="K1235" s="28">
        <v>95.832759999999993</v>
      </c>
      <c r="L1235" s="28">
        <v>111.72024999999999</v>
      </c>
      <c r="M1235" s="28">
        <v>122.69913000000001</v>
      </c>
      <c r="N1235" s="28">
        <v>40.363179999999993</v>
      </c>
      <c r="O1235" s="28">
        <v>156.87864999999999</v>
      </c>
      <c r="P1235" s="27">
        <v>99.487730000000013</v>
      </c>
      <c r="T1235" s="23"/>
      <c r="U1235" s="23"/>
    </row>
    <row r="1236" spans="1:21" ht="14.25" x14ac:dyDescent="0.25">
      <c r="A1236" s="54"/>
      <c r="B1236" s="29" t="s">
        <v>9</v>
      </c>
      <c r="C1236" s="29"/>
      <c r="D1236" s="29">
        <v>0.95704</v>
      </c>
      <c r="E1236" s="29">
        <v>87.358519999999999</v>
      </c>
      <c r="F1236" s="29">
        <v>173.50162</v>
      </c>
      <c r="G1236" s="28">
        <v>43.828399999999995</v>
      </c>
      <c r="H1236" s="28">
        <v>53.265400000000007</v>
      </c>
      <c r="I1236" s="28">
        <v>31.816389999999998</v>
      </c>
      <c r="J1236" s="28">
        <v>103.68085999999998</v>
      </c>
      <c r="K1236" s="28">
        <v>71.223779999999991</v>
      </c>
      <c r="L1236" s="28">
        <v>62.038640000000001</v>
      </c>
      <c r="M1236" s="28">
        <v>67.67195000000001</v>
      </c>
      <c r="N1236" s="28">
        <v>91.32959000000001</v>
      </c>
      <c r="O1236" s="28">
        <v>173.63872000000001</v>
      </c>
      <c r="P1236" s="27">
        <v>77.187989999999985</v>
      </c>
      <c r="T1236" s="23"/>
      <c r="U1236" s="23"/>
    </row>
    <row r="1237" spans="1:21" ht="14.25" x14ac:dyDescent="0.25">
      <c r="A1237" s="54"/>
      <c r="B1237" s="29" t="s">
        <v>8</v>
      </c>
      <c r="C1237" s="29"/>
      <c r="D1237" s="29">
        <v>108.86295000000001</v>
      </c>
      <c r="E1237" s="29">
        <v>80.525419999999997</v>
      </c>
      <c r="F1237" s="29">
        <v>22.427179999999996</v>
      </c>
      <c r="G1237" s="28">
        <v>37.867799999999995</v>
      </c>
      <c r="H1237" s="28">
        <v>51.852820000000008</v>
      </c>
      <c r="I1237" s="28">
        <v>52.230779999999996</v>
      </c>
      <c r="J1237" s="28">
        <v>66.212550000000007</v>
      </c>
      <c r="K1237" s="28">
        <v>32.437799999999996</v>
      </c>
      <c r="L1237" s="28">
        <v>20.988890000000001</v>
      </c>
      <c r="M1237" s="28">
        <v>61.368779999999994</v>
      </c>
      <c r="N1237" s="28">
        <v>58.916199999999996</v>
      </c>
      <c r="O1237" s="28">
        <v>202.42769999999999</v>
      </c>
      <c r="P1237" s="27">
        <v>125.09033999999998</v>
      </c>
      <c r="T1237" s="23"/>
      <c r="U1237" s="23"/>
    </row>
    <row r="1238" spans="1:21" ht="14.25" x14ac:dyDescent="0.25">
      <c r="A1238" s="54"/>
      <c r="B1238" s="29" t="s">
        <v>7</v>
      </c>
      <c r="C1238" s="29"/>
      <c r="D1238" s="29">
        <v>66.358409999999992</v>
      </c>
      <c r="E1238" s="29">
        <v>82.650750000000002</v>
      </c>
      <c r="F1238" s="29">
        <v>89.119399999999999</v>
      </c>
      <c r="G1238" s="28">
        <v>27.661829999999995</v>
      </c>
      <c r="H1238" s="28">
        <v>23.63776</v>
      </c>
      <c r="I1238" s="28">
        <v>86.974810000000005</v>
      </c>
      <c r="J1238" s="28">
        <v>117.64763999999998</v>
      </c>
      <c r="K1238" s="28">
        <v>94.569739999999996</v>
      </c>
      <c r="L1238" s="28">
        <v>296.90878000000004</v>
      </c>
      <c r="M1238" s="28">
        <v>37.225209999999997</v>
      </c>
      <c r="N1238" s="28">
        <v>181.52432000000005</v>
      </c>
      <c r="O1238" s="28">
        <v>138.43113999999997</v>
      </c>
      <c r="P1238" s="27">
        <v>176.28359</v>
      </c>
      <c r="T1238" s="23"/>
      <c r="U1238" s="23"/>
    </row>
    <row r="1239" spans="1:21" ht="14.25" x14ac:dyDescent="0.25">
      <c r="A1239" s="54"/>
      <c r="B1239" s="29" t="s">
        <v>6</v>
      </c>
      <c r="C1239" s="29"/>
      <c r="D1239" s="29">
        <v>163.88031000000001</v>
      </c>
      <c r="E1239" s="29">
        <v>141.6523</v>
      </c>
      <c r="F1239" s="29">
        <v>121.60349999999998</v>
      </c>
      <c r="G1239" s="28">
        <v>45.507879999999993</v>
      </c>
      <c r="H1239" s="28">
        <v>71.873829999999998</v>
      </c>
      <c r="I1239" s="28">
        <v>48.770849999999989</v>
      </c>
      <c r="J1239" s="28">
        <v>90.010679999999994</v>
      </c>
      <c r="K1239" s="28">
        <v>55.69811</v>
      </c>
      <c r="L1239" s="28">
        <v>140.40636000000001</v>
      </c>
      <c r="M1239" s="28">
        <v>119.74735000000003</v>
      </c>
      <c r="N1239" s="28">
        <v>80.550870000000003</v>
      </c>
      <c r="O1239" s="28">
        <v>248.93012999999999</v>
      </c>
      <c r="P1239" s="27">
        <v>69.177900000000008</v>
      </c>
      <c r="T1239" s="23"/>
      <c r="U1239" s="23"/>
    </row>
    <row r="1240" spans="1:21" ht="14.25" x14ac:dyDescent="0.25">
      <c r="A1240" s="54"/>
      <c r="B1240" s="29" t="s">
        <v>5</v>
      </c>
      <c r="C1240" s="29"/>
      <c r="D1240" s="29">
        <v>48.406549999999996</v>
      </c>
      <c r="E1240" s="29">
        <v>217.69753999999998</v>
      </c>
      <c r="F1240" s="29">
        <v>95.13946</v>
      </c>
      <c r="G1240" s="28">
        <v>62.275169999999996</v>
      </c>
      <c r="H1240" s="28">
        <v>54.52908</v>
      </c>
      <c r="I1240" s="28">
        <v>124.35862</v>
      </c>
      <c r="J1240" s="28">
        <v>107.55335000000001</v>
      </c>
      <c r="K1240" s="28">
        <v>186.23651999999998</v>
      </c>
      <c r="L1240" s="28">
        <v>60.361679999999993</v>
      </c>
      <c r="M1240" s="28">
        <v>89.480819999999994</v>
      </c>
      <c r="N1240" s="28">
        <v>256.47201000000001</v>
      </c>
      <c r="O1240" s="28">
        <v>195.84552000000002</v>
      </c>
      <c r="P1240" s="27">
        <v>93.836880000000008</v>
      </c>
      <c r="T1240" s="23"/>
      <c r="U1240" s="23"/>
    </row>
    <row r="1241" spans="1:21" ht="14.25" x14ac:dyDescent="0.25">
      <c r="A1241" s="54"/>
      <c r="B1241" s="29" t="s">
        <v>4</v>
      </c>
      <c r="C1241" s="29"/>
      <c r="D1241" s="29">
        <v>47.75067</v>
      </c>
      <c r="E1241" s="29">
        <v>76.233219999999989</v>
      </c>
      <c r="F1241" s="29">
        <v>115.97257</v>
      </c>
      <c r="G1241" s="28">
        <v>31.091589999999997</v>
      </c>
      <c r="H1241" s="28">
        <v>42.335290000000015</v>
      </c>
      <c r="I1241" s="28">
        <v>141.66407999999998</v>
      </c>
      <c r="J1241" s="28">
        <v>24.915829999999996</v>
      </c>
      <c r="K1241" s="28">
        <v>73.085890000000006</v>
      </c>
      <c r="L1241" s="28">
        <v>132.63347999999999</v>
      </c>
      <c r="M1241" s="28">
        <v>56.277730000000005</v>
      </c>
      <c r="N1241" s="28">
        <v>108.66536000000001</v>
      </c>
      <c r="O1241" s="28">
        <v>125.61334000000001</v>
      </c>
      <c r="P1241" s="27">
        <v>198.38253</v>
      </c>
      <c r="T1241" s="23"/>
      <c r="U1241" s="23"/>
    </row>
    <row r="1242" spans="1:21" ht="14.25" x14ac:dyDescent="0.25">
      <c r="A1242" s="54"/>
      <c r="B1242" s="29" t="s">
        <v>3</v>
      </c>
      <c r="C1242" s="29"/>
      <c r="D1242" s="29">
        <v>87.24842000000001</v>
      </c>
      <c r="E1242" s="29">
        <v>41.247430000000001</v>
      </c>
      <c r="F1242" s="29">
        <v>140.22096999999999</v>
      </c>
      <c r="G1242" s="28">
        <v>171.04480000000001</v>
      </c>
      <c r="H1242" s="28">
        <v>67.707309999999993</v>
      </c>
      <c r="I1242" s="28">
        <v>106.60426000000001</v>
      </c>
      <c r="J1242" s="28">
        <v>35.801569999999991</v>
      </c>
      <c r="K1242" s="28">
        <v>120.87105000000001</v>
      </c>
      <c r="L1242" s="28">
        <v>291.80072999999999</v>
      </c>
      <c r="M1242" s="28">
        <v>73.26764</v>
      </c>
      <c r="N1242" s="28">
        <v>124.17130999999999</v>
      </c>
      <c r="O1242" s="28">
        <v>166.69442999999998</v>
      </c>
      <c r="P1242" s="27">
        <v>235.84187999999995</v>
      </c>
      <c r="T1242" s="23"/>
      <c r="U1242" s="23"/>
    </row>
    <row r="1243" spans="1:21" ht="14.25" x14ac:dyDescent="0.25">
      <c r="A1243" s="55"/>
      <c r="B1243" s="26" t="s">
        <v>2</v>
      </c>
      <c r="C1243" s="26">
        <v>53.033550000000005</v>
      </c>
      <c r="D1243" s="26">
        <v>747.8010700000001</v>
      </c>
      <c r="E1243" s="26">
        <v>1077.7103599999998</v>
      </c>
      <c r="F1243" s="26">
        <f>+SUM(F1231:F1242)</f>
        <v>1325.39877</v>
      </c>
      <c r="G1243" s="25">
        <v>942.10374999999954</v>
      </c>
      <c r="H1243" s="25">
        <v>651.89828999999997</v>
      </c>
      <c r="I1243" s="25">
        <v>1010.8992399999998</v>
      </c>
      <c r="J1243" s="25">
        <v>1028.0824500000001</v>
      </c>
      <c r="K1243" s="25">
        <v>966.56206999999995</v>
      </c>
      <c r="L1243" s="25">
        <v>1308.0087700000001</v>
      </c>
      <c r="M1243" s="25">
        <v>929.47299999999984</v>
      </c>
      <c r="N1243" s="25">
        <v>1407.67282</v>
      </c>
      <c r="O1243" s="25">
        <v>1881.9580600000002</v>
      </c>
      <c r="P1243" s="24">
        <v>1897.6053299999999</v>
      </c>
      <c r="T1243" s="23"/>
      <c r="U1243" s="23"/>
    </row>
    <row r="1244" spans="1:21" ht="14.25" x14ac:dyDescent="0.25">
      <c r="A1244" s="53" t="s">
        <v>16</v>
      </c>
      <c r="B1244" s="32" t="s">
        <v>14</v>
      </c>
      <c r="C1244" s="32">
        <v>44.170579999999994</v>
      </c>
      <c r="D1244" s="32">
        <v>45.580319999999993</v>
      </c>
      <c r="E1244" s="32">
        <v>40.364510000000003</v>
      </c>
      <c r="F1244" s="32">
        <v>41.172679999999993</v>
      </c>
      <c r="G1244" s="31">
        <v>92.802399999999977</v>
      </c>
      <c r="H1244" s="31">
        <v>128.11804000000001</v>
      </c>
      <c r="I1244" s="31">
        <v>76.94871000000002</v>
      </c>
      <c r="J1244" s="31">
        <v>65.463030000000003</v>
      </c>
      <c r="K1244" s="31">
        <v>21.585319999999999</v>
      </c>
      <c r="L1244" s="31">
        <v>40.430780000000006</v>
      </c>
      <c r="M1244" s="31">
        <v>49.843010000000007</v>
      </c>
      <c r="N1244" s="31">
        <v>62.069350000000007</v>
      </c>
      <c r="O1244" s="31">
        <v>44.188680000000005</v>
      </c>
      <c r="P1244" s="30">
        <v>101.33416</v>
      </c>
      <c r="T1244" s="23"/>
      <c r="U1244" s="23"/>
    </row>
    <row r="1245" spans="1:21" ht="14.25" x14ac:dyDescent="0.25">
      <c r="A1245" s="54"/>
      <c r="B1245" s="29" t="s">
        <v>13</v>
      </c>
      <c r="C1245" s="29"/>
      <c r="D1245" s="29">
        <v>152.39632</v>
      </c>
      <c r="E1245" s="29">
        <v>130.59049999999999</v>
      </c>
      <c r="F1245" s="29">
        <v>136.06315000000004</v>
      </c>
      <c r="G1245" s="28">
        <v>50.110039999999998</v>
      </c>
      <c r="H1245" s="28">
        <v>86.090089999999989</v>
      </c>
      <c r="I1245" s="28">
        <v>95.503650000000007</v>
      </c>
      <c r="J1245" s="28">
        <v>82.288859999999985</v>
      </c>
      <c r="K1245" s="28">
        <v>44.528500000000001</v>
      </c>
      <c r="L1245" s="28">
        <v>9.1032899999999977</v>
      </c>
      <c r="M1245" s="28">
        <v>44.694240000000008</v>
      </c>
      <c r="N1245" s="28">
        <v>11.018630000000002</v>
      </c>
      <c r="O1245" s="28">
        <v>55.650200000000005</v>
      </c>
      <c r="P1245" s="27">
        <v>55.503529999999998</v>
      </c>
      <c r="T1245" s="23"/>
      <c r="U1245" s="23"/>
    </row>
    <row r="1246" spans="1:21" ht="14.25" x14ac:dyDescent="0.25">
      <c r="A1246" s="54"/>
      <c r="B1246" s="29" t="s">
        <v>12</v>
      </c>
      <c r="C1246" s="29"/>
      <c r="D1246" s="29">
        <v>116.47047999999998</v>
      </c>
      <c r="E1246" s="29">
        <v>124.85638000000002</v>
      </c>
      <c r="F1246" s="29">
        <v>149.15900999999997</v>
      </c>
      <c r="G1246" s="28">
        <v>225.44440999999995</v>
      </c>
      <c r="H1246" s="28">
        <v>117.79330999999999</v>
      </c>
      <c r="I1246" s="28">
        <v>141.77416000000002</v>
      </c>
      <c r="J1246" s="28">
        <v>31.231010000000005</v>
      </c>
      <c r="K1246" s="28">
        <v>100.33713000000002</v>
      </c>
      <c r="L1246" s="28">
        <v>26.920620000000007</v>
      </c>
      <c r="M1246" s="28">
        <v>39.592639999999989</v>
      </c>
      <c r="N1246" s="28">
        <v>5.398579999999999</v>
      </c>
      <c r="O1246" s="28">
        <v>12.932130000000001</v>
      </c>
      <c r="P1246" s="27">
        <v>46.69404999999999</v>
      </c>
      <c r="T1246" s="23"/>
      <c r="U1246" s="23"/>
    </row>
    <row r="1247" spans="1:21" ht="14.25" x14ac:dyDescent="0.25">
      <c r="A1247" s="54"/>
      <c r="B1247" s="29" t="s">
        <v>11</v>
      </c>
      <c r="C1247" s="29"/>
      <c r="D1247" s="29">
        <v>130.04246000000001</v>
      </c>
      <c r="E1247" s="29">
        <v>73.938630000000018</v>
      </c>
      <c r="F1247" s="29">
        <v>44.552919999999993</v>
      </c>
      <c r="G1247" s="28">
        <v>72.902839999999983</v>
      </c>
      <c r="H1247" s="28">
        <v>164.81900999999999</v>
      </c>
      <c r="I1247" s="28">
        <v>108.92965000000001</v>
      </c>
      <c r="J1247" s="28">
        <v>74.606919999999988</v>
      </c>
      <c r="K1247" s="28">
        <v>37.865410000000004</v>
      </c>
      <c r="L1247" s="28">
        <v>56.378930000000004</v>
      </c>
      <c r="M1247" s="28">
        <v>49.405160000000002</v>
      </c>
      <c r="N1247" s="28">
        <v>31.496310000000001</v>
      </c>
      <c r="O1247" s="28">
        <v>33.744339999999994</v>
      </c>
      <c r="P1247" s="27">
        <v>52.269920000000006</v>
      </c>
      <c r="T1247" s="23"/>
      <c r="U1247" s="23"/>
    </row>
    <row r="1248" spans="1:21" ht="14.25" x14ac:dyDescent="0.25">
      <c r="A1248" s="54"/>
      <c r="B1248" s="29" t="s">
        <v>10</v>
      </c>
      <c r="C1248" s="29"/>
      <c r="D1248" s="29">
        <v>68.464530000000011</v>
      </c>
      <c r="E1248" s="29">
        <v>99.779790000000034</v>
      </c>
      <c r="F1248" s="29">
        <v>81.784679999999994</v>
      </c>
      <c r="G1248" s="28">
        <v>177.22019000000003</v>
      </c>
      <c r="H1248" s="28">
        <v>137.17379999999997</v>
      </c>
      <c r="I1248" s="28">
        <v>163.48552000000004</v>
      </c>
      <c r="J1248" s="28">
        <v>61.68638</v>
      </c>
      <c r="K1248" s="28">
        <v>35.56673</v>
      </c>
      <c r="L1248" s="28">
        <v>103.02539999999998</v>
      </c>
      <c r="M1248" s="28">
        <v>9.7214299999999998</v>
      </c>
      <c r="N1248" s="28">
        <v>121.57010000000001</v>
      </c>
      <c r="O1248" s="28">
        <v>43.247539999999994</v>
      </c>
      <c r="P1248" s="27">
        <v>21.420480000000005</v>
      </c>
      <c r="T1248" s="23"/>
      <c r="U1248" s="23"/>
    </row>
    <row r="1249" spans="1:21" ht="14.25" x14ac:dyDescent="0.25">
      <c r="A1249" s="54"/>
      <c r="B1249" s="29" t="s">
        <v>9</v>
      </c>
      <c r="C1249" s="29"/>
      <c r="D1249" s="29">
        <v>40.315620000000003</v>
      </c>
      <c r="E1249" s="29">
        <v>53.34803999999999</v>
      </c>
      <c r="F1249" s="29">
        <v>109.20947999999999</v>
      </c>
      <c r="G1249" s="28">
        <v>92.844030000000018</v>
      </c>
      <c r="H1249" s="28">
        <v>113.88834</v>
      </c>
      <c r="I1249" s="28">
        <v>148.59958000000003</v>
      </c>
      <c r="J1249" s="28">
        <v>23.18113</v>
      </c>
      <c r="K1249" s="28">
        <v>61.78295</v>
      </c>
      <c r="L1249" s="28">
        <v>25.113180000000003</v>
      </c>
      <c r="M1249" s="28">
        <v>46.557879999999997</v>
      </c>
      <c r="N1249" s="28">
        <v>28.349720000000001</v>
      </c>
      <c r="O1249" s="28">
        <v>58.719520000000003</v>
      </c>
      <c r="P1249" s="27">
        <v>78.792839999999998</v>
      </c>
      <c r="T1249" s="23"/>
      <c r="U1249" s="23"/>
    </row>
    <row r="1250" spans="1:21" ht="14.25" x14ac:dyDescent="0.25">
      <c r="A1250" s="54"/>
      <c r="B1250" s="29" t="s">
        <v>8</v>
      </c>
      <c r="C1250" s="29"/>
      <c r="D1250" s="29">
        <v>244.56554999999992</v>
      </c>
      <c r="E1250" s="29">
        <v>129.06704999999999</v>
      </c>
      <c r="F1250" s="29">
        <v>95.70171999999998</v>
      </c>
      <c r="G1250" s="28">
        <v>192.28954999999999</v>
      </c>
      <c r="H1250" s="28">
        <v>104.86532000000001</v>
      </c>
      <c r="I1250" s="28">
        <v>208.48025000000004</v>
      </c>
      <c r="J1250" s="28">
        <v>61.647729999999996</v>
      </c>
      <c r="K1250" s="28">
        <v>128.06844000000001</v>
      </c>
      <c r="L1250" s="28">
        <v>64.266140000000007</v>
      </c>
      <c r="M1250" s="28">
        <v>44.198920000000001</v>
      </c>
      <c r="N1250" s="28">
        <v>42.293390000000009</v>
      </c>
      <c r="O1250" s="28">
        <v>100.24519000000001</v>
      </c>
      <c r="P1250" s="27">
        <v>59.504269999999998</v>
      </c>
      <c r="T1250" s="23"/>
      <c r="U1250" s="23"/>
    </row>
    <row r="1251" spans="1:21" ht="14.25" x14ac:dyDescent="0.25">
      <c r="A1251" s="54"/>
      <c r="B1251" s="29" t="s">
        <v>7</v>
      </c>
      <c r="C1251" s="29"/>
      <c r="D1251" s="29">
        <v>112.17394999999999</v>
      </c>
      <c r="E1251" s="29">
        <v>146.42941999999999</v>
      </c>
      <c r="F1251" s="29">
        <v>171.09363999999994</v>
      </c>
      <c r="G1251" s="28">
        <v>154.05830000000003</v>
      </c>
      <c r="H1251" s="28">
        <v>161.14814999999999</v>
      </c>
      <c r="I1251" s="28">
        <v>210.26768000000001</v>
      </c>
      <c r="J1251" s="28">
        <v>89.257530000000003</v>
      </c>
      <c r="K1251" s="28">
        <v>75.305859999999981</v>
      </c>
      <c r="L1251" s="28">
        <v>76.889770000000013</v>
      </c>
      <c r="M1251" s="28">
        <v>103.4175</v>
      </c>
      <c r="N1251" s="28">
        <v>38.782769999999999</v>
      </c>
      <c r="O1251" s="28">
        <v>84.078479999999971</v>
      </c>
      <c r="P1251" s="27">
        <v>25.553840000000001</v>
      </c>
      <c r="T1251" s="23"/>
      <c r="U1251" s="23"/>
    </row>
    <row r="1252" spans="1:21" ht="14.25" x14ac:dyDescent="0.25">
      <c r="A1252" s="54"/>
      <c r="B1252" s="29" t="s">
        <v>6</v>
      </c>
      <c r="C1252" s="29"/>
      <c r="D1252" s="29">
        <v>57.96058</v>
      </c>
      <c r="E1252" s="29">
        <v>22.235719999999997</v>
      </c>
      <c r="F1252" s="29">
        <v>85.30904000000001</v>
      </c>
      <c r="G1252" s="28">
        <v>253.48059000000001</v>
      </c>
      <c r="H1252" s="28">
        <v>39.076419999999992</v>
      </c>
      <c r="I1252" s="28">
        <v>210.65644000000003</v>
      </c>
      <c r="J1252" s="28">
        <v>108.17309</v>
      </c>
      <c r="K1252" s="28">
        <v>36.210290000000001</v>
      </c>
      <c r="L1252" s="28">
        <v>61.267620000000001</v>
      </c>
      <c r="M1252" s="28">
        <v>11.464300000000003</v>
      </c>
      <c r="N1252" s="28">
        <v>5.5610200000000001</v>
      </c>
      <c r="O1252" s="28">
        <v>27.632659999999998</v>
      </c>
      <c r="P1252" s="27">
        <v>37.419149999999995</v>
      </c>
      <c r="T1252" s="23"/>
      <c r="U1252" s="23"/>
    </row>
    <row r="1253" spans="1:21" ht="14.25" x14ac:dyDescent="0.25">
      <c r="A1253" s="54"/>
      <c r="B1253" s="29" t="s">
        <v>5</v>
      </c>
      <c r="C1253" s="29"/>
      <c r="D1253" s="29">
        <v>64.746569999999991</v>
      </c>
      <c r="E1253" s="29">
        <v>80.041939999999983</v>
      </c>
      <c r="F1253" s="29">
        <v>54.751980000000003</v>
      </c>
      <c r="G1253" s="28">
        <v>53.137360000000001</v>
      </c>
      <c r="H1253" s="28">
        <v>109.92824000000005</v>
      </c>
      <c r="I1253" s="28">
        <v>56.705120000000008</v>
      </c>
      <c r="J1253" s="28">
        <v>112.41989999999998</v>
      </c>
      <c r="K1253" s="28">
        <v>165.82527999999999</v>
      </c>
      <c r="L1253" s="28">
        <v>59.780430000000003</v>
      </c>
      <c r="M1253" s="28">
        <v>88.345240000000004</v>
      </c>
      <c r="N1253" s="28">
        <v>30.648389999999996</v>
      </c>
      <c r="O1253" s="28">
        <v>58.54191999999999</v>
      </c>
      <c r="P1253" s="27">
        <v>45.482110000000006</v>
      </c>
      <c r="T1253" s="23"/>
      <c r="U1253" s="23"/>
    </row>
    <row r="1254" spans="1:21" ht="14.25" x14ac:dyDescent="0.25">
      <c r="A1254" s="54"/>
      <c r="B1254" s="29" t="s">
        <v>4</v>
      </c>
      <c r="C1254" s="29"/>
      <c r="D1254" s="29">
        <v>68.921530000000004</v>
      </c>
      <c r="E1254" s="29">
        <v>93.273319999999998</v>
      </c>
      <c r="F1254" s="29">
        <v>129.84828999999999</v>
      </c>
      <c r="G1254" s="28">
        <v>135.44975000000005</v>
      </c>
      <c r="H1254" s="28">
        <v>76.734870000000001</v>
      </c>
      <c r="I1254" s="28">
        <v>124.48403</v>
      </c>
      <c r="J1254" s="28">
        <v>112.52869</v>
      </c>
      <c r="K1254" s="28">
        <v>60.977220000000003</v>
      </c>
      <c r="L1254" s="28">
        <v>110.48813</v>
      </c>
      <c r="M1254" s="28">
        <v>10.170030000000001</v>
      </c>
      <c r="N1254" s="28">
        <v>88.445040000000006</v>
      </c>
      <c r="O1254" s="28">
        <v>49.347229999999996</v>
      </c>
      <c r="P1254" s="27">
        <v>109.63502999999996</v>
      </c>
      <c r="T1254" s="23"/>
      <c r="U1254" s="23"/>
    </row>
    <row r="1255" spans="1:21" ht="14.25" x14ac:dyDescent="0.25">
      <c r="A1255" s="54"/>
      <c r="B1255" s="29" t="s">
        <v>3</v>
      </c>
      <c r="C1255" s="29"/>
      <c r="D1255" s="29">
        <v>61.13492999999999</v>
      </c>
      <c r="E1255" s="29">
        <v>187.54002</v>
      </c>
      <c r="F1255" s="29">
        <v>86.162329999999997</v>
      </c>
      <c r="G1255" s="28">
        <v>76.276640000000015</v>
      </c>
      <c r="H1255" s="28">
        <v>156.68796</v>
      </c>
      <c r="I1255" s="28">
        <v>278.30438000000004</v>
      </c>
      <c r="J1255" s="28">
        <v>67.337450000000004</v>
      </c>
      <c r="K1255" s="28">
        <v>100.79905999999998</v>
      </c>
      <c r="L1255" s="28">
        <v>95.320920000000001</v>
      </c>
      <c r="M1255" s="28">
        <v>42.09525</v>
      </c>
      <c r="N1255" s="28">
        <v>66.209569999999999</v>
      </c>
      <c r="O1255" s="28">
        <v>32.895499999999998</v>
      </c>
      <c r="P1255" s="27">
        <v>70.050450000000012</v>
      </c>
      <c r="T1255" s="23"/>
      <c r="U1255" s="23"/>
    </row>
    <row r="1256" spans="1:21" ht="14.25" x14ac:dyDescent="0.25">
      <c r="A1256" s="55"/>
      <c r="B1256" s="26" t="s">
        <v>2</v>
      </c>
      <c r="C1256" s="26">
        <v>44.170579999999994</v>
      </c>
      <c r="D1256" s="26">
        <v>1162.7728399999996</v>
      </c>
      <c r="E1256" s="26">
        <v>1181.46532</v>
      </c>
      <c r="F1256" s="26">
        <f>+SUM(F1244:F1255)</f>
        <v>1184.8089199999999</v>
      </c>
      <c r="G1256" s="25">
        <v>1576.016100000001</v>
      </c>
      <c r="H1256" s="25">
        <v>1396.3235499999998</v>
      </c>
      <c r="I1256" s="25">
        <v>1824.1391700000004</v>
      </c>
      <c r="J1256" s="25">
        <v>889.82171999999991</v>
      </c>
      <c r="K1256" s="25">
        <v>868.85219000000006</v>
      </c>
      <c r="L1256" s="25">
        <v>728.98521000000005</v>
      </c>
      <c r="M1256" s="25">
        <v>539.50560000000007</v>
      </c>
      <c r="N1256" s="25">
        <v>531.84286999999995</v>
      </c>
      <c r="O1256" s="25">
        <v>601.22338999999988</v>
      </c>
      <c r="P1256" s="24">
        <v>703.65983000000028</v>
      </c>
      <c r="T1256" s="23"/>
      <c r="U1256" s="23"/>
    </row>
    <row r="1257" spans="1:21" ht="14.25" x14ac:dyDescent="0.25">
      <c r="A1257" s="53" t="s">
        <v>15</v>
      </c>
      <c r="B1257" s="32" t="s">
        <v>14</v>
      </c>
      <c r="C1257" s="32">
        <v>3.1926200000000002</v>
      </c>
      <c r="D1257" s="32">
        <v>8.6668500000000002</v>
      </c>
      <c r="E1257" s="32">
        <v>12.44168</v>
      </c>
      <c r="F1257" s="32">
        <v>27.249200000000002</v>
      </c>
      <c r="G1257" s="31">
        <v>7.2501099999999994</v>
      </c>
      <c r="H1257" s="31">
        <v>0</v>
      </c>
      <c r="I1257" s="31">
        <v>16.5124</v>
      </c>
      <c r="J1257" s="31">
        <v>13.291849999999998</v>
      </c>
      <c r="K1257" s="31">
        <v>5.6476100000000002</v>
      </c>
      <c r="L1257" s="31">
        <v>49.57884</v>
      </c>
      <c r="M1257" s="31">
        <v>5.06996</v>
      </c>
      <c r="N1257" s="31">
        <v>31.674319999999998</v>
      </c>
      <c r="O1257" s="31">
        <v>8.2835000000000001</v>
      </c>
      <c r="P1257" s="30">
        <v>19.921340000000001</v>
      </c>
      <c r="T1257" s="23"/>
      <c r="U1257" s="23"/>
    </row>
    <row r="1258" spans="1:21" ht="14.25" x14ac:dyDescent="0.25">
      <c r="A1258" s="54"/>
      <c r="B1258" s="29" t="s">
        <v>13</v>
      </c>
      <c r="C1258" s="29"/>
      <c r="D1258" s="29">
        <v>7.0669199999999996</v>
      </c>
      <c r="E1258" s="29">
        <v>13.91709</v>
      </c>
      <c r="F1258" s="29">
        <v>21.164660000000001</v>
      </c>
      <c r="G1258" s="28">
        <v>1.2156300000000002</v>
      </c>
      <c r="H1258" s="28">
        <v>4.6002100000000006</v>
      </c>
      <c r="I1258" s="28">
        <v>18.184150000000002</v>
      </c>
      <c r="J1258" s="28">
        <v>8.3254300000000008</v>
      </c>
      <c r="K1258" s="28">
        <v>5.905549999999999</v>
      </c>
      <c r="L1258" s="28">
        <v>27.700559999999999</v>
      </c>
      <c r="M1258" s="28">
        <v>10.727729999999999</v>
      </c>
      <c r="N1258" s="28">
        <v>10.472970000000002</v>
      </c>
      <c r="O1258" s="28">
        <v>9.2683799999999987</v>
      </c>
      <c r="P1258" s="27">
        <v>14.392299999999999</v>
      </c>
      <c r="T1258" s="23"/>
      <c r="U1258" s="23"/>
    </row>
    <row r="1259" spans="1:21" ht="14.25" x14ac:dyDescent="0.25">
      <c r="A1259" s="54"/>
      <c r="B1259" s="29" t="s">
        <v>12</v>
      </c>
      <c r="C1259" s="29"/>
      <c r="D1259" s="29">
        <v>11.11087</v>
      </c>
      <c r="E1259" s="29">
        <v>4.3166599999999997</v>
      </c>
      <c r="F1259" s="29">
        <v>20.172689999999999</v>
      </c>
      <c r="G1259" s="28">
        <v>6.0212699999999995</v>
      </c>
      <c r="H1259" s="28">
        <v>2.0196800000000001</v>
      </c>
      <c r="I1259" s="28">
        <v>2.7069899999999998</v>
      </c>
      <c r="J1259" s="28">
        <v>5.9143599999999994</v>
      </c>
      <c r="K1259" s="28">
        <v>57.744189999999996</v>
      </c>
      <c r="L1259" s="28">
        <v>26.30114</v>
      </c>
      <c r="M1259" s="28">
        <v>34.22869</v>
      </c>
      <c r="N1259" s="28">
        <v>11.376569999999999</v>
      </c>
      <c r="O1259" s="28">
        <v>2.5468600000000001</v>
      </c>
      <c r="P1259" s="27">
        <v>35.257379999999991</v>
      </c>
      <c r="T1259" s="23"/>
      <c r="U1259" s="23"/>
    </row>
    <row r="1260" spans="1:21" ht="14.25" x14ac:dyDescent="0.25">
      <c r="A1260" s="54"/>
      <c r="B1260" s="29" t="s">
        <v>11</v>
      </c>
      <c r="C1260" s="29"/>
      <c r="D1260" s="29">
        <v>12.121799999999997</v>
      </c>
      <c r="E1260" s="29">
        <v>22.341399999999997</v>
      </c>
      <c r="F1260" s="29">
        <v>21.869759999999999</v>
      </c>
      <c r="G1260" s="28">
        <v>9.1109299999999998</v>
      </c>
      <c r="H1260" s="28">
        <v>9.9864899999999999</v>
      </c>
      <c r="I1260" s="28">
        <v>4.7090299999999994</v>
      </c>
      <c r="J1260" s="28">
        <v>9.1625899999999998</v>
      </c>
      <c r="K1260" s="28">
        <v>1.7267800000000002</v>
      </c>
      <c r="L1260" s="28">
        <v>28.676579999999998</v>
      </c>
      <c r="M1260" s="28">
        <v>48.352840000000008</v>
      </c>
      <c r="N1260" s="28">
        <v>61.966269999999994</v>
      </c>
      <c r="O1260" s="28">
        <v>26.897830000000003</v>
      </c>
      <c r="P1260" s="27">
        <v>36.051190000000005</v>
      </c>
      <c r="T1260" s="23"/>
      <c r="U1260" s="23"/>
    </row>
    <row r="1261" spans="1:21" ht="14.25" x14ac:dyDescent="0.25">
      <c r="A1261" s="54"/>
      <c r="B1261" s="29" t="s">
        <v>10</v>
      </c>
      <c r="C1261" s="29"/>
      <c r="D1261" s="29">
        <v>10.22461</v>
      </c>
      <c r="E1261" s="29">
        <v>11.06549</v>
      </c>
      <c r="F1261" s="29">
        <v>29.969290000000001</v>
      </c>
      <c r="G1261" s="28">
        <v>8.8629500000000014</v>
      </c>
      <c r="H1261" s="28">
        <v>9.3359100000000002</v>
      </c>
      <c r="I1261" s="28">
        <v>5.3649100000000001</v>
      </c>
      <c r="J1261" s="28">
        <v>24.077599999999997</v>
      </c>
      <c r="K1261" s="28">
        <v>37.165059999999997</v>
      </c>
      <c r="L1261" s="28">
        <v>43.214669999999998</v>
      </c>
      <c r="M1261" s="28">
        <v>16.586779999999997</v>
      </c>
      <c r="N1261" s="28">
        <v>13.90709</v>
      </c>
      <c r="O1261" s="28">
        <v>22.703560000000003</v>
      </c>
      <c r="P1261" s="27">
        <v>65.079989999999981</v>
      </c>
      <c r="T1261" s="23"/>
      <c r="U1261" s="23"/>
    </row>
    <row r="1262" spans="1:21" ht="14.25" x14ac:dyDescent="0.25">
      <c r="A1262" s="54"/>
      <c r="B1262" s="29" t="s">
        <v>9</v>
      </c>
      <c r="C1262" s="29"/>
      <c r="D1262" s="29">
        <v>9.171050000000001</v>
      </c>
      <c r="E1262" s="29">
        <v>11.49234</v>
      </c>
      <c r="F1262" s="29">
        <v>35.827259999999995</v>
      </c>
      <c r="G1262" s="28">
        <v>28.144500000000001</v>
      </c>
      <c r="H1262" s="28">
        <v>9.0873099999999987</v>
      </c>
      <c r="I1262" s="28">
        <v>9.7166800000000002</v>
      </c>
      <c r="J1262" s="28">
        <v>26.503560000000004</v>
      </c>
      <c r="K1262" s="28">
        <v>60.302970000000002</v>
      </c>
      <c r="L1262" s="28">
        <v>89.325159999999997</v>
      </c>
      <c r="M1262" s="28">
        <v>5.9896599999999998</v>
      </c>
      <c r="N1262" s="28">
        <v>0.99763000000000002</v>
      </c>
      <c r="O1262" s="28">
        <v>12.242520000000001</v>
      </c>
      <c r="P1262" s="27">
        <v>49.288179999999997</v>
      </c>
      <c r="T1262" s="23"/>
      <c r="U1262" s="23"/>
    </row>
    <row r="1263" spans="1:21" ht="14.25" x14ac:dyDescent="0.25">
      <c r="A1263" s="54"/>
      <c r="B1263" s="29" t="s">
        <v>8</v>
      </c>
      <c r="C1263" s="29"/>
      <c r="D1263" s="29">
        <v>117.72296</v>
      </c>
      <c r="E1263" s="29">
        <v>26.530560000000005</v>
      </c>
      <c r="F1263" s="29">
        <v>53.962850000000003</v>
      </c>
      <c r="G1263" s="28">
        <v>13.304480000000002</v>
      </c>
      <c r="H1263" s="28">
        <v>30.928199999999997</v>
      </c>
      <c r="I1263" s="28">
        <v>17.353390000000001</v>
      </c>
      <c r="J1263" s="28">
        <v>98.706339999999983</v>
      </c>
      <c r="K1263" s="28">
        <v>9.1710899999999995</v>
      </c>
      <c r="L1263" s="28">
        <v>80.66604000000001</v>
      </c>
      <c r="M1263" s="28">
        <v>9.4492000000000012</v>
      </c>
      <c r="N1263" s="28">
        <v>23.632809999999999</v>
      </c>
      <c r="O1263" s="28">
        <v>30.058769999999999</v>
      </c>
      <c r="P1263" s="27">
        <v>46.835020000000007</v>
      </c>
      <c r="T1263" s="23"/>
      <c r="U1263" s="23"/>
    </row>
    <row r="1264" spans="1:21" ht="14.25" x14ac:dyDescent="0.25">
      <c r="A1264" s="54"/>
      <c r="B1264" s="29" t="s">
        <v>7</v>
      </c>
      <c r="C1264" s="29"/>
      <c r="D1264" s="29">
        <v>36.445840000000004</v>
      </c>
      <c r="E1264" s="29">
        <v>35.905059999999999</v>
      </c>
      <c r="F1264" s="29">
        <v>48.235759999999992</v>
      </c>
      <c r="G1264" s="28">
        <v>31.973370000000003</v>
      </c>
      <c r="H1264" s="28">
        <v>10.51079</v>
      </c>
      <c r="I1264" s="28">
        <v>61.186059999999991</v>
      </c>
      <c r="J1264" s="28">
        <v>36.295740000000002</v>
      </c>
      <c r="K1264" s="28">
        <v>55.35801</v>
      </c>
      <c r="L1264" s="28">
        <v>14.89127</v>
      </c>
      <c r="M1264" s="28">
        <v>17.219750000000001</v>
      </c>
      <c r="N1264" s="28">
        <v>16.095190000000002</v>
      </c>
      <c r="O1264" s="28">
        <v>2.08127</v>
      </c>
      <c r="P1264" s="27">
        <v>48.407920000000004</v>
      </c>
      <c r="T1264" s="23"/>
      <c r="U1264" s="23"/>
    </row>
    <row r="1265" spans="1:21" ht="14.25" x14ac:dyDescent="0.25">
      <c r="A1265" s="54"/>
      <c r="B1265" s="29" t="s">
        <v>6</v>
      </c>
      <c r="C1265" s="29"/>
      <c r="D1265" s="29">
        <v>9.2709899999999994</v>
      </c>
      <c r="E1265" s="29">
        <v>14.525480000000002</v>
      </c>
      <c r="F1265" s="29">
        <v>21.460840000000001</v>
      </c>
      <c r="G1265" s="28">
        <v>23.362159999999999</v>
      </c>
      <c r="H1265" s="28">
        <v>4.8738200000000003</v>
      </c>
      <c r="I1265" s="28">
        <v>64.041920000000005</v>
      </c>
      <c r="J1265" s="28">
        <v>47.666020000000003</v>
      </c>
      <c r="K1265" s="28">
        <v>94.182380000000009</v>
      </c>
      <c r="L1265" s="28">
        <v>21.404860000000003</v>
      </c>
      <c r="M1265" s="28">
        <v>28.43055</v>
      </c>
      <c r="N1265" s="28">
        <v>9.7792099999999991</v>
      </c>
      <c r="O1265" s="28">
        <v>14.858319999999999</v>
      </c>
      <c r="P1265" s="27">
        <v>31.615770000000001</v>
      </c>
      <c r="T1265" s="23"/>
      <c r="U1265" s="23"/>
    </row>
    <row r="1266" spans="1:21" ht="14.25" x14ac:dyDescent="0.25">
      <c r="A1266" s="54"/>
      <c r="B1266" s="29" t="s">
        <v>5</v>
      </c>
      <c r="C1266" s="29"/>
      <c r="D1266" s="29">
        <v>11.264239999999997</v>
      </c>
      <c r="E1266" s="29">
        <v>6.4032200000000001</v>
      </c>
      <c r="F1266" s="29">
        <v>26.003129999999999</v>
      </c>
      <c r="G1266" s="28">
        <v>10.370149999999999</v>
      </c>
      <c r="H1266" s="28">
        <v>5.4000699999999995</v>
      </c>
      <c r="I1266" s="28">
        <v>10.77064</v>
      </c>
      <c r="J1266" s="28">
        <v>24.582159999999998</v>
      </c>
      <c r="K1266" s="28">
        <v>51.383339999999997</v>
      </c>
      <c r="L1266" s="28">
        <v>7.848399999999998</v>
      </c>
      <c r="M1266" s="28">
        <v>31.254699999999989</v>
      </c>
      <c r="N1266" s="28">
        <v>2.1699799999999994</v>
      </c>
      <c r="O1266" s="28">
        <v>4.7117700000000005</v>
      </c>
      <c r="P1266" s="27">
        <v>69.05637999999999</v>
      </c>
      <c r="T1266" s="23"/>
      <c r="U1266" s="23"/>
    </row>
    <row r="1267" spans="1:21" ht="14.25" x14ac:dyDescent="0.25">
      <c r="A1267" s="54"/>
      <c r="B1267" s="29" t="s">
        <v>4</v>
      </c>
      <c r="C1267" s="29"/>
      <c r="D1267" s="29">
        <v>11.8613</v>
      </c>
      <c r="E1267" s="29">
        <v>21.591289999999997</v>
      </c>
      <c r="F1267" s="29">
        <v>27.445209999999999</v>
      </c>
      <c r="G1267" s="28">
        <v>44.844460000000005</v>
      </c>
      <c r="H1267" s="28">
        <v>13.607419999999999</v>
      </c>
      <c r="I1267" s="28">
        <v>12.812810000000001</v>
      </c>
      <c r="J1267" s="28">
        <v>19.606879999999997</v>
      </c>
      <c r="K1267" s="28">
        <v>8.8846499999999988</v>
      </c>
      <c r="L1267" s="28">
        <v>17.59198</v>
      </c>
      <c r="M1267" s="28">
        <v>67.856430000000017</v>
      </c>
      <c r="N1267" s="28">
        <v>12.481769999999999</v>
      </c>
      <c r="O1267" s="28">
        <v>3.6260999999999997</v>
      </c>
      <c r="P1267" s="27">
        <v>41.092030000000001</v>
      </c>
      <c r="T1267" s="23"/>
      <c r="U1267" s="23"/>
    </row>
    <row r="1268" spans="1:21" ht="14.25" x14ac:dyDescent="0.25">
      <c r="A1268" s="54"/>
      <c r="B1268" s="29" t="s">
        <v>3</v>
      </c>
      <c r="C1268" s="29"/>
      <c r="D1268" s="29">
        <v>24.682450000000003</v>
      </c>
      <c r="E1268" s="29">
        <v>22.767670000000003</v>
      </c>
      <c r="F1268" s="29">
        <v>28.186800000000002</v>
      </c>
      <c r="G1268" s="28">
        <v>62.456609999999998</v>
      </c>
      <c r="H1268" s="28">
        <v>15.047860000000002</v>
      </c>
      <c r="I1268" s="28">
        <v>20.112880000000001</v>
      </c>
      <c r="J1268" s="28">
        <v>4.5844100000000001</v>
      </c>
      <c r="K1268" s="28">
        <v>20.198599999999995</v>
      </c>
      <c r="L1268" s="28">
        <v>37.680110000000006</v>
      </c>
      <c r="M1268" s="28">
        <v>31.491289999999999</v>
      </c>
      <c r="N1268" s="28">
        <v>33.864650000000005</v>
      </c>
      <c r="O1268" s="28">
        <v>24.606019999999997</v>
      </c>
      <c r="P1268" s="27">
        <v>27.279940000000003</v>
      </c>
      <c r="T1268" s="23"/>
      <c r="U1268" s="23"/>
    </row>
    <row r="1269" spans="1:21" ht="14.25" x14ac:dyDescent="0.25">
      <c r="A1269" s="55"/>
      <c r="B1269" s="26" t="s">
        <v>2</v>
      </c>
      <c r="C1269" s="26">
        <v>3.1926200000000002</v>
      </c>
      <c r="D1269" s="26">
        <v>269.60987999999992</v>
      </c>
      <c r="E1269" s="26">
        <v>203.29793999999998</v>
      </c>
      <c r="F1269" s="26">
        <f>+SUM(F1257:F1268)</f>
        <v>361.54744999999997</v>
      </c>
      <c r="G1269" s="25">
        <v>246.91661999999994</v>
      </c>
      <c r="H1269" s="25">
        <v>115.39776000000002</v>
      </c>
      <c r="I1269" s="25">
        <v>243.47185999999999</v>
      </c>
      <c r="J1269" s="25">
        <v>318.71693999999997</v>
      </c>
      <c r="K1269" s="25">
        <v>407.67023</v>
      </c>
      <c r="L1269" s="25">
        <v>444.87960999999996</v>
      </c>
      <c r="M1269" s="25">
        <v>306.65758</v>
      </c>
      <c r="N1269" s="25">
        <v>228.41845999999998</v>
      </c>
      <c r="O1269" s="25">
        <v>161.88490000000002</v>
      </c>
      <c r="P1269" s="24">
        <v>484.27744000000001</v>
      </c>
      <c r="T1269" s="23"/>
      <c r="U1269" s="23"/>
    </row>
    <row r="1270" spans="1:21" x14ac:dyDescent="0.3">
      <c r="A1270" s="22" t="s">
        <v>1</v>
      </c>
      <c r="B1270" s="19"/>
      <c r="C1270" s="19"/>
      <c r="D1270" s="19"/>
      <c r="E1270" s="19"/>
      <c r="F1270" s="19"/>
      <c r="G1270" s="18"/>
      <c r="H1270" s="17"/>
      <c r="I1270" s="16"/>
      <c r="J1270" s="16"/>
      <c r="K1270" s="16"/>
      <c r="L1270" s="16"/>
      <c r="M1270" s="16"/>
      <c r="N1270" s="16"/>
      <c r="O1270" s="16"/>
      <c r="P1270" s="15"/>
    </row>
    <row r="1271" spans="1:21" x14ac:dyDescent="0.3">
      <c r="A1271" s="21" t="s">
        <v>0</v>
      </c>
      <c r="B1271" s="19"/>
      <c r="C1271" s="19"/>
      <c r="D1271" s="19"/>
      <c r="E1271" s="19"/>
      <c r="F1271" s="19"/>
      <c r="G1271" s="18"/>
      <c r="H1271" s="17"/>
      <c r="I1271" s="16"/>
      <c r="J1271" s="16"/>
      <c r="K1271" s="16"/>
      <c r="L1271" s="16"/>
      <c r="M1271" s="16"/>
      <c r="N1271" s="16"/>
      <c r="O1271" s="16"/>
      <c r="P1271" s="15"/>
    </row>
    <row r="1272" spans="1:21" x14ac:dyDescent="0.3">
      <c r="A1272" s="20" t="str">
        <f>+'[1]País mes'!A442</f>
        <v>* Corresponde hasta el mes de enero</v>
      </c>
      <c r="B1272" s="19"/>
      <c r="C1272" s="19"/>
      <c r="D1272" s="19"/>
      <c r="E1272" s="19"/>
      <c r="F1272" s="19"/>
      <c r="G1272" s="18"/>
      <c r="H1272" s="17"/>
      <c r="I1272" s="16"/>
      <c r="J1272" s="16"/>
      <c r="K1272" s="16"/>
      <c r="L1272" s="16"/>
      <c r="M1272" s="16"/>
      <c r="N1272" s="16"/>
      <c r="O1272" s="16"/>
      <c r="P1272" s="15"/>
    </row>
    <row r="1273" spans="1:21" x14ac:dyDescent="0.3">
      <c r="A1273" s="14" t="str">
        <f>+[2]CUODE!A28</f>
        <v>Actualizado el 19 de marzo de 2020</v>
      </c>
      <c r="B1273" s="13"/>
      <c r="C1273" s="13"/>
      <c r="D1273" s="13"/>
      <c r="E1273" s="13"/>
      <c r="F1273" s="13"/>
      <c r="G1273" s="12"/>
      <c r="H1273" s="11"/>
      <c r="I1273" s="10"/>
      <c r="J1273" s="10"/>
      <c r="K1273" s="10"/>
      <c r="L1273" s="10"/>
      <c r="M1273" s="10"/>
      <c r="N1273" s="10"/>
      <c r="O1273" s="10"/>
      <c r="P1273" s="9"/>
    </row>
    <row r="1274" spans="1:21" x14ac:dyDescent="0.3">
      <c r="A1274" s="8"/>
    </row>
    <row r="1275" spans="1:21" x14ac:dyDescent="0.3">
      <c r="H1275" s="7"/>
      <c r="I1275" s="6"/>
      <c r="J1275" s="6"/>
    </row>
  </sheetData>
  <mergeCells count="102">
    <mergeCell ref="A9:A21"/>
    <mergeCell ref="A48:A60"/>
    <mergeCell ref="A35:A47"/>
    <mergeCell ref="A22:A34"/>
    <mergeCell ref="A152:A164"/>
    <mergeCell ref="A61:A73"/>
    <mergeCell ref="A74:A86"/>
    <mergeCell ref="A113:A125"/>
    <mergeCell ref="A100:A112"/>
    <mergeCell ref="A87:A99"/>
    <mergeCell ref="A230:A242"/>
    <mergeCell ref="A204:A216"/>
    <mergeCell ref="A282:A294"/>
    <mergeCell ref="A256:A268"/>
    <mergeCell ref="A269:A281"/>
    <mergeCell ref="A243:A255"/>
    <mergeCell ref="A139:A151"/>
    <mergeCell ref="A126:A138"/>
    <mergeCell ref="A165:A177"/>
    <mergeCell ref="A191:A203"/>
    <mergeCell ref="A178:A190"/>
    <mergeCell ref="A217:A229"/>
    <mergeCell ref="A399:A411"/>
    <mergeCell ref="A672:A684"/>
    <mergeCell ref="A477:A489"/>
    <mergeCell ref="A451:A463"/>
    <mergeCell ref="A542:A554"/>
    <mergeCell ref="A581:A593"/>
    <mergeCell ref="A347:A359"/>
    <mergeCell ref="A295:A307"/>
    <mergeCell ref="A321:A333"/>
    <mergeCell ref="A334:A346"/>
    <mergeCell ref="A425:A437"/>
    <mergeCell ref="A308:A320"/>
    <mergeCell ref="A360:A372"/>
    <mergeCell ref="A412:A424"/>
    <mergeCell ref="A386:A398"/>
    <mergeCell ref="A373:A385"/>
    <mergeCell ref="A490:A502"/>
    <mergeCell ref="A607:A619"/>
    <mergeCell ref="A698:A710"/>
    <mergeCell ref="A646:A658"/>
    <mergeCell ref="A568:A580"/>
    <mergeCell ref="A633:A645"/>
    <mergeCell ref="A594:A606"/>
    <mergeCell ref="A438:A450"/>
    <mergeCell ref="A464:A476"/>
    <mergeCell ref="A529:A541"/>
    <mergeCell ref="A503:A515"/>
    <mergeCell ref="A659:A671"/>
    <mergeCell ref="A685:A697"/>
    <mergeCell ref="A776:A788"/>
    <mergeCell ref="A724:A736"/>
    <mergeCell ref="A737:A749"/>
    <mergeCell ref="A763:A775"/>
    <mergeCell ref="A516:A528"/>
    <mergeCell ref="A555:A567"/>
    <mergeCell ref="A620:A632"/>
    <mergeCell ref="A919:A931"/>
    <mergeCell ref="A880:A892"/>
    <mergeCell ref="A815:A827"/>
    <mergeCell ref="A802:A814"/>
    <mergeCell ref="A841:A853"/>
    <mergeCell ref="A854:A866"/>
    <mergeCell ref="A711:A723"/>
    <mergeCell ref="A750:A762"/>
    <mergeCell ref="A828:A840"/>
    <mergeCell ref="A789:A801"/>
    <mergeCell ref="A1257:A1269"/>
    <mergeCell ref="A1127:A1139"/>
    <mergeCell ref="A1140:A1152"/>
    <mergeCell ref="A1179:A1191"/>
    <mergeCell ref="A1205:A1217"/>
    <mergeCell ref="A1218:A1230"/>
    <mergeCell ref="A1231:A1243"/>
    <mergeCell ref="A1166:A1178"/>
    <mergeCell ref="A1153:A1165"/>
    <mergeCell ref="A1192:A1204"/>
    <mergeCell ref="E7:P7"/>
    <mergeCell ref="B7:B8"/>
    <mergeCell ref="A7:A8"/>
    <mergeCell ref="A6:P6"/>
    <mergeCell ref="A5:P5"/>
    <mergeCell ref="A1244:A1256"/>
    <mergeCell ref="A1101:A1113"/>
    <mergeCell ref="A1075:A1087"/>
    <mergeCell ref="A1114:A1126"/>
    <mergeCell ref="A1010:A1022"/>
    <mergeCell ref="A867:A879"/>
    <mergeCell ref="A1036:A1048"/>
    <mergeCell ref="A1049:A1061"/>
    <mergeCell ref="A1062:A1074"/>
    <mergeCell ref="A1023:A1035"/>
    <mergeCell ref="A1088:A1100"/>
    <mergeCell ref="A958:A970"/>
    <mergeCell ref="A945:A957"/>
    <mergeCell ref="A984:A996"/>
    <mergeCell ref="A997:A1009"/>
    <mergeCell ref="A971:A983"/>
    <mergeCell ref="A906:A918"/>
    <mergeCell ref="A893:A905"/>
    <mergeCell ref="A932:A9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 mes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- enero 2020</dc:title>
  <dc:creator>DANE</dc:creator>
  <cp:keywords>Importaciones - enero 2020</cp:keywords>
  <cp:lastModifiedBy>Francisco Javier De Castro Ramos</cp:lastModifiedBy>
  <dcterms:created xsi:type="dcterms:W3CDTF">2020-03-18T14:36:22Z</dcterms:created>
  <dcterms:modified xsi:type="dcterms:W3CDTF">2020-03-18T22:27:42Z</dcterms:modified>
</cp:coreProperties>
</file>