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406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<sst xmlns="http://schemas.openxmlformats.org/spreadsheetml/2006/main" count="1380" uniqueCount="284">
  <si>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</si>
  <si>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</si>
  <si>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</si>
  <si>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</si>
  <si>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</si>
  <si>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</si>
  <si>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</si>
  <si>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</si>
  <si>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</si>
  <si>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</si>
  <si>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</si>
  <si>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</si>
  <si>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</si>
  <si>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</si>
  <si>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</si>
  <si>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</si>
  <si>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</si>
  <si>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</si>
  <si>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</si>
  <si>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</si>
  <si>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</si>
  <si>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</si>
  <si>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</si>
  <si>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</si>
  <si>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</si>
  <si>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</si>
  <si>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</si>
  <si>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</si>
  <si>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</si>
  <si>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</si>
  <si>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</si>
  <si>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</si>
  <si>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</si>
  <si>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</si>
  <si>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</si>
  <si>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</si>
  <si>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</si>
  <si>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</si>
  <si>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</si>
  <si>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</si>
  <si>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</si>
  <si>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</si>
  <si>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</si>
  <si>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</si>
  <si>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</si>
  <si>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</si>
  <si>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</si>
  <si>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</si>
  <si>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</si>
  <si>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</si>
  <si>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</si>
  <si>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</si>
  <si>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</si>
  <si>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</si>
  <si>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</si>
  <si>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</si>
  <si>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</si>
  <si>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</si>
  <si>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</si>
  <si>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</si>
  <si>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</si>
  <si>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</si>
  <si>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</si>
  <si>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</si>
  <si>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</si>
  <si>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</si>
  <si>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</si>
  <si>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</si>
  <si>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</si>
  <si>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</si>
  <si>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</si>
  <si>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</si>
  <si>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</si>
  <si>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</si>
  <si>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</si>
  <si>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</si>
  <si>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</si>
  <si>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</si>
  <si>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</si>
  <si>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</si>
  <si>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</si>
  <si>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</si>
  <si>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</si>
  <si>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</si>
  <si>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</si>
  <si>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</si>
  <si>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</si>
  <si>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</si>
  <si>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</si>
  <si>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</si>
  <si>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</si>
  <si>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</si>
  <si>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</si>
  <si>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</si>
  <si>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</si>
  <si>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</si>
  <si>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</si>
  <si>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</si>
  <si>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</si>
  <si>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</si>
  <si>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</si>
  <si>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</si>
  <si>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</si>
  <si>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</si>
  <si>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</si>
  <si>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</si>
  <si>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</si>
  <si>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</si>
  <si>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</si>
  <si>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</si>
  <si>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</si>
  <si>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</si>
  <si>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</si>
  <si>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</si>
  <si>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</si>
  <si>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</si>
  <si>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</si>
  <si>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</si>
  <si>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</si>
  <si>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</si>
  <si>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</si>
  <si>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</si>
  <si>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</si>
  <si>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</si>
  <si>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</si>
  <si>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</si>
  <si>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</si>
  <si>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</si>
  <si>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</si>
  <si>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</si>
  <si>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</si>
  <si>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</si>
  <si>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</si>
  <si>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</si>
  <si>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</si>
  <si>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</si>
  <si>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</si>
  <si>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</si>
  <si>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</si>
  <si>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</si>
  <si>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</si>
  <si>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</si>
  <si>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</si>
  <si>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</si>
  <si>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</si>
  <si>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</si>
  <si>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</si>
  <si>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</si>
  <si>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</si>
  <si>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</si>
  <si>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</si>
  <si>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</si>
  <si>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</si>
  <si>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</si>
  <si>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</si>
  <si>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</si>
  <si>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</si>
  <si>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</si>
  <si>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</si>
  <si>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</si>
  <si>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</si>
  <si>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</si>
  <si>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</si>
  <si>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</si>
  <si>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</si>
  <si>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</si>
  <si>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</si>
  <si>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</si>
  <si>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</si>
  <si>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</si>
  <si>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</si>
  <si>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</si>
  <si>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</si>
  <si>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</si>
  <si>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</si>
  <si>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</si>
  <si>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</si>
  <si>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</si>
  <si>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</si>
  <si>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</si>
  <si>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</si>
  <si>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</si>
  <si>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</si>
  <si>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</si>
  <si>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</si>
  <si>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</si>
  <si>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</si>
  <si>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</si>
  <si>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</si>
  <si>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</si>
  <si>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</si>
  <si>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</si>
  <si>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</si>
  <si>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</si>
  <si>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</si>
  <si>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</si>
  <si>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</si>
  <si>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</si>
  <si>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</si>
  <si>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</si>
  <si>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</si>
  <si>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</si>
  <si>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</si>
  <si>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</si>
  <si>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</si>
  <si>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</si>
  <si>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Fecha de publicación: 16 de septiembre de 2015</t>
  </si>
  <si>
    <t>Julio (2012-2015)</t>
  </si>
  <si>
    <t>Julio</t>
  </si>
  <si>
    <t>Enero - julio</t>
  </si>
  <si>
    <t>Doce meses a Julio</t>
  </si>
  <si>
    <t xml:space="preserve">Anual  </t>
  </si>
  <si>
    <t xml:space="preserve">Mensual   </t>
  </si>
  <si>
    <t>Junio 2015 - julio 2015</t>
  </si>
  <si>
    <t>Junio 2015</t>
  </si>
  <si>
    <t>Julio 2015</t>
  </si>
  <si>
    <t>Julio (2014 - 2015)</t>
  </si>
  <si>
    <t>Julio 2014</t>
  </si>
  <si>
    <t>A8 Área total aprobada en 88 municipios,</t>
  </si>
  <si>
    <t>Acumulado año corrido a julio</t>
  </si>
  <si>
    <t>2014 - 2015</t>
  </si>
  <si>
    <t>A9 Variación del área total aprobada  en 88 municipios,</t>
  </si>
  <si>
    <t>A10 Área total aprobada para total y vivienda</t>
  </si>
  <si>
    <t>2014-2015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</si>
  <si>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</si>
  <si>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</si>
  <si>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</si>
  <si>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en licencias de construcción en 88 municipios, </t>
  </si>
  <si>
    <t>Acumulado año corrido a Julio</t>
  </si>
  <si>
    <t>Enero - julio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</si>
  <si>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</si>
  <si>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</si>
  <si>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</si>
  <si>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</si>
  <si>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julio 2015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</si>
  <si>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</si>
  <si>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</si>
  <si>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</si>
  <si>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</si>
  <si>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2014</t>
  </si>
  <si>
    <t>Año corrido 2015</t>
  </si>
  <si>
    <t>Doce meses a julio 2014</t>
  </si>
  <si>
    <t>Doce meses a julio 2015</t>
  </si>
  <si>
    <t>Año corrido a julio 2015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</si>
  <si>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</si>
  <si>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</si>
  <si>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</si>
  <si>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</si>
  <si>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</si>
  <si>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</si>
  <si>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</si>
  <si>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</si>
  <si>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</si>
  <si>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Julio 2015</t>
  </si>
  <si>
    <t>A2 Área aprobada total y de vivienda. Junio 2015 - julio 2015</t>
  </si>
  <si>
    <t xml:space="preserve">A3 Variación mensual del área total y de vivienda. </t>
  </si>
  <si>
    <t>A4 Área aprobada para vivienda. Julio 2015</t>
  </si>
  <si>
    <t xml:space="preserve">A5 Variación porcentual del área aprobada para vivienda. </t>
  </si>
  <si>
    <t>A6 Área aprobada total y de vivienda. Año corrido a julio 2015</t>
  </si>
  <si>
    <t xml:space="preserve">A7 Variación anual del área total y de vivienda. </t>
  </si>
  <si>
    <t>A8 Área aprobada total y de vivienda. Doce meses a julio 2015</t>
  </si>
  <si>
    <t xml:space="preserve">A9 Variación año corrido del área total y de vivienda. </t>
  </si>
  <si>
    <t>A10 Área aprobada total y de vivienda. Julio 2014 - julio 2015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</si>
  <si>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</si>
  <si>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</si>
  <si>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</si>
  <si>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</si>
  <si>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</si>
  <si>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Julio 2015</t>
  </si>
  <si>
    <t xml:space="preserve">A17 Unidades de vivienda a construir. </t>
  </si>
  <si>
    <t>A18 Área aprobada para vivienda. Año corrido a julio 2015</t>
  </si>
  <si>
    <t xml:space="preserve">A19 Unidades de vivienda a construir. </t>
  </si>
  <si>
    <t>A20 Área aprobada para vivienda. Doce meses a julio 2015</t>
  </si>
  <si>
    <t xml:space="preserve">A21 Unidades de vivienda a construir. </t>
  </si>
  <si>
    <t xml:space="preserve">A22 Área y unidades aprobadas para vivienda, y variación porcentual. </t>
  </si>
  <si>
    <t>A23 Área aprobada. Julio 2015</t>
  </si>
  <si>
    <t>A24 Área aprobada. Año corrido a julio 2015</t>
  </si>
  <si>
    <t>A25 Área aprobada. Doce meses a julio 2015</t>
  </si>
  <si>
    <t>A26 Área aprobada y variación mensual. Junio 2015 - julio 2015</t>
  </si>
  <si>
    <t>A27 Área aprobada y variación anual. Julio 2014 - julio 2015</t>
  </si>
  <si>
    <t>A28 Área y unidades aprobadas. Julio 2015</t>
  </si>
  <si>
    <t>A29 Área y unidades aprobadas. Año corrido a julio 2015</t>
  </si>
  <si>
    <t>A30 Área y unidades aprobadas. Doce meses a julio 2015</t>
  </si>
  <si>
    <t>Junio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</si>
</sst>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3" fontId="7" fillId="34" borderId="0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0" fillId="33" borderId="0" xfId="0" applyFont="1" applyFill="1" applyAlignment="1" quotePrefix="1">
      <alignment/>
    </xf>
    <xf numFmtId="0" fontId="39" fillId="33" borderId="0" xfId="45" applyFill="1" applyAlignment="1">
      <alignment horizontal="left"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733425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57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533400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9</xdr:col>
      <xdr:colOff>314325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628650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1" t="s">
        <v>188</v>
      </c>
      <c r="I2" s="251"/>
      <c r="J2" s="251"/>
      <c r="K2" s="251"/>
      <c r="L2" s="251"/>
    </row>
    <row r="3" spans="8:12" ht="12.75" customHeight="1">
      <c r="H3" s="251"/>
      <c r="I3" s="251"/>
      <c r="J3" s="251"/>
      <c r="K3" s="251"/>
      <c r="L3" s="251"/>
    </row>
    <row r="4" spans="8:12" ht="12.75" customHeight="1">
      <c r="H4" s="251"/>
      <c r="I4" s="251"/>
      <c r="J4" s="251"/>
      <c r="K4" s="251"/>
      <c r="L4" s="251"/>
    </row>
    <row r="5" spans="1:12" ht="14.25" customHeight="1">
      <c r="A5" s="170"/>
      <c r="B5" s="170"/>
      <c r="C5" s="170"/>
      <c r="D5" s="170"/>
      <c r="E5" s="170"/>
      <c r="F5" s="170"/>
      <c r="G5" s="170"/>
      <c r="H5" s="252"/>
      <c r="I5" s="252"/>
      <c r="J5" s="252"/>
      <c r="K5" s="252"/>
      <c r="L5" s="252"/>
    </row>
    <row r="6" ht="12.75"/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0" t="s">
        <v>253</v>
      </c>
      <c r="C12" s="250"/>
      <c r="D12" s="250"/>
      <c r="E12" s="250"/>
      <c r="F12" s="250"/>
      <c r="G12" s="250"/>
      <c r="H12" s="250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0" t="s">
        <v>254</v>
      </c>
      <c r="C14" s="250"/>
      <c r="D14" s="250"/>
      <c r="E14" s="250"/>
      <c r="F14" s="250"/>
      <c r="G14" s="29"/>
      <c r="H14" s="173"/>
      <c r="I14" s="173"/>
    </row>
    <row r="15" spans="2:9" ht="19.5" customHeight="1">
      <c r="B15" s="250" t="s">
        <v>255</v>
      </c>
      <c r="C15" s="250"/>
      <c r="D15" s="250"/>
      <c r="E15" s="250"/>
      <c r="F15" s="29"/>
      <c r="G15" s="29"/>
      <c r="H15" s="29"/>
      <c r="I15" s="173"/>
    </row>
    <row r="16" spans="2:9" ht="19.5" customHeight="1">
      <c r="B16" s="250" t="s">
        <v>256</v>
      </c>
      <c r="C16" s="250"/>
      <c r="D16" s="250"/>
      <c r="E16" s="250"/>
      <c r="F16" s="29"/>
      <c r="G16" s="29"/>
      <c r="H16" s="173"/>
      <c r="I16" s="173"/>
    </row>
    <row r="17" spans="2:9" ht="19.5" customHeight="1">
      <c r="B17" s="250" t="s">
        <v>257</v>
      </c>
      <c r="C17" s="250"/>
      <c r="D17" s="250"/>
      <c r="E17" s="250"/>
      <c r="F17" s="250"/>
      <c r="G17" s="29"/>
      <c r="H17" s="29"/>
      <c r="I17" s="173"/>
    </row>
    <row r="18" spans="2:9" ht="19.5" customHeight="1">
      <c r="B18" s="250" t="s">
        <v>258</v>
      </c>
      <c r="C18" s="250"/>
      <c r="D18" s="250"/>
      <c r="E18" s="250"/>
      <c r="F18" s="250"/>
      <c r="G18" s="29"/>
      <c r="H18" s="173"/>
      <c r="I18" s="173"/>
    </row>
    <row r="19" spans="2:9" ht="19.5" customHeight="1">
      <c r="B19" s="250" t="s">
        <v>259</v>
      </c>
      <c r="C19" s="250"/>
      <c r="D19" s="250"/>
      <c r="E19" s="250"/>
      <c r="F19" s="29"/>
      <c r="G19" s="29"/>
      <c r="H19" s="29"/>
      <c r="I19" s="173"/>
    </row>
    <row r="20" spans="2:9" ht="19.5" customHeight="1">
      <c r="B20" s="250" t="s">
        <v>260</v>
      </c>
      <c r="C20" s="250"/>
      <c r="D20" s="250"/>
      <c r="E20" s="250"/>
      <c r="F20" s="250"/>
      <c r="G20" s="29"/>
      <c r="H20" s="173"/>
      <c r="I20" s="173"/>
    </row>
    <row r="21" spans="2:9" ht="19.5" customHeight="1">
      <c r="B21" s="250" t="s">
        <v>261</v>
      </c>
      <c r="C21" s="250"/>
      <c r="D21" s="250"/>
      <c r="E21" s="250"/>
      <c r="F21" s="29"/>
      <c r="G21" s="29"/>
      <c r="H21" s="29"/>
      <c r="I21" s="173"/>
    </row>
    <row r="22" spans="2:9" ht="19.5" customHeight="1">
      <c r="B22" s="250" t="s">
        <v>262</v>
      </c>
      <c r="C22" s="250"/>
      <c r="D22" s="250"/>
      <c r="E22" s="250"/>
      <c r="F22" s="250"/>
      <c r="G22" s="29"/>
      <c r="H22" s="173"/>
      <c r="I22" s="173"/>
    </row>
    <row r="23" spans="2:9" ht="19.5" customHeight="1">
      <c r="B23" s="250" t="s">
        <v>263</v>
      </c>
      <c r="C23" s="250"/>
      <c r="D23" s="250"/>
      <c r="E23" s="250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0" t="s">
        <v>264</v>
      </c>
      <c r="C25" s="250"/>
      <c r="D25" s="250"/>
      <c r="E25" s="250"/>
      <c r="F25" s="250"/>
      <c r="G25" s="29"/>
      <c r="H25" s="29"/>
      <c r="I25" s="173"/>
    </row>
    <row r="26" spans="2:9" ht="19.5" customHeight="1">
      <c r="B26" s="250" t="s">
        <v>265</v>
      </c>
      <c r="C26" s="250"/>
      <c r="D26" s="250"/>
      <c r="E26" s="250"/>
      <c r="F26" s="250"/>
      <c r="G26" s="29"/>
      <c r="H26" s="173"/>
      <c r="I26" s="173"/>
    </row>
    <row r="27" spans="2:9" ht="19.5" customHeight="1">
      <c r="B27" s="250" t="s">
        <v>266</v>
      </c>
      <c r="C27" s="250"/>
      <c r="D27" s="250"/>
      <c r="E27" s="250"/>
      <c r="F27" s="250"/>
      <c r="G27" s="250"/>
      <c r="H27" s="29"/>
      <c r="I27" s="173"/>
    </row>
    <row r="28" spans="2:9" ht="19.5" customHeight="1">
      <c r="B28" s="250" t="s">
        <v>267</v>
      </c>
      <c r="C28" s="250"/>
      <c r="D28" s="250"/>
      <c r="E28" s="250"/>
      <c r="F28" s="250"/>
      <c r="G28" s="250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0" t="s">
        <v>268</v>
      </c>
      <c r="C30" s="250"/>
      <c r="D30" s="250"/>
      <c r="E30" s="250"/>
      <c r="F30" s="29"/>
      <c r="G30" s="29"/>
      <c r="H30" s="173"/>
      <c r="I30" s="173"/>
    </row>
    <row r="31" spans="2:9" ht="19.5" customHeight="1">
      <c r="B31" s="250" t="s">
        <v>269</v>
      </c>
      <c r="C31" s="250"/>
      <c r="D31" s="250"/>
      <c r="E31" s="29"/>
      <c r="F31" s="29"/>
      <c r="G31" s="29"/>
      <c r="H31" s="29"/>
      <c r="I31" s="173"/>
    </row>
    <row r="32" spans="2:9" ht="19.5" customHeight="1">
      <c r="B32" s="250" t="s">
        <v>270</v>
      </c>
      <c r="C32" s="250"/>
      <c r="D32" s="250"/>
      <c r="E32" s="250"/>
      <c r="F32" s="250"/>
      <c r="G32" s="29"/>
      <c r="H32" s="173"/>
      <c r="I32" s="173"/>
    </row>
    <row r="33" spans="2:9" ht="19.5" customHeight="1">
      <c r="B33" s="250" t="s">
        <v>271</v>
      </c>
      <c r="C33" s="250"/>
      <c r="D33" s="250"/>
      <c r="E33" s="29"/>
      <c r="F33" s="29"/>
      <c r="G33" s="29"/>
      <c r="H33" s="29"/>
      <c r="I33" s="173"/>
    </row>
    <row r="34" spans="2:9" ht="19.5" customHeight="1">
      <c r="B34" s="250" t="s">
        <v>272</v>
      </c>
      <c r="C34" s="250"/>
      <c r="D34" s="250"/>
      <c r="E34" s="250"/>
      <c r="F34" s="250"/>
      <c r="G34" s="29"/>
      <c r="H34" s="173"/>
      <c r="I34" s="173"/>
    </row>
    <row r="35" spans="2:9" ht="19.5" customHeight="1">
      <c r="B35" s="250" t="s">
        <v>273</v>
      </c>
      <c r="C35" s="250"/>
      <c r="D35" s="250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0" t="s">
        <v>274</v>
      </c>
      <c r="C37" s="250"/>
      <c r="D37" s="250"/>
      <c r="E37" s="250"/>
      <c r="F37" s="250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0" t="s">
        <v>275</v>
      </c>
      <c r="C39" s="250"/>
      <c r="D39" s="250"/>
      <c r="E39" s="29"/>
      <c r="F39" s="29"/>
      <c r="G39" s="29"/>
      <c r="H39" s="29"/>
      <c r="I39" s="173"/>
    </row>
    <row r="40" spans="2:9" ht="19.5" customHeight="1">
      <c r="B40" s="250" t="s">
        <v>276</v>
      </c>
      <c r="C40" s="250"/>
      <c r="D40" s="250"/>
      <c r="E40" s="250"/>
      <c r="F40" s="29"/>
      <c r="G40" s="29"/>
      <c r="H40" s="29"/>
      <c r="I40" s="173"/>
    </row>
    <row r="41" spans="2:9" ht="19.5" customHeight="1">
      <c r="B41" s="250" t="s">
        <v>277</v>
      </c>
      <c r="C41" s="250"/>
      <c r="D41" s="250"/>
      <c r="E41" s="250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0" t="s">
        <v>278</v>
      </c>
      <c r="C43" s="250"/>
      <c r="D43" s="250"/>
      <c r="E43" s="250"/>
      <c r="F43" s="250"/>
      <c r="G43" s="29"/>
      <c r="H43" s="29"/>
      <c r="I43" s="173"/>
    </row>
    <row r="44" spans="2:9" ht="19.5" customHeight="1">
      <c r="B44" s="250" t="s">
        <v>279</v>
      </c>
      <c r="C44" s="250"/>
      <c r="D44" s="250"/>
      <c r="E44" s="250"/>
      <c r="F44" s="250"/>
      <c r="G44" s="29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0" t="s">
        <v>280</v>
      </c>
      <c r="C46" s="250"/>
      <c r="D46" s="250"/>
      <c r="E46" s="250"/>
      <c r="F46" s="29"/>
      <c r="G46" s="29"/>
      <c r="H46" s="173"/>
      <c r="I46" s="173"/>
    </row>
    <row r="47" spans="2:9" ht="19.5" customHeight="1">
      <c r="B47" s="250" t="s">
        <v>281</v>
      </c>
      <c r="C47" s="250"/>
      <c r="D47" s="250"/>
      <c r="E47" s="250"/>
      <c r="F47" s="250"/>
      <c r="G47" s="29"/>
      <c r="H47" s="173"/>
      <c r="I47" s="173"/>
    </row>
    <row r="48" spans="2:9" ht="19.5" customHeight="1">
      <c r="B48" s="250" t="s">
        <v>282</v>
      </c>
      <c r="C48" s="250"/>
      <c r="D48" s="250"/>
      <c r="E48" s="250"/>
      <c r="F48" s="250"/>
      <c r="G48" s="29"/>
      <c r="H48" s="29"/>
      <c r="I48" s="173"/>
    </row>
    <row r="49" spans="2:9" ht="19.5" customHeight="1">
      <c r="B49" s="29"/>
      <c r="C49" s="29"/>
      <c r="D49" s="29"/>
      <c r="E49" s="29"/>
      <c r="F49" s="29"/>
      <c r="G49" s="29"/>
      <c r="H49" s="29"/>
      <c r="I49" s="173"/>
    </row>
    <row r="51" ht="12.75">
      <c r="B51" s="174" t="s">
        <v>206</v>
      </c>
    </row>
  </sheetData>
  <sheetProtection/>
  <mergeCells count="31">
    <mergeCell ref="H2:L5"/>
    <mergeCell ref="B12:H12"/>
    <mergeCell ref="B14:F14"/>
    <mergeCell ref="B15:E15"/>
    <mergeCell ref="B16:E16"/>
    <mergeCell ref="B17:F17"/>
    <mergeCell ref="B18:F18"/>
    <mergeCell ref="B19:E19"/>
    <mergeCell ref="B20:F20"/>
    <mergeCell ref="B21:E21"/>
    <mergeCell ref="B22:F22"/>
    <mergeCell ref="B23:E23"/>
    <mergeCell ref="B25:F25"/>
    <mergeCell ref="B26:F26"/>
    <mergeCell ref="B27:G27"/>
    <mergeCell ref="B28:G28"/>
    <mergeCell ref="B30:E30"/>
    <mergeCell ref="B31:D31"/>
    <mergeCell ref="B32:F32"/>
    <mergeCell ref="B33:D33"/>
    <mergeCell ref="B34:F34"/>
    <mergeCell ref="B35:D35"/>
    <mergeCell ref="B37:F37"/>
    <mergeCell ref="B39:D39"/>
    <mergeCell ref="B48:F48"/>
    <mergeCell ref="B40:E40"/>
    <mergeCell ref="B41:E41"/>
    <mergeCell ref="B43:F43"/>
    <mergeCell ref="B44:F44"/>
    <mergeCell ref="B46:E46"/>
    <mergeCell ref="B47:F47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2:F22" location="'a10'!A1" display="'a10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44" t="s">
        <v>221</v>
      </c>
      <c r="B7" s="242"/>
      <c r="C7" s="242"/>
      <c r="D7" s="242"/>
      <c r="E7" s="242"/>
      <c r="F7" s="242"/>
    </row>
    <row r="8" spans="1:6" ht="14.25" customHeight="1">
      <c r="A8" s="245" t="s">
        <v>4</v>
      </c>
      <c r="B8" s="243"/>
      <c r="C8" s="243"/>
      <c r="D8" s="243"/>
      <c r="E8" s="243"/>
      <c r="F8" s="243"/>
    </row>
    <row r="9" spans="1:6" ht="14.25" customHeight="1">
      <c r="A9" s="180" t="s">
        <v>219</v>
      </c>
      <c r="B9" s="181"/>
      <c r="C9" s="181"/>
      <c r="D9" s="181"/>
      <c r="E9" s="181"/>
      <c r="F9" s="182"/>
    </row>
    <row r="10" spans="1:6" ht="14.25" customHeight="1">
      <c r="A10" s="194" t="s">
        <v>220</v>
      </c>
      <c r="B10" s="181"/>
      <c r="C10" s="181"/>
      <c r="D10" s="181"/>
      <c r="E10" s="181"/>
      <c r="F10" s="182"/>
    </row>
    <row r="11" spans="1:6" ht="12.75" customHeight="1">
      <c r="A11" s="194"/>
      <c r="B11" s="181"/>
      <c r="C11" s="181"/>
      <c r="D11" s="181"/>
      <c r="E11" s="181"/>
      <c r="F11" s="182"/>
    </row>
    <row r="12" spans="1:6" ht="15.75" customHeight="1">
      <c r="A12" s="267" t="s">
        <v>6</v>
      </c>
      <c r="B12" s="270" t="s">
        <v>196</v>
      </c>
      <c r="C12" s="267"/>
      <c r="D12" s="197"/>
      <c r="E12" s="197" t="s">
        <v>12</v>
      </c>
      <c r="F12" s="197"/>
    </row>
    <row r="13" spans="1:6" ht="12.75">
      <c r="A13" s="268"/>
      <c r="B13" s="269"/>
      <c r="C13" s="269"/>
      <c r="D13" s="236"/>
      <c r="E13" s="199" t="s">
        <v>14</v>
      </c>
      <c r="F13" s="199"/>
    </row>
    <row r="14" spans="1:6" ht="12.75">
      <c r="A14" s="269"/>
      <c r="B14" s="184" t="s">
        <v>2</v>
      </c>
      <c r="C14" s="185" t="s">
        <v>9</v>
      </c>
      <c r="D14" s="237"/>
      <c r="E14" s="184" t="s">
        <v>2</v>
      </c>
      <c r="F14" s="185" t="s">
        <v>197</v>
      </c>
    </row>
    <row r="15" spans="1:6" ht="12.75">
      <c r="A15" s="200" t="s">
        <v>48</v>
      </c>
      <c r="B15" s="238">
        <v>6.5</v>
      </c>
      <c r="C15" s="238">
        <v>9.7</v>
      </c>
      <c r="D15" s="239"/>
      <c r="E15" s="239">
        <v>1</v>
      </c>
      <c r="F15" s="239">
        <v>1.2</v>
      </c>
    </row>
    <row r="16" spans="1:6" ht="12.75">
      <c r="A16" s="190" t="s">
        <v>49</v>
      </c>
      <c r="B16" s="240">
        <v>-14.4</v>
      </c>
      <c r="C16" s="240">
        <v>-55.3</v>
      </c>
      <c r="D16" s="241"/>
      <c r="E16" s="241">
        <v>0</v>
      </c>
      <c r="F16" s="241">
        <v>-0.1</v>
      </c>
    </row>
    <row r="17" spans="1:6" ht="12.75">
      <c r="A17" s="187" t="s">
        <v>50</v>
      </c>
      <c r="B17" s="238">
        <v>-20.7</v>
      </c>
      <c r="C17" s="238">
        <v>-4.8</v>
      </c>
      <c r="D17" s="239"/>
      <c r="E17" s="239">
        <v>-1.9</v>
      </c>
      <c r="F17" s="239">
        <v>-0.4</v>
      </c>
    </row>
    <row r="18" spans="1:6" ht="12.75">
      <c r="A18" s="190" t="s">
        <v>51</v>
      </c>
      <c r="B18" s="240">
        <v>-36.8</v>
      </c>
      <c r="C18" s="240">
        <v>-49.4</v>
      </c>
      <c r="D18" s="241"/>
      <c r="E18" s="241">
        <v>-9</v>
      </c>
      <c r="F18" s="241">
        <v>-14.9</v>
      </c>
    </row>
    <row r="19" spans="1:6" ht="12.75">
      <c r="A19" s="187" t="s">
        <v>52</v>
      </c>
      <c r="B19" s="238">
        <v>-51.9</v>
      </c>
      <c r="C19" s="238">
        <v>-47.7</v>
      </c>
      <c r="D19" s="239"/>
      <c r="E19" s="239">
        <v>-2.3</v>
      </c>
      <c r="F19" s="239">
        <v>-2.3</v>
      </c>
    </row>
    <row r="20" spans="1:6" ht="12.75">
      <c r="A20" s="190" t="s">
        <v>53</v>
      </c>
      <c r="B20" s="240">
        <v>33.1</v>
      </c>
      <c r="C20" s="240">
        <v>30.7</v>
      </c>
      <c r="D20" s="241"/>
      <c r="E20" s="241">
        <v>1.1</v>
      </c>
      <c r="F20" s="241">
        <v>0.8</v>
      </c>
    </row>
    <row r="21" spans="1:6" ht="12.75">
      <c r="A21" s="187" t="s">
        <v>54</v>
      </c>
      <c r="B21" s="238">
        <v>-49.1</v>
      </c>
      <c r="C21" s="238">
        <v>-56.6</v>
      </c>
      <c r="D21" s="239"/>
      <c r="E21" s="239">
        <v>-0.8</v>
      </c>
      <c r="F21" s="239">
        <v>-1.2</v>
      </c>
    </row>
    <row r="22" spans="1:6" ht="12.75">
      <c r="A22" s="190" t="s">
        <v>55</v>
      </c>
      <c r="B22" s="240">
        <v>-30.8</v>
      </c>
      <c r="C22" s="240">
        <v>23.5</v>
      </c>
      <c r="D22" s="241"/>
      <c r="E22" s="241">
        <v>-0.1</v>
      </c>
      <c r="F22" s="241">
        <v>0.1</v>
      </c>
    </row>
    <row r="23" spans="1:6" ht="12.75">
      <c r="A23" s="187" t="s">
        <v>57</v>
      </c>
      <c r="B23" s="238">
        <v>-41.8</v>
      </c>
      <c r="C23" s="238">
        <v>-32.8</v>
      </c>
      <c r="D23" s="239"/>
      <c r="E23" s="239">
        <v>-0.4</v>
      </c>
      <c r="F23" s="239">
        <v>-0.3</v>
      </c>
    </row>
    <row r="24" spans="1:6" ht="12.75">
      <c r="A24" s="190" t="s">
        <v>56</v>
      </c>
      <c r="B24" s="240">
        <v>101.7</v>
      </c>
      <c r="C24" s="240">
        <v>98.8</v>
      </c>
      <c r="D24" s="241"/>
      <c r="E24" s="241">
        <v>1</v>
      </c>
      <c r="F24" s="241">
        <v>0.8</v>
      </c>
    </row>
    <row r="25" spans="1:6" ht="12.75">
      <c r="A25" s="187" t="s">
        <v>58</v>
      </c>
      <c r="B25" s="238">
        <v>133.5</v>
      </c>
      <c r="C25" s="238">
        <v>22.3</v>
      </c>
      <c r="D25" s="239"/>
      <c r="E25" s="239">
        <v>0.5</v>
      </c>
      <c r="F25" s="239">
        <v>0.2</v>
      </c>
    </row>
    <row r="26" spans="1:6" ht="12.75">
      <c r="A26" s="190" t="s">
        <v>59</v>
      </c>
      <c r="B26" s="240">
        <v>-10.7</v>
      </c>
      <c r="C26" s="240">
        <v>-15.4</v>
      </c>
      <c r="D26" s="241"/>
      <c r="E26" s="241">
        <v>-0.1</v>
      </c>
      <c r="F26" s="241">
        <v>-0.2</v>
      </c>
    </row>
    <row r="27" spans="1:6" ht="12.75">
      <c r="A27" s="187" t="s">
        <v>60</v>
      </c>
      <c r="B27" s="238">
        <v>58.7</v>
      </c>
      <c r="C27" s="238">
        <v>33.7</v>
      </c>
      <c r="D27" s="239"/>
      <c r="E27" s="239">
        <v>5.1</v>
      </c>
      <c r="F27" s="239">
        <v>3.3</v>
      </c>
    </row>
    <row r="28" spans="1:6" ht="12.75">
      <c r="A28" s="190" t="s">
        <v>61</v>
      </c>
      <c r="B28" s="240">
        <v>-28.3</v>
      </c>
      <c r="C28" s="240">
        <v>-42.6</v>
      </c>
      <c r="D28" s="241"/>
      <c r="E28" s="241">
        <v>0</v>
      </c>
      <c r="F28" s="241">
        <v>0</v>
      </c>
    </row>
    <row r="29" spans="1:6" ht="12.75">
      <c r="A29" s="187" t="s">
        <v>62</v>
      </c>
      <c r="B29" s="238">
        <v>39.1</v>
      </c>
      <c r="C29" s="238">
        <v>3.4</v>
      </c>
      <c r="D29" s="239"/>
      <c r="E29" s="239">
        <v>0.6</v>
      </c>
      <c r="F29" s="239">
        <v>0.1</v>
      </c>
    </row>
    <row r="30" spans="1:6" ht="12.75">
      <c r="A30" s="190" t="s">
        <v>63</v>
      </c>
      <c r="B30" s="240">
        <v>61</v>
      </c>
      <c r="C30" s="240">
        <v>-54</v>
      </c>
      <c r="D30" s="241"/>
      <c r="E30" s="241">
        <v>0.1</v>
      </c>
      <c r="F30" s="241">
        <v>-0.2</v>
      </c>
    </row>
    <row r="31" spans="1:6" ht="12.75">
      <c r="A31" s="187" t="s">
        <v>64</v>
      </c>
      <c r="B31" s="238">
        <v>1865.4</v>
      </c>
      <c r="C31" s="238">
        <v>723.3</v>
      </c>
      <c r="D31" s="239"/>
      <c r="E31" s="239">
        <v>1.3</v>
      </c>
      <c r="F31" s="239">
        <v>1.1</v>
      </c>
    </row>
    <row r="32" spans="1:6" ht="12.75">
      <c r="A32" s="190" t="s">
        <v>65</v>
      </c>
      <c r="B32" s="240">
        <v>-17.8</v>
      </c>
      <c r="C32" s="240">
        <v>-32</v>
      </c>
      <c r="D32" s="241"/>
      <c r="E32" s="241">
        <v>-0.4</v>
      </c>
      <c r="F32" s="241">
        <v>-0.7</v>
      </c>
    </row>
    <row r="33" spans="1:6" ht="12.75">
      <c r="A33" s="187" t="s">
        <v>66</v>
      </c>
      <c r="B33" s="238">
        <v>54.3</v>
      </c>
      <c r="C33" s="238">
        <v>59.6</v>
      </c>
      <c r="D33" s="239"/>
      <c r="E33" s="239">
        <v>1.3</v>
      </c>
      <c r="F33" s="239">
        <v>1.1</v>
      </c>
    </row>
    <row r="34" spans="1:6" ht="12.75">
      <c r="A34" s="190" t="s">
        <v>153</v>
      </c>
      <c r="B34" s="240">
        <v>12.4</v>
      </c>
      <c r="C34" s="240">
        <v>70.6</v>
      </c>
      <c r="D34" s="241"/>
      <c r="E34" s="241">
        <v>0.2</v>
      </c>
      <c r="F34" s="241">
        <v>0.8</v>
      </c>
    </row>
    <row r="35" spans="1:6" ht="12.75">
      <c r="A35" s="187" t="s">
        <v>67</v>
      </c>
      <c r="B35" s="238">
        <v>-43.6</v>
      </c>
      <c r="C35" s="238">
        <v>-35.2</v>
      </c>
      <c r="D35" s="239"/>
      <c r="E35" s="239">
        <v>-1.2</v>
      </c>
      <c r="F35" s="239">
        <v>-0.7</v>
      </c>
    </row>
    <row r="36" spans="1:6" ht="12.75">
      <c r="A36" s="190" t="s">
        <v>68</v>
      </c>
      <c r="B36" s="240">
        <v>-37.3</v>
      </c>
      <c r="C36" s="240">
        <v>-23.5</v>
      </c>
      <c r="D36" s="241"/>
      <c r="E36" s="241">
        <v>-1.1</v>
      </c>
      <c r="F36" s="241">
        <v>-0.6</v>
      </c>
    </row>
    <row r="37" spans="1:6" ht="12.75">
      <c r="A37" s="187" t="s">
        <v>71</v>
      </c>
      <c r="B37" s="238">
        <v>47.4</v>
      </c>
      <c r="C37" s="238">
        <v>47.9</v>
      </c>
      <c r="D37" s="239"/>
      <c r="E37" s="239">
        <v>2.9</v>
      </c>
      <c r="F37" s="239">
        <v>2.4</v>
      </c>
    </row>
    <row r="38" spans="1:6" ht="12.75">
      <c r="A38" s="190" t="s">
        <v>69</v>
      </c>
      <c r="B38" s="240">
        <v>-47.9</v>
      </c>
      <c r="C38" s="240">
        <v>-35.5</v>
      </c>
      <c r="D38" s="241"/>
      <c r="E38" s="241">
        <v>-0.6</v>
      </c>
      <c r="F38" s="241">
        <v>-0.3</v>
      </c>
    </row>
    <row r="39" spans="1:6" ht="12.75">
      <c r="A39" s="187" t="s">
        <v>70</v>
      </c>
      <c r="B39" s="238">
        <v>49.7</v>
      </c>
      <c r="C39" s="238">
        <v>46.8</v>
      </c>
      <c r="D39" s="239"/>
      <c r="E39" s="239">
        <v>1.1</v>
      </c>
      <c r="F39" s="239">
        <v>0.9</v>
      </c>
    </row>
    <row r="40" spans="1:6" ht="12.75">
      <c r="A40" s="190" t="s">
        <v>177</v>
      </c>
      <c r="B40" s="240">
        <v>22.7</v>
      </c>
      <c r="C40" s="240">
        <v>34.6</v>
      </c>
      <c r="D40" s="241"/>
      <c r="E40" s="241">
        <v>1.5</v>
      </c>
      <c r="F40" s="241">
        <v>2.2</v>
      </c>
    </row>
    <row r="41" spans="1:6" ht="12.75">
      <c r="A41" s="187"/>
      <c r="B41" s="238"/>
      <c r="C41" s="238"/>
      <c r="D41" s="239"/>
      <c r="E41" s="239"/>
      <c r="F41" s="239"/>
    </row>
    <row r="42" spans="1:6" ht="12.75">
      <c r="A42" s="190" t="s">
        <v>1</v>
      </c>
      <c r="B42" s="240">
        <v>-0.3</v>
      </c>
      <c r="C42" s="240">
        <v>-7.2</v>
      </c>
      <c r="D42" s="241"/>
      <c r="E42" s="241">
        <v>-0.3</v>
      </c>
      <c r="F42" s="241">
        <v>-7.2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Contenido!$B$51</f>
        <v>Fecha de publicación: 16 de septiembre de 2015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3.5" customHeight="1">
      <c r="A7" s="4" t="s">
        <v>222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210</v>
      </c>
      <c r="B9" s="36"/>
      <c r="C9" s="36"/>
      <c r="D9" s="36"/>
      <c r="E9" s="36"/>
      <c r="F9" s="36"/>
    </row>
    <row r="10" spans="1:6" ht="13.5" customHeight="1">
      <c r="A10" s="54" t="s">
        <v>223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74" t="s">
        <v>5</v>
      </c>
      <c r="F11" s="274"/>
    </row>
    <row r="12" spans="1:6" ht="12.75">
      <c r="A12" s="254" t="s">
        <v>6</v>
      </c>
      <c r="B12" s="59" t="str">
        <f>A9</f>
        <v>Doce meses a Julio</v>
      </c>
      <c r="C12" s="33"/>
      <c r="D12" s="60"/>
      <c r="E12" s="33"/>
      <c r="F12" s="33"/>
    </row>
    <row r="13" spans="1:6" ht="12.75">
      <c r="A13" s="273"/>
      <c r="B13" s="175">
        <v>2014</v>
      </c>
      <c r="C13" s="60"/>
      <c r="E13" s="176">
        <v>2015</v>
      </c>
      <c r="F13" s="60"/>
    </row>
    <row r="14" spans="1:6" ht="12.75">
      <c r="A14" s="255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2470113</v>
      </c>
      <c r="C15" s="21">
        <v>3139431</v>
      </c>
      <c r="D15" s="35"/>
      <c r="E15" s="21">
        <v>2557305</v>
      </c>
      <c r="F15" s="21">
        <v>3315587</v>
      </c>
    </row>
    <row r="16" spans="1:6" ht="12.75">
      <c r="A16" s="105" t="s">
        <v>49</v>
      </c>
      <c r="B16" s="111">
        <v>22415</v>
      </c>
      <c r="C16" s="111">
        <v>47465</v>
      </c>
      <c r="D16" s="106"/>
      <c r="E16" s="111">
        <v>43013</v>
      </c>
      <c r="F16" s="111">
        <v>49523</v>
      </c>
    </row>
    <row r="17" spans="1:6" ht="12.75">
      <c r="A17" s="34" t="s">
        <v>50</v>
      </c>
      <c r="B17" s="21">
        <v>1315744</v>
      </c>
      <c r="C17" s="21">
        <v>1643307</v>
      </c>
      <c r="D17" s="35"/>
      <c r="E17" s="21">
        <v>1566265</v>
      </c>
      <c r="F17" s="21">
        <v>2054159</v>
      </c>
    </row>
    <row r="18" spans="1:6" ht="12.75">
      <c r="A18" s="105" t="s">
        <v>51</v>
      </c>
      <c r="B18" s="111">
        <v>4259060</v>
      </c>
      <c r="C18" s="111">
        <v>7250767</v>
      </c>
      <c r="D18" s="106"/>
      <c r="E18" s="111">
        <v>2824971</v>
      </c>
      <c r="F18" s="111">
        <v>3893510</v>
      </c>
    </row>
    <row r="19" spans="1:6" ht="12.75">
      <c r="A19" s="34" t="s">
        <v>52</v>
      </c>
      <c r="B19" s="21">
        <v>634486</v>
      </c>
      <c r="C19" s="21">
        <v>1016534</v>
      </c>
      <c r="D19" s="35"/>
      <c r="E19" s="21">
        <v>446666</v>
      </c>
      <c r="F19" s="21">
        <v>735749</v>
      </c>
    </row>
    <row r="20" spans="1:6" ht="12.75">
      <c r="A20" s="105" t="s">
        <v>53</v>
      </c>
      <c r="B20" s="111">
        <v>712085</v>
      </c>
      <c r="C20" s="111">
        <v>796191</v>
      </c>
      <c r="D20" s="106"/>
      <c r="E20" s="111">
        <v>697936</v>
      </c>
      <c r="F20" s="111">
        <v>792165</v>
      </c>
    </row>
    <row r="21" spans="1:6" ht="12.75">
      <c r="A21" s="34" t="s">
        <v>54</v>
      </c>
      <c r="B21" s="21">
        <v>356142</v>
      </c>
      <c r="C21" s="21">
        <v>560320</v>
      </c>
      <c r="D21" s="35"/>
      <c r="E21" s="21">
        <v>166394</v>
      </c>
      <c r="F21" s="21">
        <v>229176</v>
      </c>
    </row>
    <row r="22" spans="1:6" ht="12.75">
      <c r="A22" s="105" t="s">
        <v>55</v>
      </c>
      <c r="B22" s="111">
        <v>48420</v>
      </c>
      <c r="C22" s="111">
        <v>56337</v>
      </c>
      <c r="D22" s="106"/>
      <c r="E22" s="111">
        <v>34413</v>
      </c>
      <c r="F22" s="111">
        <v>62763</v>
      </c>
    </row>
    <row r="23" spans="1:6" ht="12.75">
      <c r="A23" s="34" t="s">
        <v>57</v>
      </c>
      <c r="B23" s="21">
        <v>158814</v>
      </c>
      <c r="C23" s="21">
        <v>253012</v>
      </c>
      <c r="D23" s="35"/>
      <c r="E23" s="21">
        <v>140564</v>
      </c>
      <c r="F23" s="21">
        <v>213984</v>
      </c>
    </row>
    <row r="24" spans="1:6" ht="12.75">
      <c r="A24" s="105" t="s">
        <v>56</v>
      </c>
      <c r="B24" s="111">
        <v>221268</v>
      </c>
      <c r="C24" s="111">
        <v>267485</v>
      </c>
      <c r="D24" s="106"/>
      <c r="E24" s="111">
        <v>297505</v>
      </c>
      <c r="F24" s="111">
        <v>426558</v>
      </c>
    </row>
    <row r="25" spans="1:6" ht="12.75">
      <c r="A25" s="34" t="s">
        <v>58</v>
      </c>
      <c r="B25" s="21">
        <v>100017</v>
      </c>
      <c r="C25" s="21">
        <v>198389</v>
      </c>
      <c r="D25" s="35"/>
      <c r="E25" s="21">
        <v>206454</v>
      </c>
      <c r="F25" s="21">
        <v>310502</v>
      </c>
    </row>
    <row r="26" spans="1:6" ht="12.75">
      <c r="A26" s="105" t="s">
        <v>59</v>
      </c>
      <c r="B26" s="111">
        <v>238251</v>
      </c>
      <c r="C26" s="111">
        <v>285060</v>
      </c>
      <c r="D26" s="106"/>
      <c r="E26" s="111">
        <v>186989</v>
      </c>
      <c r="F26" s="111">
        <v>272311</v>
      </c>
    </row>
    <row r="27" spans="1:6" ht="12.75">
      <c r="A27" s="34" t="s">
        <v>60</v>
      </c>
      <c r="B27" s="21">
        <v>1831521</v>
      </c>
      <c r="C27" s="21">
        <v>2757261</v>
      </c>
      <c r="D27" s="35"/>
      <c r="E27" s="21">
        <v>2317359</v>
      </c>
      <c r="F27" s="21">
        <v>3219358</v>
      </c>
    </row>
    <row r="28" spans="1:6" ht="12.75">
      <c r="A28" s="105" t="s">
        <v>61</v>
      </c>
      <c r="B28" s="111">
        <v>22778</v>
      </c>
      <c r="C28" s="111">
        <v>31765</v>
      </c>
      <c r="D28" s="106"/>
      <c r="E28" s="111">
        <v>11510</v>
      </c>
      <c r="F28" s="111">
        <v>15517</v>
      </c>
    </row>
    <row r="29" spans="1:6" ht="12.75">
      <c r="A29" s="34" t="s">
        <v>62</v>
      </c>
      <c r="B29" s="21">
        <v>482611</v>
      </c>
      <c r="C29" s="21">
        <v>618951</v>
      </c>
      <c r="D29" s="35"/>
      <c r="E29" s="21">
        <v>381538</v>
      </c>
      <c r="F29" s="21">
        <v>459231</v>
      </c>
    </row>
    <row r="30" spans="1:6" ht="12.75">
      <c r="A30" s="105" t="s">
        <v>63</v>
      </c>
      <c r="B30" s="111">
        <v>92659</v>
      </c>
      <c r="C30" s="111">
        <v>144131</v>
      </c>
      <c r="D30" s="106"/>
      <c r="E30" s="111">
        <v>38105</v>
      </c>
      <c r="F30" s="111">
        <v>50738</v>
      </c>
    </row>
    <row r="31" spans="1:6" ht="12.75">
      <c r="A31" s="34" t="s">
        <v>64</v>
      </c>
      <c r="B31" s="21">
        <v>99962</v>
      </c>
      <c r="C31" s="21">
        <v>187203</v>
      </c>
      <c r="D31" s="35"/>
      <c r="E31" s="21">
        <v>312356</v>
      </c>
      <c r="F31" s="21">
        <v>386818</v>
      </c>
    </row>
    <row r="32" spans="1:6" ht="12.75">
      <c r="A32" s="105" t="s">
        <v>65</v>
      </c>
      <c r="B32" s="111">
        <v>470466</v>
      </c>
      <c r="C32" s="111">
        <v>666426</v>
      </c>
      <c r="D32" s="106"/>
      <c r="E32" s="111">
        <v>324208</v>
      </c>
      <c r="F32" s="111">
        <v>403358</v>
      </c>
    </row>
    <row r="33" spans="1:6" ht="12.75">
      <c r="A33" s="34" t="s">
        <v>66</v>
      </c>
      <c r="B33" s="21">
        <v>444553</v>
      </c>
      <c r="C33" s="21">
        <v>530813</v>
      </c>
      <c r="D33" s="35"/>
      <c r="E33" s="21">
        <v>561505</v>
      </c>
      <c r="F33" s="21">
        <v>665346</v>
      </c>
    </row>
    <row r="34" spans="1:6" ht="12.75">
      <c r="A34" s="105" t="s">
        <v>153</v>
      </c>
      <c r="B34" s="111">
        <v>342041</v>
      </c>
      <c r="C34" s="111">
        <v>385123</v>
      </c>
      <c r="D34" s="106"/>
      <c r="E34" s="111">
        <v>370692</v>
      </c>
      <c r="F34" s="111">
        <v>530616</v>
      </c>
    </row>
    <row r="35" spans="1:6" ht="12.75">
      <c r="A35" s="34" t="s">
        <v>67</v>
      </c>
      <c r="B35" s="21">
        <v>521058</v>
      </c>
      <c r="C35" s="21">
        <v>563681</v>
      </c>
      <c r="D35" s="35"/>
      <c r="E35" s="21">
        <v>211381</v>
      </c>
      <c r="F35" s="21">
        <v>273967</v>
      </c>
    </row>
    <row r="36" spans="1:6" ht="12.75">
      <c r="A36" s="105" t="s">
        <v>68</v>
      </c>
      <c r="B36" s="111">
        <v>546922</v>
      </c>
      <c r="C36" s="111">
        <v>669172</v>
      </c>
      <c r="D36" s="106"/>
      <c r="E36" s="111">
        <v>455121</v>
      </c>
      <c r="F36" s="111">
        <v>613187</v>
      </c>
    </row>
    <row r="37" spans="1:6" ht="12.75">
      <c r="A37" s="34" t="s">
        <v>71</v>
      </c>
      <c r="B37" s="21">
        <v>1313517</v>
      </c>
      <c r="C37" s="21">
        <v>1605931</v>
      </c>
      <c r="D37" s="35"/>
      <c r="E37" s="21">
        <v>1609114</v>
      </c>
      <c r="F37" s="21">
        <v>1949077</v>
      </c>
    </row>
    <row r="38" spans="1:6" ht="12.75">
      <c r="A38" s="105" t="s">
        <v>69</v>
      </c>
      <c r="B38" s="111">
        <v>247919</v>
      </c>
      <c r="C38" s="111">
        <v>286505</v>
      </c>
      <c r="D38" s="106"/>
      <c r="E38" s="111">
        <v>99030</v>
      </c>
      <c r="F38" s="111">
        <v>143264</v>
      </c>
    </row>
    <row r="39" spans="1:6" ht="12.75">
      <c r="A39" s="34" t="s">
        <v>70</v>
      </c>
      <c r="B39" s="21">
        <v>574290</v>
      </c>
      <c r="C39" s="21">
        <v>656367</v>
      </c>
      <c r="D39" s="35"/>
      <c r="E39" s="21">
        <v>669204</v>
      </c>
      <c r="F39" s="21">
        <v>814510</v>
      </c>
    </row>
    <row r="40" spans="1:6" ht="12.75">
      <c r="A40" s="105" t="s">
        <v>177</v>
      </c>
      <c r="B40" s="111">
        <v>1191670</v>
      </c>
      <c r="C40" s="111">
        <v>1602745</v>
      </c>
      <c r="D40" s="106"/>
      <c r="E40" s="111">
        <v>1540049</v>
      </c>
      <c r="F40" s="111">
        <v>2194884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18718782</v>
      </c>
      <c r="C42" s="111">
        <v>26220372</v>
      </c>
      <c r="D42" s="106"/>
      <c r="E42" s="111">
        <v>18069647</v>
      </c>
      <c r="F42" s="111">
        <v>24075858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Contenido!$B$51</f>
        <v>Fecha de publicación: 16 de septiembre de 2015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75" t="s">
        <v>224</v>
      </c>
      <c r="B7" s="276"/>
      <c r="C7" s="276"/>
      <c r="D7" s="276"/>
      <c r="E7" s="276"/>
      <c r="F7" s="276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Julio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2014-2015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54" t="s">
        <v>6</v>
      </c>
      <c r="B12" s="133" t="s">
        <v>18</v>
      </c>
      <c r="C12" s="33"/>
      <c r="D12" s="53"/>
      <c r="E12" s="278" t="s">
        <v>42</v>
      </c>
      <c r="F12" s="278"/>
    </row>
    <row r="13" spans="1:6" ht="12.75">
      <c r="A13" s="277"/>
      <c r="B13" s="280" t="s">
        <v>193</v>
      </c>
      <c r="C13" s="280"/>
      <c r="D13" s="61"/>
      <c r="E13" s="279"/>
      <c r="F13" s="279"/>
    </row>
    <row r="14" spans="1:6" ht="12.75">
      <c r="A14" s="255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3.5</v>
      </c>
      <c r="C15" s="40">
        <v>5.6</v>
      </c>
      <c r="D15" s="50"/>
      <c r="E15" s="50">
        <v>0.5</v>
      </c>
      <c r="F15" s="50">
        <v>0.7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91.9</v>
      </c>
      <c r="C16" s="107">
        <v>4.3</v>
      </c>
      <c r="D16" s="110"/>
      <c r="E16" s="110">
        <v>0.1</v>
      </c>
      <c r="F16" s="110"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19</v>
      </c>
      <c r="C17" s="40">
        <v>25</v>
      </c>
      <c r="D17" s="50"/>
      <c r="E17" s="50">
        <v>1.3</v>
      </c>
      <c r="F17" s="50">
        <v>1.6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-33.7</v>
      </c>
      <c r="C18" s="107">
        <v>-46.3</v>
      </c>
      <c r="D18" s="110"/>
      <c r="E18" s="110">
        <v>-7.7</v>
      </c>
      <c r="F18" s="110">
        <v>-12.8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-29.6</v>
      </c>
      <c r="C19" s="40">
        <v>-27.6</v>
      </c>
      <c r="D19" s="50"/>
      <c r="E19" s="50">
        <v>-1</v>
      </c>
      <c r="F19" s="50">
        <v>-1.1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-2</v>
      </c>
      <c r="C20" s="107">
        <v>-0.5</v>
      </c>
      <c r="D20" s="110"/>
      <c r="E20" s="110">
        <v>-0.1</v>
      </c>
      <c r="F20" s="110">
        <v>0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-53.3</v>
      </c>
      <c r="C21" s="40">
        <v>-59.1</v>
      </c>
      <c r="D21" s="50"/>
      <c r="E21" s="50">
        <v>-1</v>
      </c>
      <c r="F21" s="50">
        <v>-1.3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-28.9</v>
      </c>
      <c r="C22" s="107">
        <v>11.4</v>
      </c>
      <c r="D22" s="110"/>
      <c r="E22" s="110">
        <v>-0.1</v>
      </c>
      <c r="F22" s="110">
        <v>0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-11.5</v>
      </c>
      <c r="C23" s="40">
        <v>-15.4</v>
      </c>
      <c r="D23" s="50"/>
      <c r="E23" s="50">
        <v>-0.1</v>
      </c>
      <c r="F23" s="50">
        <v>-0.1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34.5</v>
      </c>
      <c r="C24" s="107">
        <v>59.5</v>
      </c>
      <c r="D24" s="110"/>
      <c r="E24" s="110">
        <v>0.4</v>
      </c>
      <c r="F24" s="110">
        <v>0.6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106.4</v>
      </c>
      <c r="C25" s="40">
        <v>56.5</v>
      </c>
      <c r="D25" s="50"/>
      <c r="E25" s="50">
        <v>0.6</v>
      </c>
      <c r="F25" s="50">
        <v>0.4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-21.5</v>
      </c>
      <c r="C26" s="107">
        <v>-4.5</v>
      </c>
      <c r="D26" s="110"/>
      <c r="E26" s="110">
        <v>-0.3</v>
      </c>
      <c r="F26" s="110">
        <v>0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26.5</v>
      </c>
      <c r="C27" s="40">
        <v>16.8</v>
      </c>
      <c r="D27" s="50"/>
      <c r="E27" s="50">
        <v>2.6</v>
      </c>
      <c r="F27" s="50">
        <v>1.8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-49.5</v>
      </c>
      <c r="C28" s="107">
        <v>-51.2</v>
      </c>
      <c r="D28" s="110"/>
      <c r="E28" s="110">
        <v>-0.1</v>
      </c>
      <c r="F28" s="110">
        <v>-0.1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-20.9</v>
      </c>
      <c r="C29" s="40">
        <v>-25.8</v>
      </c>
      <c r="D29" s="50"/>
      <c r="E29" s="50">
        <v>-0.5</v>
      </c>
      <c r="F29" s="50">
        <v>-0.6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-58.9</v>
      </c>
      <c r="C30" s="107">
        <v>-64.8</v>
      </c>
      <c r="D30" s="110"/>
      <c r="E30" s="110">
        <v>-0.3</v>
      </c>
      <c r="F30" s="110">
        <v>-0.4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212.5</v>
      </c>
      <c r="C31" s="40">
        <v>106.6</v>
      </c>
      <c r="D31" s="50"/>
      <c r="E31" s="50">
        <v>1.1</v>
      </c>
      <c r="F31" s="50">
        <v>0.8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-31.1</v>
      </c>
      <c r="C32" s="107">
        <v>-39.5</v>
      </c>
      <c r="D32" s="110"/>
      <c r="E32" s="110">
        <v>-0.8</v>
      </c>
      <c r="F32" s="110">
        <v>-1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26.3</v>
      </c>
      <c r="C33" s="40">
        <v>25.3</v>
      </c>
      <c r="D33" s="50"/>
      <c r="E33" s="50">
        <v>0.6</v>
      </c>
      <c r="F33" s="50">
        <v>0.5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8.4</v>
      </c>
      <c r="C34" s="107">
        <v>37.8</v>
      </c>
      <c r="D34" s="110"/>
      <c r="E34" s="110">
        <v>0.2</v>
      </c>
      <c r="F34" s="110">
        <v>0.6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-59.4</v>
      </c>
      <c r="C35" s="40">
        <v>-51.4</v>
      </c>
      <c r="D35" s="50"/>
      <c r="E35" s="50">
        <v>-1.7</v>
      </c>
      <c r="F35" s="50">
        <v>-1.1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-16.8</v>
      </c>
      <c r="C36" s="107">
        <v>-8.4</v>
      </c>
      <c r="D36" s="110"/>
      <c r="E36" s="110">
        <v>-0.5</v>
      </c>
      <c r="F36" s="110">
        <v>-0.2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22.5</v>
      </c>
      <c r="C37" s="40">
        <v>21.4</v>
      </c>
      <c r="D37" s="50"/>
      <c r="E37" s="50">
        <v>1.6</v>
      </c>
      <c r="F37" s="50">
        <v>1.3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-60.1</v>
      </c>
      <c r="C38" s="107">
        <v>-50</v>
      </c>
      <c r="D38" s="110"/>
      <c r="E38" s="110">
        <v>-0.8</v>
      </c>
      <c r="F38" s="110">
        <v>-0.5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16.5</v>
      </c>
      <c r="C39" s="40">
        <v>24.1</v>
      </c>
      <c r="D39" s="50"/>
      <c r="E39" s="50">
        <v>0.5</v>
      </c>
      <c r="F39" s="50">
        <v>0.6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29.2</v>
      </c>
      <c r="C40" s="107">
        <v>36.9</v>
      </c>
      <c r="D40" s="110"/>
      <c r="E40" s="110">
        <v>1.9</v>
      </c>
      <c r="F40" s="110">
        <v>2.3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-3.5</v>
      </c>
      <c r="C42" s="107">
        <v>-8.2</v>
      </c>
      <c r="D42" s="110"/>
      <c r="E42" s="110">
        <v>-3.5</v>
      </c>
      <c r="F42" s="110">
        <v>-8.2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Contenido!$B$51</f>
        <v>Fecha de publicación: 16 de septiembre de 2015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0">
      <selection activeCell="A31" sqref="A3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0" t="s">
        <v>225</v>
      </c>
      <c r="B7" s="260"/>
      <c r="C7" s="260"/>
      <c r="D7" s="260"/>
      <c r="E7" s="260"/>
      <c r="F7" s="260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Junio 2015 - julio 2015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57" t="s">
        <v>5</v>
      </c>
      <c r="C11" s="257"/>
      <c r="D11" s="154"/>
      <c r="E11" s="254" t="s">
        <v>76</v>
      </c>
      <c r="F11" s="254" t="s">
        <v>23</v>
      </c>
    </row>
    <row r="12" spans="1:6" ht="12.75">
      <c r="A12" s="12"/>
      <c r="B12" s="63" t="s">
        <v>283</v>
      </c>
      <c r="C12" s="63" t="str">
        <f>'a1'!B11</f>
        <v>Julio</v>
      </c>
      <c r="D12" s="63"/>
      <c r="E12" s="255"/>
      <c r="F12" s="255"/>
    </row>
    <row r="13" spans="1:9" ht="12.75">
      <c r="A13" s="34" t="s">
        <v>2</v>
      </c>
      <c r="B13" s="144">
        <v>1868986</v>
      </c>
      <c r="C13" s="144">
        <v>1590055</v>
      </c>
      <c r="D13" s="144"/>
      <c r="E13" s="50">
        <v>-14.9</v>
      </c>
      <c r="F13" s="22">
        <v>-12</v>
      </c>
      <c r="G13" s="160"/>
      <c r="H13" s="160"/>
      <c r="I13" s="160"/>
    </row>
    <row r="14" spans="1:9" ht="12.75">
      <c r="A14" s="105" t="s">
        <v>24</v>
      </c>
      <c r="B14" s="145">
        <v>44836</v>
      </c>
      <c r="C14" s="145">
        <v>24847</v>
      </c>
      <c r="D14" s="145"/>
      <c r="E14" s="110">
        <v>-44.6</v>
      </c>
      <c r="F14" s="112">
        <v>-0.9</v>
      </c>
      <c r="G14" s="160"/>
      <c r="H14" s="160"/>
      <c r="I14" s="160"/>
    </row>
    <row r="15" spans="1:9" ht="12.75">
      <c r="A15" s="34" t="s">
        <v>25</v>
      </c>
      <c r="B15" s="144">
        <v>60629</v>
      </c>
      <c r="C15" s="144">
        <v>84391</v>
      </c>
      <c r="D15" s="144"/>
      <c r="E15" s="50">
        <v>39.2</v>
      </c>
      <c r="F15" s="22">
        <v>1</v>
      </c>
      <c r="G15" s="160"/>
      <c r="H15" s="160"/>
      <c r="I15" s="160"/>
    </row>
    <row r="16" spans="1:9" ht="12.75">
      <c r="A16" s="105" t="s">
        <v>26</v>
      </c>
      <c r="B16" s="145">
        <v>77327</v>
      </c>
      <c r="C16" s="145">
        <v>61515</v>
      </c>
      <c r="D16" s="145"/>
      <c r="E16" s="110">
        <v>-20.4</v>
      </c>
      <c r="F16" s="112">
        <v>-0.7</v>
      </c>
      <c r="G16" s="160"/>
      <c r="H16" s="160"/>
      <c r="I16" s="160"/>
    </row>
    <row r="17" spans="1:9" ht="12.75">
      <c r="A17" s="34" t="s">
        <v>27</v>
      </c>
      <c r="B17" s="144">
        <v>156032</v>
      </c>
      <c r="C17" s="144">
        <v>208344</v>
      </c>
      <c r="D17" s="144"/>
      <c r="E17" s="50">
        <v>33.5</v>
      </c>
      <c r="F17" s="22">
        <v>2.3</v>
      </c>
      <c r="G17" s="160"/>
      <c r="H17" s="160"/>
      <c r="I17" s="160"/>
    </row>
    <row r="18" spans="1:9" ht="12.75">
      <c r="A18" s="105" t="s">
        <v>28</v>
      </c>
      <c r="B18" s="145">
        <v>23492</v>
      </c>
      <c r="C18" s="145">
        <v>28495</v>
      </c>
      <c r="D18" s="145"/>
      <c r="E18" s="110">
        <v>21.3</v>
      </c>
      <c r="F18" s="112">
        <v>0.2</v>
      </c>
      <c r="G18" s="160"/>
      <c r="H18" s="160"/>
      <c r="I18" s="160"/>
    </row>
    <row r="19" spans="1:9" ht="12.75">
      <c r="A19" s="34" t="s">
        <v>29</v>
      </c>
      <c r="B19" s="144">
        <v>39019</v>
      </c>
      <c r="C19" s="144">
        <v>58312</v>
      </c>
      <c r="D19" s="144"/>
      <c r="E19" s="50">
        <v>49.4</v>
      </c>
      <c r="F19" s="22">
        <v>0.8</v>
      </c>
      <c r="G19" s="160"/>
      <c r="H19" s="160"/>
      <c r="I19" s="160"/>
    </row>
    <row r="20" spans="1:9" ht="12.75">
      <c r="A20" s="105" t="s">
        <v>44</v>
      </c>
      <c r="B20" s="145">
        <v>31386</v>
      </c>
      <c r="C20" s="145">
        <v>81297</v>
      </c>
      <c r="D20" s="145"/>
      <c r="E20" s="110">
        <v>159</v>
      </c>
      <c r="F20" s="112">
        <v>2.2</v>
      </c>
      <c r="G20" s="160"/>
      <c r="H20" s="160"/>
      <c r="I20" s="160"/>
    </row>
    <row r="21" spans="1:9" ht="12.75">
      <c r="A21" s="34" t="s">
        <v>178</v>
      </c>
      <c r="B21" s="142">
        <v>3720</v>
      </c>
      <c r="C21" s="142">
        <v>2157</v>
      </c>
      <c r="D21" s="142"/>
      <c r="E21" s="40">
        <v>-42</v>
      </c>
      <c r="F21" s="22">
        <v>-0.1</v>
      </c>
      <c r="G21" s="160"/>
      <c r="H21" s="160"/>
      <c r="I21" s="160"/>
    </row>
    <row r="22" spans="1:9" ht="12.75">
      <c r="A22" s="105" t="s">
        <v>30</v>
      </c>
      <c r="B22" s="145">
        <v>1519</v>
      </c>
      <c r="C22" s="145">
        <v>33476</v>
      </c>
      <c r="D22" s="145"/>
      <c r="E22" s="110">
        <v>2103.8</v>
      </c>
      <c r="F22" s="112">
        <v>1.4</v>
      </c>
      <c r="G22" s="160"/>
      <c r="H22" s="160"/>
      <c r="I22" s="160"/>
    </row>
    <row r="23" spans="1:9" ht="12.75">
      <c r="A23" s="34" t="s">
        <v>72</v>
      </c>
      <c r="B23" s="144">
        <v>10900</v>
      </c>
      <c r="C23" s="144">
        <v>12929</v>
      </c>
      <c r="D23" s="144"/>
      <c r="E23" s="50">
        <v>18.6</v>
      </c>
      <c r="F23" s="22">
        <v>0.1</v>
      </c>
      <c r="G23" s="160"/>
      <c r="H23" s="160"/>
      <c r="I23" s="160"/>
    </row>
    <row r="24" spans="1:9" ht="13.5">
      <c r="A24" s="105" t="s">
        <v>186</v>
      </c>
      <c r="B24" s="145">
        <v>719</v>
      </c>
      <c r="C24" s="143">
        <v>0</v>
      </c>
      <c r="D24" s="143"/>
      <c r="E24" s="107">
        <v>-100</v>
      </c>
      <c r="F24" s="112">
        <v>0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2318565</v>
      </c>
      <c r="C26" s="111">
        <v>2185818</v>
      </c>
      <c r="D26" s="111"/>
      <c r="E26" s="112">
        <v>-5.7</v>
      </c>
      <c r="F26" s="112">
        <v>-5.7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Contenido!$B$51</f>
        <v>Fecha de publicación: 16 de septiembre de 2015</v>
      </c>
    </row>
    <row r="31" ht="12.75">
      <c r="A31" s="249" t="s">
        <v>77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0" t="s">
        <v>226</v>
      </c>
      <c r="B7" s="261"/>
      <c r="C7" s="261"/>
      <c r="D7" s="261"/>
      <c r="E7" s="261"/>
      <c r="F7" s="261"/>
    </row>
    <row r="8" spans="1:6" ht="14.25" customHeight="1">
      <c r="A8" s="260" t="s">
        <v>20</v>
      </c>
      <c r="B8" s="260"/>
      <c r="C8" s="260"/>
      <c r="D8" s="156"/>
      <c r="E8" s="36"/>
      <c r="F8" s="36"/>
    </row>
    <row r="9" spans="1:6" ht="14.25" customHeight="1">
      <c r="A9" s="51" t="str">
        <f>'a7'!A9</f>
        <v>Julio (2014 - 2015)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54" t="s">
        <v>21</v>
      </c>
      <c r="B11" s="281" t="s">
        <v>5</v>
      </c>
      <c r="C11" s="281"/>
      <c r="D11" s="155"/>
      <c r="E11" s="254" t="s">
        <v>22</v>
      </c>
      <c r="F11" s="254" t="s">
        <v>23</v>
      </c>
    </row>
    <row r="12" spans="1:6" ht="17.25" customHeight="1">
      <c r="A12" s="255"/>
      <c r="B12" s="63">
        <v>2014</v>
      </c>
      <c r="C12" s="63">
        <v>2015</v>
      </c>
      <c r="D12" s="63"/>
      <c r="E12" s="282"/>
      <c r="F12" s="282"/>
    </row>
    <row r="13" spans="1:9" ht="12.75">
      <c r="A13" s="34" t="s">
        <v>2</v>
      </c>
      <c r="B13" s="152">
        <v>2031378</v>
      </c>
      <c r="C13" s="152">
        <v>1590055</v>
      </c>
      <c r="D13" s="152"/>
      <c r="E13" s="50">
        <v>-21.7</v>
      </c>
      <c r="F13" s="22">
        <v>-16.5</v>
      </c>
      <c r="H13" s="161"/>
      <c r="I13" s="161"/>
    </row>
    <row r="14" spans="1:9" ht="12.75">
      <c r="A14" s="105" t="s">
        <v>24</v>
      </c>
      <c r="B14" s="153">
        <v>125726</v>
      </c>
      <c r="C14" s="153">
        <v>24847</v>
      </c>
      <c r="D14" s="153"/>
      <c r="E14" s="110">
        <v>-80.2</v>
      </c>
      <c r="F14" s="112">
        <v>-3.8</v>
      </c>
      <c r="H14" s="161"/>
      <c r="I14" s="161"/>
    </row>
    <row r="15" spans="1:9" ht="12.75">
      <c r="A15" s="34" t="s">
        <v>25</v>
      </c>
      <c r="B15" s="152">
        <v>64077</v>
      </c>
      <c r="C15" s="152">
        <v>84391</v>
      </c>
      <c r="D15" s="152"/>
      <c r="E15" s="50">
        <v>31.7</v>
      </c>
      <c r="F15" s="22">
        <v>0.8</v>
      </c>
      <c r="H15" s="161"/>
      <c r="I15" s="161"/>
    </row>
    <row r="16" spans="1:9" ht="12.75">
      <c r="A16" s="105" t="s">
        <v>26</v>
      </c>
      <c r="B16" s="153">
        <v>148582</v>
      </c>
      <c r="C16" s="153">
        <v>61515</v>
      </c>
      <c r="D16" s="153"/>
      <c r="E16" s="110">
        <v>-58.6</v>
      </c>
      <c r="F16" s="112">
        <v>-3.3</v>
      </c>
      <c r="H16" s="161"/>
      <c r="I16" s="161"/>
    </row>
    <row r="17" spans="1:9" ht="12.75">
      <c r="A17" s="34" t="s">
        <v>27</v>
      </c>
      <c r="B17" s="152">
        <v>145600</v>
      </c>
      <c r="C17" s="152">
        <v>208344</v>
      </c>
      <c r="D17" s="152"/>
      <c r="E17" s="50">
        <v>43.1</v>
      </c>
      <c r="F17" s="22">
        <v>2.3</v>
      </c>
      <c r="H17" s="161"/>
      <c r="I17" s="161"/>
    </row>
    <row r="18" spans="1:9" ht="12.75">
      <c r="A18" s="105" t="s">
        <v>28</v>
      </c>
      <c r="B18" s="153">
        <v>55155</v>
      </c>
      <c r="C18" s="153">
        <v>28495</v>
      </c>
      <c r="D18" s="153"/>
      <c r="E18" s="110">
        <v>-48.3</v>
      </c>
      <c r="F18" s="112">
        <v>-1</v>
      </c>
      <c r="H18" s="161"/>
      <c r="I18" s="161"/>
    </row>
    <row r="19" spans="1:9" ht="12.75">
      <c r="A19" s="34" t="s">
        <v>29</v>
      </c>
      <c r="B19" s="152">
        <v>70972</v>
      </c>
      <c r="C19" s="152">
        <v>58312</v>
      </c>
      <c r="D19" s="152"/>
      <c r="E19" s="50">
        <v>-17.8</v>
      </c>
      <c r="F19" s="22">
        <v>-0.5</v>
      </c>
      <c r="H19" s="161"/>
      <c r="I19" s="161"/>
    </row>
    <row r="20" spans="1:9" ht="12.75">
      <c r="A20" s="105" t="s">
        <v>44</v>
      </c>
      <c r="B20" s="153">
        <v>28650</v>
      </c>
      <c r="C20" s="153">
        <v>81297</v>
      </c>
      <c r="D20" s="153"/>
      <c r="E20" s="110">
        <v>183.8</v>
      </c>
      <c r="F20" s="112">
        <v>2</v>
      </c>
      <c r="H20" s="161"/>
      <c r="I20" s="161"/>
    </row>
    <row r="21" spans="1:9" ht="12.75">
      <c r="A21" s="34" t="s">
        <v>178</v>
      </c>
      <c r="B21" s="152">
        <v>878</v>
      </c>
      <c r="C21" s="140">
        <v>2157</v>
      </c>
      <c r="D21" s="140"/>
      <c r="E21" s="50">
        <v>145.7</v>
      </c>
      <c r="F21" s="22">
        <v>0</v>
      </c>
      <c r="H21" s="161"/>
      <c r="I21" s="161"/>
    </row>
    <row r="22" spans="1:9" ht="12.75">
      <c r="A22" s="105" t="s">
        <v>30</v>
      </c>
      <c r="B22" s="153">
        <v>2892</v>
      </c>
      <c r="C22" s="153">
        <v>33476</v>
      </c>
      <c r="D22" s="153"/>
      <c r="E22" s="110">
        <v>1057.5</v>
      </c>
      <c r="F22" s="112">
        <v>1.1</v>
      </c>
      <c r="H22" s="161"/>
      <c r="I22" s="161"/>
    </row>
    <row r="23" spans="1:9" ht="12.75">
      <c r="A23" s="34" t="s">
        <v>72</v>
      </c>
      <c r="B23" s="152">
        <v>2598</v>
      </c>
      <c r="C23" s="152">
        <v>12929</v>
      </c>
      <c r="D23" s="152"/>
      <c r="E23" s="50">
        <v>397.7</v>
      </c>
      <c r="F23" s="22">
        <v>0.4</v>
      </c>
      <c r="H23" s="161"/>
      <c r="I23" s="161"/>
    </row>
    <row r="24" spans="1:9" ht="13.5">
      <c r="A24" s="105" t="s">
        <v>186</v>
      </c>
      <c r="B24" s="141">
        <v>300</v>
      </c>
      <c r="C24" s="153">
        <v>0</v>
      </c>
      <c r="D24" s="153"/>
      <c r="E24" s="107">
        <v>-100</v>
      </c>
      <c r="F24" s="112">
        <v>0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2676808</v>
      </c>
      <c r="C26" s="153">
        <v>2185818</v>
      </c>
      <c r="D26" s="153"/>
      <c r="E26" s="112">
        <v>-18.3</v>
      </c>
      <c r="F26" s="112">
        <v>-18.3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Contenido!$B$51</f>
        <v>Fecha de publicación: 16 de septiembre de 2015</v>
      </c>
    </row>
    <row r="31" ht="12.75">
      <c r="A31" s="64" t="s">
        <v>77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83" t="s">
        <v>227</v>
      </c>
      <c r="B7" s="284"/>
      <c r="C7" s="284"/>
      <c r="D7" s="284"/>
      <c r="E7" s="284"/>
      <c r="F7" s="284"/>
    </row>
    <row r="8" spans="1:6" ht="14.25" customHeight="1">
      <c r="A8" s="283" t="s">
        <v>20</v>
      </c>
      <c r="B8" s="283"/>
      <c r="C8" s="283"/>
      <c r="D8" s="194"/>
      <c r="E8" s="181"/>
      <c r="F8" s="181"/>
    </row>
    <row r="9" spans="1:6" ht="14.25" customHeight="1">
      <c r="A9" s="177" t="s">
        <v>228</v>
      </c>
      <c r="B9" s="195"/>
      <c r="C9" s="195"/>
      <c r="D9" s="195"/>
      <c r="E9" s="195"/>
      <c r="F9" s="195"/>
    </row>
    <row r="10" spans="1:6" ht="14.25" customHeight="1">
      <c r="A10" s="177" t="s">
        <v>220</v>
      </c>
      <c r="B10" s="195"/>
      <c r="C10" s="195"/>
      <c r="D10" s="195"/>
      <c r="E10" s="195"/>
      <c r="F10" s="195"/>
    </row>
    <row r="11" spans="1:6" ht="12.75" customHeight="1">
      <c r="A11" s="177"/>
      <c r="B11" s="195"/>
      <c r="C11" s="195"/>
      <c r="D11" s="195"/>
      <c r="E11" s="195"/>
      <c r="F11" s="195"/>
    </row>
    <row r="12" spans="1:6" ht="24">
      <c r="A12" s="267" t="s">
        <v>21</v>
      </c>
      <c r="B12" s="285" t="s">
        <v>229</v>
      </c>
      <c r="C12" s="285"/>
      <c r="D12" s="196"/>
      <c r="E12" s="267" t="s">
        <v>195</v>
      </c>
      <c r="F12" s="197" t="s">
        <v>12</v>
      </c>
    </row>
    <row r="13" spans="1:6" ht="24.75" customHeight="1">
      <c r="A13" s="269"/>
      <c r="B13" s="198">
        <v>2014</v>
      </c>
      <c r="C13" s="198">
        <v>2015</v>
      </c>
      <c r="D13" s="198"/>
      <c r="E13" s="269"/>
      <c r="F13" s="199" t="s">
        <v>14</v>
      </c>
    </row>
    <row r="14" spans="1:6" ht="12.75">
      <c r="A14" s="200" t="s">
        <v>2</v>
      </c>
      <c r="B14" s="201">
        <v>10880911</v>
      </c>
      <c r="C14" s="201">
        <v>10843487</v>
      </c>
      <c r="D14" s="201"/>
      <c r="E14" s="50">
        <v>-0.3</v>
      </c>
      <c r="F14" s="202">
        <v>-0.2</v>
      </c>
    </row>
    <row r="15" spans="1:6" ht="12.75">
      <c r="A15" s="190" t="s">
        <v>24</v>
      </c>
      <c r="B15" s="203">
        <v>302324</v>
      </c>
      <c r="C15" s="203">
        <v>278278</v>
      </c>
      <c r="D15" s="203"/>
      <c r="E15" s="110">
        <v>-8</v>
      </c>
      <c r="F15" s="204">
        <v>-0.2</v>
      </c>
    </row>
    <row r="16" spans="1:6" ht="12.75">
      <c r="A16" s="187" t="s">
        <v>25</v>
      </c>
      <c r="B16" s="201">
        <v>1642865</v>
      </c>
      <c r="C16" s="201">
        <v>454617</v>
      </c>
      <c r="D16" s="201"/>
      <c r="E16" s="50">
        <v>-72.3</v>
      </c>
      <c r="F16" s="202">
        <v>-7.6</v>
      </c>
    </row>
    <row r="17" spans="1:6" ht="12.75">
      <c r="A17" s="190" t="s">
        <v>26</v>
      </c>
      <c r="B17" s="205">
        <v>419348</v>
      </c>
      <c r="C17" s="205">
        <v>496559</v>
      </c>
      <c r="D17" s="205"/>
      <c r="E17" s="110">
        <v>18.4</v>
      </c>
      <c r="F17" s="204">
        <v>0.5</v>
      </c>
    </row>
    <row r="18" spans="1:6" ht="12.75">
      <c r="A18" s="187" t="s">
        <v>27</v>
      </c>
      <c r="B18" s="201">
        <v>1504873</v>
      </c>
      <c r="C18" s="201">
        <v>1322702</v>
      </c>
      <c r="D18" s="201"/>
      <c r="E18" s="50">
        <v>-12.1</v>
      </c>
      <c r="F18" s="202">
        <v>-1.2</v>
      </c>
    </row>
    <row r="19" spans="1:6" ht="12.75">
      <c r="A19" s="190" t="s">
        <v>28</v>
      </c>
      <c r="B19" s="205">
        <v>281232</v>
      </c>
      <c r="C19" s="205">
        <v>176905</v>
      </c>
      <c r="D19" s="205"/>
      <c r="E19" s="110">
        <v>-37.1</v>
      </c>
      <c r="F19" s="204">
        <v>-0.7</v>
      </c>
    </row>
    <row r="20" spans="1:6" ht="12.75">
      <c r="A20" s="187" t="s">
        <v>29</v>
      </c>
      <c r="B20" s="201">
        <v>285189</v>
      </c>
      <c r="C20" s="201">
        <v>378651</v>
      </c>
      <c r="D20" s="201"/>
      <c r="E20" s="50">
        <v>32.8</v>
      </c>
      <c r="F20" s="202">
        <v>0.6</v>
      </c>
    </row>
    <row r="21" spans="1:6" ht="12.75">
      <c r="A21" s="190" t="s">
        <v>44</v>
      </c>
      <c r="B21" s="205">
        <v>176214</v>
      </c>
      <c r="C21" s="205">
        <v>315448</v>
      </c>
      <c r="D21" s="205"/>
      <c r="E21" s="110">
        <v>79</v>
      </c>
      <c r="F21" s="204">
        <v>0.9</v>
      </c>
    </row>
    <row r="22" spans="1:6" ht="12.75">
      <c r="A22" s="187" t="s">
        <v>178</v>
      </c>
      <c r="B22" s="201">
        <v>45348</v>
      </c>
      <c r="C22" s="201">
        <v>68461</v>
      </c>
      <c r="D22" s="201"/>
      <c r="E22" s="50">
        <v>51</v>
      </c>
      <c r="F22" s="202">
        <v>0.1</v>
      </c>
    </row>
    <row r="23" spans="1:6" ht="12.75">
      <c r="A23" s="190" t="s">
        <v>30</v>
      </c>
      <c r="B23" s="205">
        <v>39913</v>
      </c>
      <c r="C23" s="205">
        <v>52715</v>
      </c>
      <c r="D23" s="205"/>
      <c r="E23" s="110">
        <v>32.1</v>
      </c>
      <c r="F23" s="204">
        <v>0.1</v>
      </c>
    </row>
    <row r="24" spans="1:6" ht="12.75">
      <c r="A24" s="187" t="s">
        <v>72</v>
      </c>
      <c r="B24" s="201">
        <v>39455</v>
      </c>
      <c r="C24" s="201">
        <v>97585</v>
      </c>
      <c r="D24" s="201"/>
      <c r="E24" s="50">
        <v>147.3</v>
      </c>
      <c r="F24" s="202">
        <v>0.4</v>
      </c>
    </row>
    <row r="25" spans="1:6" ht="13.5">
      <c r="A25" s="190" t="s">
        <v>186</v>
      </c>
      <c r="B25" s="205">
        <v>3558</v>
      </c>
      <c r="C25" s="205">
        <v>17746</v>
      </c>
      <c r="D25" s="205"/>
      <c r="E25" s="107">
        <v>398.8</v>
      </c>
      <c r="F25" s="204">
        <v>0.1</v>
      </c>
    </row>
    <row r="26" spans="1:6" ht="12.75">
      <c r="A26" s="187"/>
      <c r="B26" s="201"/>
      <c r="C26" s="201"/>
      <c r="D26" s="201"/>
      <c r="E26" s="22"/>
      <c r="F26" s="202"/>
    </row>
    <row r="27" spans="1:6" ht="12.75">
      <c r="A27" s="190" t="s">
        <v>1</v>
      </c>
      <c r="B27" s="205">
        <v>15621230</v>
      </c>
      <c r="C27" s="205">
        <v>14503154</v>
      </c>
      <c r="D27" s="205"/>
      <c r="E27" s="112">
        <v>-7.2</v>
      </c>
      <c r="F27" s="204">
        <v>-7.2</v>
      </c>
    </row>
    <row r="28" spans="1:6" ht="12.75">
      <c r="A28" s="187"/>
      <c r="B28" s="206"/>
      <c r="C28" s="206"/>
      <c r="D28" s="206"/>
      <c r="E28" s="207"/>
      <c r="F28" s="207"/>
    </row>
    <row r="29" ht="12.75">
      <c r="A29" s="193" t="s">
        <v>194</v>
      </c>
    </row>
    <row r="30" ht="13.5">
      <c r="A30" s="193" t="s">
        <v>185</v>
      </c>
    </row>
    <row r="31" ht="12.75">
      <c r="A31" s="24" t="str">
        <f>Contenido!$B$51</f>
        <v>Fecha de publicación: 16 de septiembre de 2015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0" t="s">
        <v>230</v>
      </c>
      <c r="B7" s="261"/>
      <c r="C7" s="261"/>
      <c r="D7" s="261"/>
      <c r="E7" s="261"/>
      <c r="F7" s="261"/>
    </row>
    <row r="8" spans="1:6" ht="14.25" customHeight="1">
      <c r="A8" s="260" t="s">
        <v>20</v>
      </c>
      <c r="B8" s="260"/>
      <c r="C8" s="260"/>
      <c r="D8" s="260"/>
      <c r="E8" s="260"/>
      <c r="F8" s="260"/>
    </row>
    <row r="9" spans="1:6" ht="14.25" customHeight="1">
      <c r="A9" s="51" t="str">
        <f>'a11'!A9</f>
        <v>Doce meses a Julio</v>
      </c>
      <c r="B9" s="62"/>
      <c r="C9" s="62"/>
      <c r="D9" s="62"/>
      <c r="E9" s="62"/>
      <c r="F9" s="62"/>
    </row>
    <row r="10" spans="1:6" ht="14.25" customHeight="1">
      <c r="A10" s="51" t="s">
        <v>220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54" t="s">
        <v>21</v>
      </c>
      <c r="B12" s="259" t="s">
        <v>43</v>
      </c>
      <c r="C12" s="259"/>
      <c r="D12" s="159"/>
      <c r="E12" s="254" t="s">
        <v>46</v>
      </c>
      <c r="F12" s="33" t="s">
        <v>12</v>
      </c>
    </row>
    <row r="13" spans="1:6" ht="24.75" customHeight="1">
      <c r="A13" s="255"/>
      <c r="B13" s="63">
        <v>2014</v>
      </c>
      <c r="C13" s="63">
        <v>2015</v>
      </c>
      <c r="D13" s="63"/>
      <c r="E13" s="255"/>
      <c r="F13" s="55" t="s">
        <v>14</v>
      </c>
    </row>
    <row r="14" spans="1:9" ht="12.75">
      <c r="A14" s="57" t="s">
        <v>2</v>
      </c>
      <c r="B14" s="65">
        <v>18718782</v>
      </c>
      <c r="C14" s="65">
        <v>18069647</v>
      </c>
      <c r="D14" s="65"/>
      <c r="E14" s="50">
        <v>-3.5</v>
      </c>
      <c r="F14" s="22">
        <v>-2.5</v>
      </c>
      <c r="H14" s="160"/>
      <c r="I14" s="160"/>
    </row>
    <row r="15" spans="1:9" ht="12.75">
      <c r="A15" s="105" t="s">
        <v>24</v>
      </c>
      <c r="B15" s="113">
        <v>552073</v>
      </c>
      <c r="C15" s="113">
        <v>527739</v>
      </c>
      <c r="D15" s="113"/>
      <c r="E15" s="112">
        <v>-4.4</v>
      </c>
      <c r="F15" s="112">
        <v>-0.1</v>
      </c>
      <c r="H15" s="160"/>
      <c r="I15" s="160"/>
    </row>
    <row r="16" spans="1:9" ht="12.75">
      <c r="A16" s="34" t="s">
        <v>25</v>
      </c>
      <c r="B16" s="65">
        <v>2028904</v>
      </c>
      <c r="C16" s="65">
        <v>746876</v>
      </c>
      <c r="D16" s="65"/>
      <c r="E16" s="22">
        <v>-63.2</v>
      </c>
      <c r="F16" s="22">
        <v>-4.9</v>
      </c>
      <c r="H16" s="160"/>
      <c r="I16" s="160"/>
    </row>
    <row r="17" spans="1:9" ht="12.75">
      <c r="A17" s="105" t="s">
        <v>26</v>
      </c>
      <c r="B17" s="111">
        <v>678856</v>
      </c>
      <c r="C17" s="111">
        <v>833722</v>
      </c>
      <c r="D17" s="111"/>
      <c r="E17" s="112">
        <v>22.8</v>
      </c>
      <c r="F17" s="112">
        <v>0.6</v>
      </c>
      <c r="H17" s="160"/>
      <c r="I17" s="160"/>
    </row>
    <row r="18" spans="1:9" ht="12.75">
      <c r="A18" s="34" t="s">
        <v>27</v>
      </c>
      <c r="B18" s="65">
        <v>2476450</v>
      </c>
      <c r="C18" s="65">
        <v>2074170</v>
      </c>
      <c r="D18" s="65"/>
      <c r="E18" s="22">
        <v>-16.2</v>
      </c>
      <c r="F18" s="22">
        <v>-1.5</v>
      </c>
      <c r="H18" s="160"/>
      <c r="I18" s="160"/>
    </row>
    <row r="19" spans="1:9" ht="12.75">
      <c r="A19" s="105" t="s">
        <v>28</v>
      </c>
      <c r="B19" s="111">
        <v>492077</v>
      </c>
      <c r="C19" s="111">
        <v>300000</v>
      </c>
      <c r="D19" s="111"/>
      <c r="E19" s="112">
        <v>-39</v>
      </c>
      <c r="F19" s="112">
        <v>-0.7</v>
      </c>
      <c r="H19" s="160"/>
      <c r="I19" s="160"/>
    </row>
    <row r="20" spans="1:9" ht="12.75">
      <c r="A20" s="34" t="s">
        <v>29</v>
      </c>
      <c r="B20" s="65">
        <v>555205</v>
      </c>
      <c r="C20" s="65">
        <v>599042</v>
      </c>
      <c r="D20" s="65"/>
      <c r="E20" s="22">
        <v>7.9</v>
      </c>
      <c r="F20" s="22">
        <v>0.2</v>
      </c>
      <c r="H20" s="160"/>
      <c r="I20" s="160"/>
    </row>
    <row r="21" spans="1:9" ht="12.75">
      <c r="A21" s="105" t="s">
        <v>44</v>
      </c>
      <c r="B21" s="111">
        <v>406321</v>
      </c>
      <c r="C21" s="111">
        <v>565821</v>
      </c>
      <c r="D21" s="111"/>
      <c r="E21" s="112">
        <v>39.3</v>
      </c>
      <c r="F21" s="112">
        <v>0.6</v>
      </c>
      <c r="H21" s="160"/>
      <c r="I21" s="160"/>
    </row>
    <row r="22" spans="1:9" ht="12.75">
      <c r="A22" s="34" t="s">
        <v>178</v>
      </c>
      <c r="B22" s="65">
        <v>158451</v>
      </c>
      <c r="C22" s="65">
        <v>111503</v>
      </c>
      <c r="D22" s="65"/>
      <c r="E22" s="22">
        <v>-29.6</v>
      </c>
      <c r="F22" s="22">
        <v>-0.2</v>
      </c>
      <c r="H22" s="160"/>
      <c r="I22" s="160"/>
    </row>
    <row r="23" spans="1:9" ht="12.75">
      <c r="A23" s="105" t="s">
        <v>30</v>
      </c>
      <c r="B23" s="111">
        <v>67324</v>
      </c>
      <c r="C23" s="111">
        <v>68436</v>
      </c>
      <c r="D23" s="111"/>
      <c r="E23" s="112">
        <v>1.7</v>
      </c>
      <c r="F23" s="112">
        <v>0</v>
      </c>
      <c r="H23" s="160"/>
      <c r="I23" s="160"/>
    </row>
    <row r="24" spans="1:9" ht="12.75">
      <c r="A24" s="34" t="s">
        <v>72</v>
      </c>
      <c r="B24" s="65">
        <v>81559</v>
      </c>
      <c r="C24" s="65">
        <v>155019</v>
      </c>
      <c r="D24" s="65"/>
      <c r="E24" s="22">
        <v>90.1</v>
      </c>
      <c r="F24" s="22">
        <v>0.3</v>
      </c>
      <c r="H24" s="160"/>
      <c r="I24" s="160"/>
    </row>
    <row r="25" spans="1:9" ht="13.5">
      <c r="A25" s="105" t="s">
        <v>186</v>
      </c>
      <c r="B25" s="111">
        <v>4370</v>
      </c>
      <c r="C25" s="111">
        <v>23883</v>
      </c>
      <c r="D25" s="111"/>
      <c r="E25" s="112">
        <v>446.5</v>
      </c>
      <c r="F25" s="112">
        <v>0.1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26220372</v>
      </c>
      <c r="C27" s="113">
        <v>24075858</v>
      </c>
      <c r="D27" s="113"/>
      <c r="E27" s="112">
        <v>-8.2</v>
      </c>
      <c r="F27" s="112">
        <v>-8.2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Contenido!$B$51</f>
        <v>Fecha de publicación: 16 de septiembre de 2015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215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87" t="s">
        <v>5</v>
      </c>
      <c r="H10" s="287"/>
    </row>
    <row r="11" spans="1:8" ht="12.75">
      <c r="A11" s="254" t="s">
        <v>6</v>
      </c>
      <c r="B11" s="286" t="s">
        <v>32</v>
      </c>
      <c r="C11" s="254"/>
      <c r="D11" s="254"/>
      <c r="E11" s="11"/>
      <c r="F11" s="254" t="s">
        <v>79</v>
      </c>
      <c r="G11" s="254"/>
      <c r="H11" s="254"/>
    </row>
    <row r="12" spans="1:8" ht="12.75">
      <c r="A12" s="255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14379</v>
      </c>
      <c r="C13" s="140">
        <v>0</v>
      </c>
      <c r="D13" s="140">
        <v>14379</v>
      </c>
      <c r="E13" s="140"/>
      <c r="F13" s="140">
        <v>241139</v>
      </c>
      <c r="G13" s="140">
        <v>28152</v>
      </c>
      <c r="H13" s="140">
        <v>212987</v>
      </c>
    </row>
    <row r="14" spans="1:8" ht="12.75">
      <c r="A14" s="114" t="s">
        <v>49</v>
      </c>
      <c r="B14" s="141">
        <v>54</v>
      </c>
      <c r="C14" s="141">
        <v>54</v>
      </c>
      <c r="D14" s="141">
        <v>0</v>
      </c>
      <c r="E14" s="141"/>
      <c r="F14" s="141">
        <v>334</v>
      </c>
      <c r="G14" s="141">
        <v>334</v>
      </c>
      <c r="H14" s="141">
        <v>0</v>
      </c>
    </row>
    <row r="15" spans="1:8" ht="12.75">
      <c r="A15" s="68" t="s">
        <v>50</v>
      </c>
      <c r="B15" s="140">
        <v>994</v>
      </c>
      <c r="C15" s="140">
        <v>115</v>
      </c>
      <c r="D15" s="140">
        <v>879</v>
      </c>
      <c r="E15" s="140"/>
      <c r="F15" s="140">
        <v>143206</v>
      </c>
      <c r="G15" s="140">
        <v>21529</v>
      </c>
      <c r="H15" s="140">
        <v>121677</v>
      </c>
    </row>
    <row r="16" spans="1:8" ht="12.75">
      <c r="A16" s="114" t="s">
        <v>51</v>
      </c>
      <c r="B16" s="141">
        <v>81031</v>
      </c>
      <c r="C16" s="141">
        <v>13450</v>
      </c>
      <c r="D16" s="141">
        <v>67581</v>
      </c>
      <c r="E16" s="141"/>
      <c r="F16" s="141">
        <v>201582</v>
      </c>
      <c r="G16" s="141">
        <v>25279</v>
      </c>
      <c r="H16" s="141">
        <v>176303</v>
      </c>
    </row>
    <row r="17" spans="1:8" ht="12.75">
      <c r="A17" s="68" t="s">
        <v>52</v>
      </c>
      <c r="B17" s="140">
        <v>39266</v>
      </c>
      <c r="C17" s="140">
        <v>0</v>
      </c>
      <c r="D17" s="140">
        <v>39266</v>
      </c>
      <c r="E17" s="140"/>
      <c r="F17" s="140">
        <v>20976</v>
      </c>
      <c r="G17" s="140">
        <v>2510</v>
      </c>
      <c r="H17" s="140">
        <v>18466</v>
      </c>
    </row>
    <row r="18" spans="1:8" ht="12.75">
      <c r="A18" s="114" t="s">
        <v>53</v>
      </c>
      <c r="B18" s="141">
        <v>33271</v>
      </c>
      <c r="C18" s="141">
        <v>3849</v>
      </c>
      <c r="D18" s="141">
        <v>29422</v>
      </c>
      <c r="E18" s="141"/>
      <c r="F18" s="141">
        <v>50315</v>
      </c>
      <c r="G18" s="141">
        <v>20039</v>
      </c>
      <c r="H18" s="141">
        <v>30276</v>
      </c>
    </row>
    <row r="19" spans="1:8" ht="12.75">
      <c r="A19" s="68" t="s">
        <v>54</v>
      </c>
      <c r="B19" s="140">
        <v>6026</v>
      </c>
      <c r="C19" s="140">
        <v>1399</v>
      </c>
      <c r="D19" s="140">
        <v>4627</v>
      </c>
      <c r="E19" s="140"/>
      <c r="F19" s="140">
        <v>8084</v>
      </c>
      <c r="G19" s="140">
        <v>3534</v>
      </c>
      <c r="H19" s="140">
        <v>4550</v>
      </c>
    </row>
    <row r="20" spans="1:8" ht="12.75">
      <c r="A20" s="114" t="s">
        <v>55</v>
      </c>
      <c r="B20" s="141">
        <v>2878</v>
      </c>
      <c r="C20" s="141">
        <v>2878</v>
      </c>
      <c r="D20" s="141">
        <v>0</v>
      </c>
      <c r="E20" s="141"/>
      <c r="F20" s="141">
        <v>9846</v>
      </c>
      <c r="G20" s="141">
        <v>806</v>
      </c>
      <c r="H20" s="141">
        <v>9040</v>
      </c>
    </row>
    <row r="21" spans="1:8" ht="12.75">
      <c r="A21" s="68" t="s">
        <v>57</v>
      </c>
      <c r="B21" s="140">
        <v>732</v>
      </c>
      <c r="C21" s="140">
        <v>732</v>
      </c>
      <c r="D21" s="140">
        <v>0</v>
      </c>
      <c r="E21" s="140"/>
      <c r="F21" s="140">
        <v>2876</v>
      </c>
      <c r="G21" s="140">
        <v>2543</v>
      </c>
      <c r="H21" s="140">
        <v>333</v>
      </c>
    </row>
    <row r="22" spans="1:8" ht="12.75">
      <c r="A22" s="114" t="s">
        <v>56</v>
      </c>
      <c r="B22" s="141">
        <v>87</v>
      </c>
      <c r="C22" s="141">
        <v>87</v>
      </c>
      <c r="D22" s="141">
        <v>0</v>
      </c>
      <c r="E22" s="141"/>
      <c r="F22" s="141">
        <v>26629</v>
      </c>
      <c r="G22" s="141">
        <v>21186</v>
      </c>
      <c r="H22" s="141">
        <v>5443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12439</v>
      </c>
      <c r="G23" s="140">
        <v>837</v>
      </c>
      <c r="H23" s="140">
        <v>11602</v>
      </c>
    </row>
    <row r="24" spans="1:8" ht="12.75">
      <c r="A24" s="114" t="s">
        <v>59</v>
      </c>
      <c r="B24" s="141">
        <v>619</v>
      </c>
      <c r="C24" s="141">
        <v>619</v>
      </c>
      <c r="D24" s="141">
        <v>0</v>
      </c>
      <c r="E24" s="141"/>
      <c r="F24" s="141">
        <v>31594</v>
      </c>
      <c r="G24" s="141">
        <v>4546</v>
      </c>
      <c r="H24" s="141">
        <v>27048</v>
      </c>
    </row>
    <row r="25" spans="1:8" ht="12.75">
      <c r="A25" s="68" t="s">
        <v>60</v>
      </c>
      <c r="B25" s="140">
        <v>201</v>
      </c>
      <c r="C25" s="140">
        <v>201</v>
      </c>
      <c r="D25" s="140">
        <v>0</v>
      </c>
      <c r="E25" s="140"/>
      <c r="F25" s="140">
        <v>65549</v>
      </c>
      <c r="G25" s="140">
        <v>45063</v>
      </c>
      <c r="H25" s="140">
        <v>20486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1685</v>
      </c>
      <c r="G26" s="141">
        <v>1490</v>
      </c>
      <c r="H26" s="141">
        <v>195</v>
      </c>
    </row>
    <row r="27" spans="1:8" ht="12.75">
      <c r="A27" s="68" t="s">
        <v>62</v>
      </c>
      <c r="B27" s="140">
        <v>17053</v>
      </c>
      <c r="C27" s="140">
        <v>13003</v>
      </c>
      <c r="D27" s="140">
        <v>4050</v>
      </c>
      <c r="E27" s="140"/>
      <c r="F27" s="140">
        <v>49788</v>
      </c>
      <c r="G27" s="140">
        <v>26727</v>
      </c>
      <c r="H27" s="140">
        <v>23061</v>
      </c>
    </row>
    <row r="28" spans="1:8" ht="12.75">
      <c r="A28" s="114" t="s">
        <v>63</v>
      </c>
      <c r="B28" s="141">
        <v>38</v>
      </c>
      <c r="C28" s="141">
        <v>38</v>
      </c>
      <c r="D28" s="141">
        <v>0</v>
      </c>
      <c r="E28" s="141"/>
      <c r="F28" s="141">
        <v>1112</v>
      </c>
      <c r="G28" s="141">
        <v>970</v>
      </c>
      <c r="H28" s="141">
        <v>142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8910</v>
      </c>
      <c r="G29" s="140">
        <v>143</v>
      </c>
      <c r="H29" s="140">
        <v>8767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21880</v>
      </c>
      <c r="G30" s="141">
        <v>13319</v>
      </c>
      <c r="H30" s="141">
        <v>8561</v>
      </c>
    </row>
    <row r="31" spans="1:8" ht="12.75">
      <c r="A31" s="68" t="s">
        <v>66</v>
      </c>
      <c r="B31" s="140">
        <v>136</v>
      </c>
      <c r="C31" s="140">
        <v>136</v>
      </c>
      <c r="D31" s="140">
        <v>0</v>
      </c>
      <c r="E31" s="140"/>
      <c r="F31" s="140">
        <v>47683</v>
      </c>
      <c r="G31" s="140">
        <v>12673</v>
      </c>
      <c r="H31" s="140">
        <v>35010</v>
      </c>
    </row>
    <row r="32" spans="1:8" ht="12.75">
      <c r="A32" s="114" t="s">
        <v>153</v>
      </c>
      <c r="B32" s="141">
        <v>0</v>
      </c>
      <c r="C32" s="141">
        <v>0</v>
      </c>
      <c r="D32" s="141">
        <v>0</v>
      </c>
      <c r="E32" s="141"/>
      <c r="F32" s="141">
        <v>30456</v>
      </c>
      <c r="G32" s="141">
        <v>7491</v>
      </c>
      <c r="H32" s="141">
        <v>22965</v>
      </c>
    </row>
    <row r="33" spans="1:8" ht="12.75">
      <c r="A33" s="68" t="s">
        <v>67</v>
      </c>
      <c r="B33" s="140">
        <v>13319</v>
      </c>
      <c r="C33" s="140">
        <v>13319</v>
      </c>
      <c r="D33" s="140">
        <v>0</v>
      </c>
      <c r="E33" s="140"/>
      <c r="F33" s="140">
        <v>17603</v>
      </c>
      <c r="G33" s="140">
        <v>4901</v>
      </c>
      <c r="H33" s="140">
        <v>12702</v>
      </c>
    </row>
    <row r="34" spans="1:8" ht="12.75">
      <c r="A34" s="114" t="s">
        <v>68</v>
      </c>
      <c r="B34" s="141">
        <v>628</v>
      </c>
      <c r="C34" s="141">
        <v>628</v>
      </c>
      <c r="D34" s="141">
        <v>0</v>
      </c>
      <c r="E34" s="141"/>
      <c r="F34" s="141">
        <v>11095</v>
      </c>
      <c r="G34" s="141">
        <v>6606</v>
      </c>
      <c r="H34" s="141">
        <v>4489</v>
      </c>
    </row>
    <row r="35" spans="1:8" ht="12.75">
      <c r="A35" s="68" t="s">
        <v>71</v>
      </c>
      <c r="B35" s="140">
        <v>18534</v>
      </c>
      <c r="C35" s="140">
        <v>518</v>
      </c>
      <c r="D35" s="140">
        <v>18016</v>
      </c>
      <c r="E35" s="140"/>
      <c r="F35" s="140">
        <v>151708</v>
      </c>
      <c r="G35" s="140">
        <v>31256</v>
      </c>
      <c r="H35" s="140">
        <v>120452</v>
      </c>
    </row>
    <row r="36" spans="1:8" ht="12.75">
      <c r="A36" s="114" t="s">
        <v>69</v>
      </c>
      <c r="B36" s="141">
        <v>2268</v>
      </c>
      <c r="C36" s="141">
        <v>2268</v>
      </c>
      <c r="D36" s="141">
        <v>0</v>
      </c>
      <c r="E36" s="141"/>
      <c r="F36" s="141">
        <v>11493</v>
      </c>
      <c r="G36" s="141">
        <v>3730</v>
      </c>
      <c r="H36" s="141">
        <v>7763</v>
      </c>
    </row>
    <row r="37" spans="1:8" ht="12.75">
      <c r="A37" s="68" t="s">
        <v>70</v>
      </c>
      <c r="B37" s="140">
        <v>2082</v>
      </c>
      <c r="C37" s="140">
        <v>1731</v>
      </c>
      <c r="D37" s="140">
        <v>351</v>
      </c>
      <c r="E37" s="140"/>
      <c r="F37" s="140">
        <v>67746</v>
      </c>
      <c r="G37" s="140">
        <v>8298</v>
      </c>
      <c r="H37" s="140">
        <v>59448</v>
      </c>
    </row>
    <row r="38" spans="1:8" ht="12.75">
      <c r="A38" s="114" t="s">
        <v>177</v>
      </c>
      <c r="B38" s="141">
        <v>13539</v>
      </c>
      <c r="C38" s="141">
        <v>153</v>
      </c>
      <c r="D38" s="141">
        <v>13386</v>
      </c>
      <c r="E38" s="141"/>
      <c r="F38" s="141">
        <v>107192</v>
      </c>
      <c r="G38" s="141">
        <v>75039</v>
      </c>
      <c r="H38" s="141">
        <v>32153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247135</v>
      </c>
      <c r="C40" s="141">
        <v>55178</v>
      </c>
      <c r="D40" s="141">
        <v>191957</v>
      </c>
      <c r="E40" s="141"/>
      <c r="F40" s="141">
        <v>1342920</v>
      </c>
      <c r="G40" s="141">
        <v>369001</v>
      </c>
      <c r="H40" s="141">
        <v>973919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Contenido!$B$51</f>
        <v>Fecha de publicación: 16 de septiembre de 2015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232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215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88" t="s">
        <v>47</v>
      </c>
      <c r="H10" s="288"/>
    </row>
    <row r="11" spans="1:8" ht="12.75">
      <c r="A11" s="254" t="s">
        <v>6</v>
      </c>
      <c r="B11" s="286" t="s">
        <v>32</v>
      </c>
      <c r="C11" s="254"/>
      <c r="D11" s="254"/>
      <c r="E11" s="11"/>
      <c r="F11" s="254" t="s">
        <v>79</v>
      </c>
      <c r="G11" s="254"/>
      <c r="H11" s="254"/>
    </row>
    <row r="12" spans="1:8" ht="12.75">
      <c r="A12" s="255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280</v>
      </c>
      <c r="C13" s="140">
        <v>0</v>
      </c>
      <c r="D13" s="140">
        <v>280</v>
      </c>
      <c r="E13" s="140"/>
      <c r="F13" s="140">
        <v>2078</v>
      </c>
      <c r="G13" s="140">
        <v>133</v>
      </c>
      <c r="H13" s="140">
        <v>1945</v>
      </c>
    </row>
    <row r="14" spans="1:8" ht="12.75">
      <c r="A14" s="114" t="s">
        <v>49</v>
      </c>
      <c r="B14" s="141">
        <v>1</v>
      </c>
      <c r="C14" s="141">
        <v>1</v>
      </c>
      <c r="D14" s="141">
        <v>0</v>
      </c>
      <c r="E14" s="141"/>
      <c r="F14" s="141">
        <v>4</v>
      </c>
      <c r="G14" s="141">
        <v>4</v>
      </c>
      <c r="H14" s="141">
        <v>0</v>
      </c>
    </row>
    <row r="15" spans="1:8" ht="12.75">
      <c r="A15" s="68" t="s">
        <v>50</v>
      </c>
      <c r="B15" s="140">
        <v>22</v>
      </c>
      <c r="C15" s="140">
        <v>2</v>
      </c>
      <c r="D15" s="140">
        <v>20</v>
      </c>
      <c r="E15" s="140"/>
      <c r="F15" s="140">
        <v>635</v>
      </c>
      <c r="G15" s="140">
        <v>121</v>
      </c>
      <c r="H15" s="140">
        <v>514</v>
      </c>
    </row>
    <row r="16" spans="1:8" ht="12.75">
      <c r="A16" s="114" t="s">
        <v>51</v>
      </c>
      <c r="B16" s="141">
        <v>1309</v>
      </c>
      <c r="C16" s="141">
        <v>172</v>
      </c>
      <c r="D16" s="141">
        <v>1137</v>
      </c>
      <c r="E16" s="141"/>
      <c r="F16" s="141">
        <v>1345</v>
      </c>
      <c r="G16" s="141">
        <v>161</v>
      </c>
      <c r="H16" s="141">
        <v>1184</v>
      </c>
    </row>
    <row r="17" spans="1:8" ht="12.75">
      <c r="A17" s="68" t="s">
        <v>52</v>
      </c>
      <c r="B17" s="140">
        <v>620</v>
      </c>
      <c r="C17" s="140">
        <v>0</v>
      </c>
      <c r="D17" s="140">
        <v>620</v>
      </c>
      <c r="E17" s="140"/>
      <c r="F17" s="140">
        <v>135</v>
      </c>
      <c r="G17" s="140">
        <v>14</v>
      </c>
      <c r="H17" s="140">
        <v>121</v>
      </c>
    </row>
    <row r="18" spans="1:8" ht="12.75">
      <c r="A18" s="114" t="s">
        <v>53</v>
      </c>
      <c r="B18" s="141">
        <v>490</v>
      </c>
      <c r="C18" s="141">
        <v>32</v>
      </c>
      <c r="D18" s="141">
        <v>458</v>
      </c>
      <c r="E18" s="141"/>
      <c r="F18" s="141">
        <v>491</v>
      </c>
      <c r="G18" s="141">
        <v>163</v>
      </c>
      <c r="H18" s="141">
        <v>328</v>
      </c>
    </row>
    <row r="19" spans="1:8" ht="12.75">
      <c r="A19" s="68" t="s">
        <v>54</v>
      </c>
      <c r="B19" s="140">
        <v>87</v>
      </c>
      <c r="C19" s="140">
        <v>23</v>
      </c>
      <c r="D19" s="140">
        <v>64</v>
      </c>
      <c r="E19" s="140"/>
      <c r="F19" s="140">
        <v>55</v>
      </c>
      <c r="G19" s="140">
        <v>20</v>
      </c>
      <c r="H19" s="140">
        <v>35</v>
      </c>
    </row>
    <row r="20" spans="1:8" ht="12.75">
      <c r="A20" s="114" t="s">
        <v>55</v>
      </c>
      <c r="B20" s="141">
        <v>37</v>
      </c>
      <c r="C20" s="141">
        <v>37</v>
      </c>
      <c r="D20" s="141">
        <v>0</v>
      </c>
      <c r="E20" s="141"/>
      <c r="F20" s="141">
        <v>42</v>
      </c>
      <c r="G20" s="141">
        <v>4</v>
      </c>
      <c r="H20" s="141">
        <v>38</v>
      </c>
    </row>
    <row r="21" spans="1:8" ht="12.75">
      <c r="A21" s="68" t="s">
        <v>57</v>
      </c>
      <c r="B21" s="140">
        <v>16</v>
      </c>
      <c r="C21" s="140">
        <v>16</v>
      </c>
      <c r="D21" s="140">
        <v>0</v>
      </c>
      <c r="E21" s="140"/>
      <c r="F21" s="140">
        <v>26</v>
      </c>
      <c r="G21" s="140">
        <v>22</v>
      </c>
      <c r="H21" s="140">
        <v>4</v>
      </c>
    </row>
    <row r="22" spans="1:8" ht="12.75">
      <c r="A22" s="114" t="s">
        <v>56</v>
      </c>
      <c r="B22" s="141">
        <v>1</v>
      </c>
      <c r="C22" s="141">
        <v>1</v>
      </c>
      <c r="D22" s="141">
        <v>0</v>
      </c>
      <c r="E22" s="141"/>
      <c r="F22" s="141">
        <v>201</v>
      </c>
      <c r="G22" s="141">
        <v>166</v>
      </c>
      <c r="H22" s="141">
        <v>35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101</v>
      </c>
      <c r="G23" s="140">
        <v>5</v>
      </c>
      <c r="H23" s="140">
        <v>96</v>
      </c>
    </row>
    <row r="24" spans="1:8" ht="12.75">
      <c r="A24" s="114" t="s">
        <v>59</v>
      </c>
      <c r="B24" s="141">
        <v>12</v>
      </c>
      <c r="C24" s="141">
        <v>12</v>
      </c>
      <c r="D24" s="141">
        <v>0</v>
      </c>
      <c r="E24" s="141"/>
      <c r="F24" s="141">
        <v>242</v>
      </c>
      <c r="G24" s="141">
        <v>30</v>
      </c>
      <c r="H24" s="141">
        <v>212</v>
      </c>
    </row>
    <row r="25" spans="1:8" ht="12.75">
      <c r="A25" s="68" t="s">
        <v>60</v>
      </c>
      <c r="B25" s="140">
        <v>2</v>
      </c>
      <c r="C25" s="140">
        <v>2</v>
      </c>
      <c r="D25" s="140">
        <v>0</v>
      </c>
      <c r="E25" s="140"/>
      <c r="F25" s="140">
        <v>600</v>
      </c>
      <c r="G25" s="140">
        <v>300</v>
      </c>
      <c r="H25" s="140">
        <v>300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18</v>
      </c>
      <c r="G26" s="141">
        <v>15</v>
      </c>
      <c r="H26" s="141">
        <v>3</v>
      </c>
    </row>
    <row r="27" spans="1:8" ht="12.75">
      <c r="A27" s="68" t="s">
        <v>62</v>
      </c>
      <c r="B27" s="140">
        <v>223</v>
      </c>
      <c r="C27" s="140">
        <v>163</v>
      </c>
      <c r="D27" s="140">
        <v>60</v>
      </c>
      <c r="E27" s="140"/>
      <c r="F27" s="140">
        <v>427</v>
      </c>
      <c r="G27" s="140">
        <v>242</v>
      </c>
      <c r="H27" s="140">
        <v>185</v>
      </c>
    </row>
    <row r="28" spans="1:8" ht="12.75">
      <c r="A28" s="114" t="s">
        <v>63</v>
      </c>
      <c r="B28" s="141">
        <v>1</v>
      </c>
      <c r="C28" s="141">
        <v>1</v>
      </c>
      <c r="D28" s="141">
        <v>0</v>
      </c>
      <c r="E28" s="141"/>
      <c r="F28" s="141">
        <v>7</v>
      </c>
      <c r="G28" s="141">
        <v>6</v>
      </c>
      <c r="H28" s="141">
        <v>1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67</v>
      </c>
      <c r="G29" s="140">
        <v>2</v>
      </c>
      <c r="H29" s="140">
        <v>65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198</v>
      </c>
      <c r="G30" s="141">
        <v>107</v>
      </c>
      <c r="H30" s="141">
        <v>91</v>
      </c>
    </row>
    <row r="31" spans="1:8" ht="12.75">
      <c r="A31" s="68" t="s">
        <v>66</v>
      </c>
      <c r="B31" s="140">
        <v>2</v>
      </c>
      <c r="C31" s="140">
        <v>2</v>
      </c>
      <c r="D31" s="140">
        <v>0</v>
      </c>
      <c r="E31" s="140"/>
      <c r="F31" s="140">
        <v>376</v>
      </c>
      <c r="G31" s="140">
        <v>107</v>
      </c>
      <c r="H31" s="140">
        <v>269</v>
      </c>
    </row>
    <row r="32" spans="1:8" ht="12.75">
      <c r="A32" s="114" t="s">
        <v>153</v>
      </c>
      <c r="B32" s="141">
        <v>0</v>
      </c>
      <c r="C32" s="141">
        <v>0</v>
      </c>
      <c r="D32" s="141">
        <v>0</v>
      </c>
      <c r="E32" s="141"/>
      <c r="F32" s="141">
        <v>409</v>
      </c>
      <c r="G32" s="141">
        <v>66</v>
      </c>
      <c r="H32" s="141">
        <v>343</v>
      </c>
    </row>
    <row r="33" spans="1:8" ht="12.75">
      <c r="A33" s="68" t="s">
        <v>67</v>
      </c>
      <c r="B33" s="140">
        <v>190</v>
      </c>
      <c r="C33" s="140">
        <v>190</v>
      </c>
      <c r="D33" s="140">
        <v>0</v>
      </c>
      <c r="E33" s="140"/>
      <c r="F33" s="140">
        <v>172</v>
      </c>
      <c r="G33" s="140">
        <v>45</v>
      </c>
      <c r="H33" s="140">
        <v>127</v>
      </c>
    </row>
    <row r="34" spans="1:8" ht="12.75">
      <c r="A34" s="114" t="s">
        <v>68</v>
      </c>
      <c r="B34" s="141">
        <v>8</v>
      </c>
      <c r="C34" s="141">
        <v>8</v>
      </c>
      <c r="D34" s="141">
        <v>0</v>
      </c>
      <c r="E34" s="141"/>
      <c r="F34" s="141">
        <v>116</v>
      </c>
      <c r="G34" s="141">
        <v>45</v>
      </c>
      <c r="H34" s="141">
        <v>71</v>
      </c>
    </row>
    <row r="35" spans="1:8" ht="12.75">
      <c r="A35" s="68" t="s">
        <v>71</v>
      </c>
      <c r="B35" s="140">
        <v>256</v>
      </c>
      <c r="C35" s="140">
        <v>8</v>
      </c>
      <c r="D35" s="140">
        <v>248</v>
      </c>
      <c r="E35" s="140"/>
      <c r="F35" s="140">
        <v>1199</v>
      </c>
      <c r="G35" s="140">
        <v>272</v>
      </c>
      <c r="H35" s="140">
        <v>927</v>
      </c>
    </row>
    <row r="36" spans="1:8" ht="12.75">
      <c r="A36" s="114" t="s">
        <v>69</v>
      </c>
      <c r="B36" s="141">
        <v>29</v>
      </c>
      <c r="C36" s="141">
        <v>29</v>
      </c>
      <c r="D36" s="141">
        <v>0</v>
      </c>
      <c r="E36" s="141"/>
      <c r="F36" s="141">
        <v>75</v>
      </c>
      <c r="G36" s="141">
        <v>23</v>
      </c>
      <c r="H36" s="141">
        <v>52</v>
      </c>
    </row>
    <row r="37" spans="1:8" ht="12.75">
      <c r="A37" s="68" t="s">
        <v>70</v>
      </c>
      <c r="B37" s="140">
        <v>26</v>
      </c>
      <c r="C37" s="140">
        <v>23</v>
      </c>
      <c r="D37" s="140">
        <v>3</v>
      </c>
      <c r="E37" s="140"/>
      <c r="F37" s="140">
        <v>362</v>
      </c>
      <c r="G37" s="140">
        <v>59</v>
      </c>
      <c r="H37" s="140">
        <v>303</v>
      </c>
    </row>
    <row r="38" spans="1:8" ht="12.75">
      <c r="A38" s="114" t="s">
        <v>177</v>
      </c>
      <c r="B38" s="141">
        <v>182</v>
      </c>
      <c r="C38" s="141">
        <v>2</v>
      </c>
      <c r="D38" s="141">
        <v>180</v>
      </c>
      <c r="E38" s="141"/>
      <c r="F38" s="141">
        <v>878</v>
      </c>
      <c r="G38" s="141">
        <v>657</v>
      </c>
      <c r="H38" s="141">
        <v>221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3794</v>
      </c>
      <c r="C40" s="141">
        <v>724</v>
      </c>
      <c r="D40" s="141">
        <v>3070</v>
      </c>
      <c r="E40" s="141"/>
      <c r="F40" s="141">
        <v>10259</v>
      </c>
      <c r="G40" s="141">
        <v>2789</v>
      </c>
      <c r="H40" s="141">
        <v>7470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Contenido!$B$51</f>
        <v>Fecha de publicación: 16 de septiembre de 2015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>
      <c r="A1" s="168">
        <v>7</v>
      </c>
    </row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233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234</v>
      </c>
      <c r="B9" s="181"/>
      <c r="C9" s="181"/>
      <c r="D9" s="181"/>
      <c r="E9" s="181"/>
      <c r="F9" s="181"/>
      <c r="G9" s="289"/>
      <c r="H9" s="289"/>
    </row>
    <row r="10" spans="1:8" ht="12.75" customHeight="1">
      <c r="A10" s="209"/>
      <c r="B10" s="210"/>
      <c r="C10" s="210"/>
      <c r="D10" s="210"/>
      <c r="E10" s="210"/>
      <c r="F10" s="210"/>
      <c r="G10" s="290" t="s">
        <v>5</v>
      </c>
      <c r="H10" s="290"/>
    </row>
    <row r="11" spans="1:8" ht="12.75">
      <c r="A11" s="267" t="s">
        <v>6</v>
      </c>
      <c r="B11" s="270" t="s">
        <v>32</v>
      </c>
      <c r="C11" s="267"/>
      <c r="D11" s="267"/>
      <c r="E11" s="211"/>
      <c r="F11" s="267" t="s">
        <v>79</v>
      </c>
      <c r="G11" s="267"/>
      <c r="H11" s="267"/>
    </row>
    <row r="12" spans="1:8" ht="12.75">
      <c r="A12" s="269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260303</v>
      </c>
      <c r="C13" s="214">
        <v>15196</v>
      </c>
      <c r="D13" s="214">
        <v>245107</v>
      </c>
      <c r="E13" s="214"/>
      <c r="F13" s="214">
        <v>1450385</v>
      </c>
      <c r="G13" s="214">
        <v>192815</v>
      </c>
      <c r="H13" s="214">
        <v>1257570</v>
      </c>
    </row>
    <row r="14" spans="1:8" ht="12.75">
      <c r="A14" s="215" t="s">
        <v>49</v>
      </c>
      <c r="B14" s="216">
        <v>1178</v>
      </c>
      <c r="C14" s="216">
        <v>1178</v>
      </c>
      <c r="D14" s="216">
        <v>0</v>
      </c>
      <c r="E14" s="216"/>
      <c r="F14" s="216">
        <v>10921</v>
      </c>
      <c r="G14" s="216">
        <v>9245</v>
      </c>
      <c r="H14" s="216">
        <v>1676</v>
      </c>
    </row>
    <row r="15" spans="1:8" ht="12.75">
      <c r="A15" s="213" t="s">
        <v>50</v>
      </c>
      <c r="B15" s="214">
        <v>131900</v>
      </c>
      <c r="C15" s="214">
        <v>70031</v>
      </c>
      <c r="D15" s="214">
        <v>61869</v>
      </c>
      <c r="E15" s="214"/>
      <c r="F15" s="214">
        <v>682000</v>
      </c>
      <c r="G15" s="214">
        <v>134024</v>
      </c>
      <c r="H15" s="214">
        <v>547976</v>
      </c>
    </row>
    <row r="16" spans="1:8" ht="12.75">
      <c r="A16" s="215" t="s">
        <v>51</v>
      </c>
      <c r="B16" s="216">
        <v>547166</v>
      </c>
      <c r="C16" s="216">
        <v>119404</v>
      </c>
      <c r="D16" s="216">
        <v>427762</v>
      </c>
      <c r="E16" s="216"/>
      <c r="F16" s="216">
        <v>1128728</v>
      </c>
      <c r="G16" s="216">
        <v>302580</v>
      </c>
      <c r="H16" s="216">
        <v>826148</v>
      </c>
    </row>
    <row r="17" spans="1:8" ht="12.75">
      <c r="A17" s="213" t="s">
        <v>52</v>
      </c>
      <c r="B17" s="214">
        <v>82690</v>
      </c>
      <c r="C17" s="214">
        <v>43424</v>
      </c>
      <c r="D17" s="214">
        <v>39266</v>
      </c>
      <c r="E17" s="214"/>
      <c r="F17" s="214">
        <v>146577</v>
      </c>
      <c r="G17" s="214">
        <v>69530</v>
      </c>
      <c r="H17" s="214">
        <v>77047</v>
      </c>
    </row>
    <row r="18" spans="1:8" ht="12.75">
      <c r="A18" s="215" t="s">
        <v>53</v>
      </c>
      <c r="B18" s="216">
        <v>71891</v>
      </c>
      <c r="C18" s="216">
        <v>28940</v>
      </c>
      <c r="D18" s="216">
        <v>42951</v>
      </c>
      <c r="E18" s="216"/>
      <c r="F18" s="216">
        <v>395143</v>
      </c>
      <c r="G18" s="216">
        <v>99388</v>
      </c>
      <c r="H18" s="216">
        <v>295755</v>
      </c>
    </row>
    <row r="19" spans="1:8" ht="12.75">
      <c r="A19" s="213" t="s">
        <v>54</v>
      </c>
      <c r="B19" s="214">
        <v>21443</v>
      </c>
      <c r="C19" s="214">
        <v>8516</v>
      </c>
      <c r="D19" s="214">
        <v>12927</v>
      </c>
      <c r="E19" s="214"/>
      <c r="F19" s="214">
        <v>71913</v>
      </c>
      <c r="G19" s="214">
        <v>25601</v>
      </c>
      <c r="H19" s="214">
        <v>46312</v>
      </c>
    </row>
    <row r="20" spans="1:8" ht="12.75">
      <c r="A20" s="215" t="s">
        <v>55</v>
      </c>
      <c r="B20" s="216">
        <v>10184</v>
      </c>
      <c r="C20" s="216">
        <v>9487</v>
      </c>
      <c r="D20" s="216">
        <v>697</v>
      </c>
      <c r="E20" s="216"/>
      <c r="F20" s="216">
        <v>12364</v>
      </c>
      <c r="G20" s="216">
        <v>2727</v>
      </c>
      <c r="H20" s="216">
        <v>9637</v>
      </c>
    </row>
    <row r="21" spans="1:8" ht="12.75">
      <c r="A21" s="213" t="s">
        <v>57</v>
      </c>
      <c r="B21" s="214">
        <v>9663</v>
      </c>
      <c r="C21" s="214">
        <v>4274</v>
      </c>
      <c r="D21" s="214">
        <v>5389</v>
      </c>
      <c r="E21" s="214"/>
      <c r="F21" s="214">
        <v>49725</v>
      </c>
      <c r="G21" s="214">
        <v>30535</v>
      </c>
      <c r="H21" s="214">
        <v>19190</v>
      </c>
    </row>
    <row r="22" spans="1:8" ht="12.75">
      <c r="A22" s="215" t="s">
        <v>56</v>
      </c>
      <c r="B22" s="216">
        <v>122899</v>
      </c>
      <c r="C22" s="216">
        <v>78873</v>
      </c>
      <c r="D22" s="216">
        <v>44026</v>
      </c>
      <c r="E22" s="216"/>
      <c r="F22" s="216">
        <v>92794</v>
      </c>
      <c r="G22" s="216">
        <v>71420</v>
      </c>
      <c r="H22" s="216">
        <v>21374</v>
      </c>
    </row>
    <row r="23" spans="1:8" ht="12.75">
      <c r="A23" s="213" t="s">
        <v>58</v>
      </c>
      <c r="B23" s="214">
        <v>1885</v>
      </c>
      <c r="C23" s="214">
        <v>1885</v>
      </c>
      <c r="D23" s="214">
        <v>0</v>
      </c>
      <c r="E23" s="214"/>
      <c r="F23" s="214">
        <v>88142</v>
      </c>
      <c r="G23" s="214">
        <v>26707</v>
      </c>
      <c r="H23" s="214">
        <v>61435</v>
      </c>
    </row>
    <row r="24" spans="1:8" ht="12.75">
      <c r="A24" s="215" t="s">
        <v>59</v>
      </c>
      <c r="B24" s="216">
        <v>15013</v>
      </c>
      <c r="C24" s="216">
        <v>14232</v>
      </c>
      <c r="D24" s="216">
        <v>781</v>
      </c>
      <c r="E24" s="216"/>
      <c r="F24" s="216">
        <v>101019</v>
      </c>
      <c r="G24" s="216">
        <v>29947</v>
      </c>
      <c r="H24" s="216">
        <v>71072</v>
      </c>
    </row>
    <row r="25" spans="1:8" ht="12.75">
      <c r="A25" s="213" t="s">
        <v>60</v>
      </c>
      <c r="B25" s="214">
        <v>644867</v>
      </c>
      <c r="C25" s="214">
        <v>152298</v>
      </c>
      <c r="D25" s="214">
        <v>492569</v>
      </c>
      <c r="E25" s="214"/>
      <c r="F25" s="214">
        <v>841803</v>
      </c>
      <c r="G25" s="214">
        <v>605376</v>
      </c>
      <c r="H25" s="214">
        <v>236427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8261</v>
      </c>
      <c r="G26" s="216">
        <v>5841</v>
      </c>
      <c r="H26" s="216">
        <v>2420</v>
      </c>
    </row>
    <row r="27" spans="1:8" ht="12.75">
      <c r="A27" s="213" t="s">
        <v>62</v>
      </c>
      <c r="B27" s="214">
        <v>62845</v>
      </c>
      <c r="C27" s="214">
        <v>16463</v>
      </c>
      <c r="D27" s="214">
        <v>46382</v>
      </c>
      <c r="E27" s="214"/>
      <c r="F27" s="214">
        <v>166278</v>
      </c>
      <c r="G27" s="214">
        <v>86973</v>
      </c>
      <c r="H27" s="214">
        <v>79305</v>
      </c>
    </row>
    <row r="28" spans="1:8" ht="12.75">
      <c r="A28" s="215" t="s">
        <v>63</v>
      </c>
      <c r="B28" s="216">
        <v>38</v>
      </c>
      <c r="C28" s="216">
        <v>38</v>
      </c>
      <c r="D28" s="216">
        <v>0</v>
      </c>
      <c r="E28" s="216"/>
      <c r="F28" s="216">
        <v>18487</v>
      </c>
      <c r="G28" s="216">
        <v>4385</v>
      </c>
      <c r="H28" s="216">
        <v>14102</v>
      </c>
    </row>
    <row r="29" spans="1:8" ht="12.75">
      <c r="A29" s="213" t="s">
        <v>64</v>
      </c>
      <c r="B29" s="214">
        <v>9940</v>
      </c>
      <c r="C29" s="214">
        <v>9940</v>
      </c>
      <c r="D29" s="214">
        <v>0</v>
      </c>
      <c r="E29" s="214"/>
      <c r="F29" s="214">
        <v>138213</v>
      </c>
      <c r="G29" s="214">
        <v>51831</v>
      </c>
      <c r="H29" s="214">
        <v>86382</v>
      </c>
    </row>
    <row r="30" spans="1:8" ht="12.75">
      <c r="A30" s="215" t="s">
        <v>65</v>
      </c>
      <c r="B30" s="216">
        <v>21788</v>
      </c>
      <c r="C30" s="216">
        <v>0</v>
      </c>
      <c r="D30" s="216">
        <v>21788</v>
      </c>
      <c r="E30" s="216"/>
      <c r="F30" s="216">
        <v>159684</v>
      </c>
      <c r="G30" s="216">
        <v>111274</v>
      </c>
      <c r="H30" s="216">
        <v>48410</v>
      </c>
    </row>
    <row r="31" spans="1:8" ht="12.75">
      <c r="A31" s="213" t="s">
        <v>66</v>
      </c>
      <c r="B31" s="214">
        <v>130971</v>
      </c>
      <c r="C31" s="214">
        <v>58041</v>
      </c>
      <c r="D31" s="214">
        <v>72930</v>
      </c>
      <c r="E31" s="214"/>
      <c r="F31" s="214">
        <v>280712</v>
      </c>
      <c r="G31" s="214">
        <v>56941</v>
      </c>
      <c r="H31" s="214">
        <v>223771</v>
      </c>
    </row>
    <row r="32" spans="1:8" ht="12.75">
      <c r="A32" s="215" t="s">
        <v>153</v>
      </c>
      <c r="B32" s="216">
        <v>67361</v>
      </c>
      <c r="C32" s="216">
        <v>19261</v>
      </c>
      <c r="D32" s="216">
        <v>48100</v>
      </c>
      <c r="E32" s="216"/>
      <c r="F32" s="216">
        <v>103109</v>
      </c>
      <c r="G32" s="216">
        <v>56973</v>
      </c>
      <c r="H32" s="216">
        <v>46136</v>
      </c>
    </row>
    <row r="33" spans="1:8" ht="12.75">
      <c r="A33" s="213" t="s">
        <v>67</v>
      </c>
      <c r="B33" s="214">
        <v>55475</v>
      </c>
      <c r="C33" s="214">
        <v>31305</v>
      </c>
      <c r="D33" s="214">
        <v>24170</v>
      </c>
      <c r="E33" s="214"/>
      <c r="F33" s="214">
        <v>108867</v>
      </c>
      <c r="G33" s="214">
        <v>51739</v>
      </c>
      <c r="H33" s="214">
        <v>57128</v>
      </c>
    </row>
    <row r="34" spans="1:8" ht="12.75">
      <c r="A34" s="215" t="s">
        <v>68</v>
      </c>
      <c r="B34" s="216">
        <v>32539</v>
      </c>
      <c r="C34" s="216">
        <v>8152</v>
      </c>
      <c r="D34" s="216">
        <v>24387</v>
      </c>
      <c r="E34" s="216"/>
      <c r="F34" s="216">
        <v>175243</v>
      </c>
      <c r="G34" s="216">
        <v>117378</v>
      </c>
      <c r="H34" s="216">
        <v>57865</v>
      </c>
    </row>
    <row r="35" spans="1:8" ht="12.75">
      <c r="A35" s="213" t="s">
        <v>71</v>
      </c>
      <c r="B35" s="214">
        <v>227413</v>
      </c>
      <c r="C35" s="214">
        <v>53045</v>
      </c>
      <c r="D35" s="214">
        <v>174368</v>
      </c>
      <c r="E35" s="214"/>
      <c r="F35" s="214">
        <v>763377</v>
      </c>
      <c r="G35" s="214">
        <v>106658</v>
      </c>
      <c r="H35" s="214">
        <v>656719</v>
      </c>
    </row>
    <row r="36" spans="1:8" ht="12.75">
      <c r="A36" s="215" t="s">
        <v>69</v>
      </c>
      <c r="B36" s="216">
        <v>10691</v>
      </c>
      <c r="C36" s="216">
        <v>10691</v>
      </c>
      <c r="D36" s="216">
        <v>0</v>
      </c>
      <c r="E36" s="216"/>
      <c r="F36" s="216">
        <v>55267</v>
      </c>
      <c r="G36" s="216">
        <v>18666</v>
      </c>
      <c r="H36" s="216">
        <v>36601</v>
      </c>
    </row>
    <row r="37" spans="1:8" ht="12.75">
      <c r="A37" s="213" t="s">
        <v>70</v>
      </c>
      <c r="B37" s="214">
        <v>60389</v>
      </c>
      <c r="C37" s="214">
        <v>49288</v>
      </c>
      <c r="D37" s="214">
        <v>11101</v>
      </c>
      <c r="E37" s="214"/>
      <c r="F37" s="214">
        <v>303594</v>
      </c>
      <c r="G37" s="214">
        <v>101184</v>
      </c>
      <c r="H37" s="214">
        <v>202410</v>
      </c>
    </row>
    <row r="38" spans="1:8" ht="12.75">
      <c r="A38" s="215" t="s">
        <v>177</v>
      </c>
      <c r="B38" s="216">
        <v>161087</v>
      </c>
      <c r="C38" s="216">
        <v>61738</v>
      </c>
      <c r="D38" s="216">
        <v>99349</v>
      </c>
      <c r="E38" s="216"/>
      <c r="F38" s="216">
        <v>729262</v>
      </c>
      <c r="G38" s="216">
        <v>273060</v>
      </c>
      <c r="H38" s="216">
        <v>456202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2761619</v>
      </c>
      <c r="C40" s="216">
        <v>865700</v>
      </c>
      <c r="D40" s="216">
        <v>1895919</v>
      </c>
      <c r="E40" s="216"/>
      <c r="F40" s="216">
        <v>8081868</v>
      </c>
      <c r="G40" s="216">
        <v>2642798</v>
      </c>
      <c r="H40" s="216">
        <v>5439070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16 de septiembre de 2015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6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207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54" t="s">
        <v>0</v>
      </c>
      <c r="B10" s="257" t="s">
        <v>5</v>
      </c>
      <c r="C10" s="257"/>
      <c r="D10" s="257"/>
      <c r="E10" s="257"/>
      <c r="F10" s="257"/>
      <c r="G10" s="8"/>
      <c r="H10" s="254" t="s">
        <v>152</v>
      </c>
      <c r="I10" s="254"/>
      <c r="J10" s="254"/>
      <c r="K10" s="254"/>
      <c r="L10" s="254"/>
      <c r="M10" s="254"/>
      <c r="N10" s="254"/>
    </row>
    <row r="11" spans="1:14" s="14" customFormat="1" ht="24">
      <c r="A11" s="255"/>
      <c r="B11" s="10" t="s">
        <v>208</v>
      </c>
      <c r="C11" s="11"/>
      <c r="D11" s="165" t="s">
        <v>209</v>
      </c>
      <c r="E11" s="165"/>
      <c r="F11" s="10" t="s">
        <v>210</v>
      </c>
      <c r="G11" s="12"/>
      <c r="H11" s="10" t="s">
        <v>211</v>
      </c>
      <c r="I11" s="166"/>
      <c r="J11" s="166" t="s">
        <v>209</v>
      </c>
      <c r="K11" s="10"/>
      <c r="L11" s="10" t="s">
        <v>210</v>
      </c>
      <c r="M11" s="13"/>
      <c r="N11" s="10" t="s">
        <v>212</v>
      </c>
    </row>
    <row r="12" spans="1:16" s="14" customFormat="1" ht="12">
      <c r="A12" s="256" t="s">
        <v>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P12" s="20"/>
    </row>
    <row r="13" spans="1:20" s="14" customFormat="1" ht="12">
      <c r="A13" s="15">
        <v>2012</v>
      </c>
      <c r="B13" s="16">
        <v>1890780</v>
      </c>
      <c r="C13" s="16"/>
      <c r="D13" s="16">
        <v>11848146</v>
      </c>
      <c r="E13" s="16"/>
      <c r="F13" s="16">
        <v>21802397</v>
      </c>
      <c r="G13" s="17"/>
      <c r="H13" s="18">
        <v>2.3</v>
      </c>
      <c r="I13" s="18"/>
      <c r="J13" s="18">
        <v>-24.5</v>
      </c>
      <c r="K13" s="19"/>
      <c r="L13" s="19">
        <v>-13.6</v>
      </c>
      <c r="M13" s="18"/>
      <c r="N13" s="19">
        <v>-3.3</v>
      </c>
      <c r="P13" s="20"/>
      <c r="Q13" s="20"/>
      <c r="R13" s="20"/>
      <c r="S13" s="20"/>
      <c r="T13" s="20"/>
    </row>
    <row r="14" spans="1:21" s="14" customFormat="1" ht="12">
      <c r="A14" s="100">
        <v>2013</v>
      </c>
      <c r="B14" s="101">
        <v>1794134</v>
      </c>
      <c r="C14" s="101"/>
      <c r="D14" s="101">
        <v>13996429</v>
      </c>
      <c r="E14" s="101"/>
      <c r="F14" s="101">
        <v>23372176</v>
      </c>
      <c r="G14" s="102"/>
      <c r="H14" s="103">
        <v>-5.1</v>
      </c>
      <c r="I14" s="103"/>
      <c r="J14" s="103">
        <v>18.1</v>
      </c>
      <c r="K14" s="104"/>
      <c r="L14" s="104">
        <v>7.2</v>
      </c>
      <c r="M14" s="103"/>
      <c r="N14" s="104">
        <v>2.1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2014</v>
      </c>
      <c r="B15" s="16">
        <v>2676808</v>
      </c>
      <c r="C15" s="16"/>
      <c r="D15" s="16">
        <v>15621230</v>
      </c>
      <c r="E15" s="16"/>
      <c r="F15" s="16">
        <v>26220372</v>
      </c>
      <c r="G15" s="17"/>
      <c r="H15" s="18">
        <v>49.2</v>
      </c>
      <c r="I15" s="18"/>
      <c r="J15" s="18">
        <v>11.6</v>
      </c>
      <c r="K15" s="19"/>
      <c r="L15" s="19">
        <v>12.2</v>
      </c>
      <c r="M15" s="18"/>
      <c r="N15" s="19">
        <v>43.5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2015</v>
      </c>
      <c r="B16" s="101">
        <v>2185818</v>
      </c>
      <c r="C16" s="101"/>
      <c r="D16" s="101">
        <v>14503154</v>
      </c>
      <c r="E16" s="101"/>
      <c r="F16" s="101">
        <v>24075858</v>
      </c>
      <c r="G16" s="102"/>
      <c r="H16" s="103">
        <v>-18.3</v>
      </c>
      <c r="I16" s="103"/>
      <c r="J16" s="103">
        <v>-7.2</v>
      </c>
      <c r="K16" s="104"/>
      <c r="L16" s="104">
        <v>-8.2</v>
      </c>
      <c r="M16" s="103"/>
      <c r="N16" s="104">
        <v>-5.7</v>
      </c>
      <c r="P16" s="20"/>
      <c r="Q16" s="20"/>
      <c r="R16" s="20"/>
      <c r="S16" s="20"/>
      <c r="T16" s="20"/>
      <c r="U16" s="20"/>
    </row>
    <row r="17" spans="1:21" s="14" customFormat="1" ht="12">
      <c r="A17" s="253" t="s">
        <v>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P17" s="20"/>
      <c r="Q17" s="20"/>
      <c r="R17" s="20"/>
      <c r="S17" s="20"/>
      <c r="T17" s="20"/>
      <c r="U17" s="20"/>
    </row>
    <row r="18" spans="1:21" s="14" customFormat="1" ht="12">
      <c r="A18" s="15">
        <v>2012</v>
      </c>
      <c r="B18" s="16">
        <v>1401388</v>
      </c>
      <c r="C18" s="16"/>
      <c r="D18" s="16">
        <v>8970166</v>
      </c>
      <c r="E18" s="16"/>
      <c r="F18" s="16">
        <v>16723951</v>
      </c>
      <c r="G18" s="17"/>
      <c r="H18" s="18">
        <v>-3.5</v>
      </c>
      <c r="I18" s="18"/>
      <c r="J18" s="18">
        <v>-28.2</v>
      </c>
      <c r="K18" s="19"/>
      <c r="L18" s="19">
        <v>-16.1</v>
      </c>
      <c r="M18" s="18"/>
      <c r="N18" s="19">
        <v>-10.8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2013</v>
      </c>
      <c r="B19" s="101">
        <v>1353346</v>
      </c>
      <c r="C19" s="101"/>
      <c r="D19" s="101">
        <v>10369148</v>
      </c>
      <c r="E19" s="101"/>
      <c r="F19" s="101">
        <v>17637976</v>
      </c>
      <c r="G19" s="102"/>
      <c r="H19" s="103">
        <v>-3.4</v>
      </c>
      <c r="I19" s="103"/>
      <c r="J19" s="103">
        <v>15.6</v>
      </c>
      <c r="K19" s="104"/>
      <c r="L19" s="104">
        <v>5.5</v>
      </c>
      <c r="M19" s="103"/>
      <c r="N19" s="104">
        <v>-0.5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2014</v>
      </c>
      <c r="B20" s="16">
        <v>2031378</v>
      </c>
      <c r="C20" s="16"/>
      <c r="D20" s="16">
        <v>10880911</v>
      </c>
      <c r="E20" s="16"/>
      <c r="F20" s="16">
        <v>18718782</v>
      </c>
      <c r="G20" s="17"/>
      <c r="H20" s="18">
        <v>50.1</v>
      </c>
      <c r="I20" s="18"/>
      <c r="J20" s="18">
        <v>4.9</v>
      </c>
      <c r="K20" s="19"/>
      <c r="L20" s="19">
        <v>6.1</v>
      </c>
      <c r="M20" s="18"/>
      <c r="N20" s="19">
        <v>83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2015</v>
      </c>
      <c r="B21" s="101">
        <v>1590055</v>
      </c>
      <c r="C21" s="101"/>
      <c r="D21" s="101">
        <v>10843487</v>
      </c>
      <c r="E21" s="101"/>
      <c r="F21" s="101">
        <v>18069647</v>
      </c>
      <c r="G21" s="102"/>
      <c r="H21" s="103">
        <v>-21.7</v>
      </c>
      <c r="I21" s="103"/>
      <c r="J21" s="103">
        <v>-0.3</v>
      </c>
      <c r="K21" s="104"/>
      <c r="L21" s="104">
        <v>-3.5</v>
      </c>
      <c r="M21" s="103"/>
      <c r="N21" s="104">
        <v>-14.9</v>
      </c>
      <c r="P21" s="20"/>
      <c r="Q21" s="20"/>
      <c r="R21" s="20"/>
      <c r="S21" s="20"/>
      <c r="T21" s="20"/>
      <c r="U21" s="20"/>
    </row>
    <row r="22" spans="1:21" s="14" customFormat="1" ht="12">
      <c r="A22" s="253" t="s">
        <v>3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P22" s="20"/>
      <c r="Q22" s="20"/>
      <c r="R22" s="20"/>
      <c r="S22" s="20"/>
      <c r="T22" s="20"/>
      <c r="U22" s="20"/>
    </row>
    <row r="23" spans="1:21" s="14" customFormat="1" ht="12">
      <c r="A23" s="15">
        <v>2012</v>
      </c>
      <c r="B23" s="16">
        <v>489392</v>
      </c>
      <c r="C23" s="16"/>
      <c r="D23" s="16">
        <v>2877980</v>
      </c>
      <c r="E23" s="16"/>
      <c r="F23" s="16">
        <v>5078446</v>
      </c>
      <c r="G23" s="17"/>
      <c r="H23" s="18">
        <v>23.5</v>
      </c>
      <c r="I23" s="18"/>
      <c r="J23" s="18">
        <v>-10</v>
      </c>
      <c r="K23" s="19"/>
      <c r="L23" s="19">
        <v>-4</v>
      </c>
      <c r="M23" s="18"/>
      <c r="N23" s="19">
        <v>27.2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2013</v>
      </c>
      <c r="B24" s="101">
        <v>440788</v>
      </c>
      <c r="C24" s="101"/>
      <c r="D24" s="101">
        <v>3627281</v>
      </c>
      <c r="E24" s="101"/>
      <c r="F24" s="101">
        <v>5734200</v>
      </c>
      <c r="G24" s="102"/>
      <c r="H24" s="103">
        <v>-9.9</v>
      </c>
      <c r="I24" s="103"/>
      <c r="J24" s="103">
        <v>26</v>
      </c>
      <c r="K24" s="104"/>
      <c r="L24" s="104">
        <v>12.9</v>
      </c>
      <c r="M24" s="103"/>
      <c r="N24" s="104">
        <v>11.2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2014</v>
      </c>
      <c r="B25" s="16">
        <v>645430</v>
      </c>
      <c r="C25" s="16"/>
      <c r="D25" s="16">
        <v>4740319</v>
      </c>
      <c r="E25" s="16"/>
      <c r="F25" s="16">
        <v>7501590</v>
      </c>
      <c r="G25" s="17"/>
      <c r="H25" s="18">
        <v>46.4</v>
      </c>
      <c r="I25" s="18"/>
      <c r="J25" s="18">
        <v>30.7</v>
      </c>
      <c r="K25" s="19"/>
      <c r="L25" s="19">
        <v>30.8</v>
      </c>
      <c r="M25" s="18"/>
      <c r="N25" s="19">
        <v>-14.6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2015</v>
      </c>
      <c r="B26" s="101">
        <v>595763</v>
      </c>
      <c r="C26" s="101"/>
      <c r="D26" s="101">
        <v>3659667</v>
      </c>
      <c r="E26" s="101"/>
      <c r="F26" s="101">
        <v>6006211</v>
      </c>
      <c r="G26" s="102"/>
      <c r="H26" s="103">
        <v>-7.7</v>
      </c>
      <c r="I26" s="103"/>
      <c r="J26" s="103">
        <v>-22.8</v>
      </c>
      <c r="K26" s="104"/>
      <c r="L26" s="104">
        <v>-19.9</v>
      </c>
      <c r="M26" s="103"/>
      <c r="N26" s="104">
        <v>32.5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Contenido!$B$51</f>
        <v>Fecha de publicación: 16 de septiembre de 2015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235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234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9"/>
      <c r="B10" s="210"/>
      <c r="C10" s="210"/>
      <c r="D10" s="210"/>
      <c r="E10" s="210"/>
      <c r="F10" s="210"/>
      <c r="G10" s="291" t="s">
        <v>47</v>
      </c>
      <c r="H10" s="291"/>
    </row>
    <row r="11" spans="1:8" ht="12.75">
      <c r="A11" s="267" t="s">
        <v>6</v>
      </c>
      <c r="B11" s="270" t="s">
        <v>32</v>
      </c>
      <c r="C11" s="267"/>
      <c r="D11" s="267"/>
      <c r="E11" s="211"/>
      <c r="F11" s="267" t="s">
        <v>38</v>
      </c>
      <c r="G11" s="267"/>
      <c r="H11" s="267"/>
    </row>
    <row r="12" spans="1:8" ht="12.75">
      <c r="A12" s="269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187" t="s">
        <v>48</v>
      </c>
      <c r="B13" s="222">
        <v>4300</v>
      </c>
      <c r="C13" s="214">
        <v>200</v>
      </c>
      <c r="D13" s="214">
        <v>4100</v>
      </c>
      <c r="E13" s="214"/>
      <c r="F13" s="214">
        <v>12444</v>
      </c>
      <c r="G13" s="214">
        <v>988</v>
      </c>
      <c r="H13" s="214">
        <v>11456</v>
      </c>
    </row>
    <row r="14" spans="1:8" ht="12.75">
      <c r="A14" s="190" t="s">
        <v>49</v>
      </c>
      <c r="B14" s="223">
        <v>21</v>
      </c>
      <c r="C14" s="216">
        <v>21</v>
      </c>
      <c r="D14" s="216">
        <v>0</v>
      </c>
      <c r="E14" s="216"/>
      <c r="F14" s="216">
        <v>104</v>
      </c>
      <c r="G14" s="216">
        <v>86</v>
      </c>
      <c r="H14" s="216">
        <v>18</v>
      </c>
    </row>
    <row r="15" spans="1:8" ht="12.75">
      <c r="A15" s="187" t="s">
        <v>50</v>
      </c>
      <c r="B15" s="224">
        <v>2497</v>
      </c>
      <c r="C15" s="214">
        <v>1456</v>
      </c>
      <c r="D15" s="214">
        <v>1041</v>
      </c>
      <c r="E15" s="214"/>
      <c r="F15" s="214">
        <v>4529</v>
      </c>
      <c r="G15" s="214">
        <v>950</v>
      </c>
      <c r="H15" s="214">
        <v>3579</v>
      </c>
    </row>
    <row r="16" spans="1:8" ht="12.75">
      <c r="A16" s="190" t="s">
        <v>51</v>
      </c>
      <c r="B16" s="223">
        <v>9002</v>
      </c>
      <c r="C16" s="216">
        <v>1698</v>
      </c>
      <c r="D16" s="216">
        <v>7304</v>
      </c>
      <c r="E16" s="216"/>
      <c r="F16" s="216">
        <v>9025</v>
      </c>
      <c r="G16" s="216">
        <v>2219</v>
      </c>
      <c r="H16" s="216">
        <v>6806</v>
      </c>
    </row>
    <row r="17" spans="1:8" ht="12.75">
      <c r="A17" s="187" t="s">
        <v>52</v>
      </c>
      <c r="B17" s="224">
        <v>1270</v>
      </c>
      <c r="C17" s="214">
        <v>650</v>
      </c>
      <c r="D17" s="214">
        <v>620</v>
      </c>
      <c r="E17" s="214"/>
      <c r="F17" s="214">
        <v>1010</v>
      </c>
      <c r="G17" s="214">
        <v>515</v>
      </c>
      <c r="H17" s="214">
        <v>495</v>
      </c>
    </row>
    <row r="18" spans="1:8" ht="12.75">
      <c r="A18" s="190" t="s">
        <v>53</v>
      </c>
      <c r="B18" s="223">
        <v>1044</v>
      </c>
      <c r="C18" s="216">
        <v>360</v>
      </c>
      <c r="D18" s="216">
        <v>684</v>
      </c>
      <c r="E18" s="216"/>
      <c r="F18" s="216">
        <v>3766</v>
      </c>
      <c r="G18" s="216">
        <v>805</v>
      </c>
      <c r="H18" s="216">
        <v>2961</v>
      </c>
    </row>
    <row r="19" spans="1:8" ht="12.75">
      <c r="A19" s="187" t="s">
        <v>54</v>
      </c>
      <c r="B19" s="224">
        <v>368</v>
      </c>
      <c r="C19" s="214">
        <v>170</v>
      </c>
      <c r="D19" s="214">
        <v>198</v>
      </c>
      <c r="E19" s="214"/>
      <c r="F19" s="214">
        <v>552</v>
      </c>
      <c r="G19" s="214">
        <v>169</v>
      </c>
      <c r="H19" s="214">
        <v>383</v>
      </c>
    </row>
    <row r="20" spans="1:8" ht="12.75">
      <c r="A20" s="190" t="s">
        <v>55</v>
      </c>
      <c r="B20" s="223">
        <v>128</v>
      </c>
      <c r="C20" s="216">
        <v>117</v>
      </c>
      <c r="D20" s="216">
        <v>11</v>
      </c>
      <c r="E20" s="216"/>
      <c r="F20" s="216">
        <v>70</v>
      </c>
      <c r="G20" s="216">
        <v>22</v>
      </c>
      <c r="H20" s="216">
        <v>48</v>
      </c>
    </row>
    <row r="21" spans="1:8" ht="12.75">
      <c r="A21" s="187" t="s">
        <v>57</v>
      </c>
      <c r="B21" s="224">
        <v>103</v>
      </c>
      <c r="C21" s="214">
        <v>55</v>
      </c>
      <c r="D21" s="214">
        <v>48</v>
      </c>
      <c r="E21" s="214"/>
      <c r="F21" s="214">
        <v>451</v>
      </c>
      <c r="G21" s="214">
        <v>227</v>
      </c>
      <c r="H21" s="214">
        <v>224</v>
      </c>
    </row>
    <row r="22" spans="1:8" ht="12.75">
      <c r="A22" s="190" t="s">
        <v>56</v>
      </c>
      <c r="B22" s="223">
        <v>2609</v>
      </c>
      <c r="C22" s="216">
        <v>1809</v>
      </c>
      <c r="D22" s="216">
        <v>800</v>
      </c>
      <c r="E22" s="216"/>
      <c r="F22" s="216">
        <v>895</v>
      </c>
      <c r="G22" s="216">
        <v>617</v>
      </c>
      <c r="H22" s="216">
        <v>278</v>
      </c>
    </row>
    <row r="23" spans="1:8" ht="12.75">
      <c r="A23" s="187" t="s">
        <v>58</v>
      </c>
      <c r="B23" s="224">
        <v>12</v>
      </c>
      <c r="C23" s="214">
        <v>12</v>
      </c>
      <c r="D23" s="214">
        <v>0</v>
      </c>
      <c r="E23" s="214"/>
      <c r="F23" s="214">
        <v>757</v>
      </c>
      <c r="G23" s="214">
        <v>231</v>
      </c>
      <c r="H23" s="214">
        <v>526</v>
      </c>
    </row>
    <row r="24" spans="1:8" ht="12.75">
      <c r="A24" s="190" t="s">
        <v>59</v>
      </c>
      <c r="B24" s="223">
        <v>392</v>
      </c>
      <c r="C24" s="216">
        <v>381</v>
      </c>
      <c r="D24" s="216">
        <v>11</v>
      </c>
      <c r="E24" s="216"/>
      <c r="F24" s="216">
        <v>622</v>
      </c>
      <c r="G24" s="216">
        <v>197</v>
      </c>
      <c r="H24" s="216">
        <v>425</v>
      </c>
    </row>
    <row r="25" spans="1:8" ht="12.75">
      <c r="A25" s="187" t="s">
        <v>60</v>
      </c>
      <c r="B25" s="224">
        <v>9965</v>
      </c>
      <c r="C25" s="214">
        <v>2448</v>
      </c>
      <c r="D25" s="214">
        <v>7517</v>
      </c>
      <c r="E25" s="214"/>
      <c r="F25" s="214">
        <v>8435</v>
      </c>
      <c r="G25" s="214">
        <v>5332</v>
      </c>
      <c r="H25" s="214">
        <v>3103</v>
      </c>
    </row>
    <row r="26" spans="1:8" ht="12.75">
      <c r="A26" s="190" t="s">
        <v>61</v>
      </c>
      <c r="B26" s="223">
        <v>0</v>
      </c>
      <c r="C26" s="216">
        <v>0</v>
      </c>
      <c r="D26" s="216">
        <v>0</v>
      </c>
      <c r="E26" s="216"/>
      <c r="F26" s="216">
        <v>90</v>
      </c>
      <c r="G26" s="216">
        <v>59</v>
      </c>
      <c r="H26" s="216">
        <v>31</v>
      </c>
    </row>
    <row r="27" spans="1:8" ht="12.75">
      <c r="A27" s="187" t="s">
        <v>62</v>
      </c>
      <c r="B27" s="224">
        <v>1024</v>
      </c>
      <c r="C27" s="214">
        <v>196</v>
      </c>
      <c r="D27" s="214">
        <v>828</v>
      </c>
      <c r="E27" s="214"/>
      <c r="F27" s="214">
        <v>1487</v>
      </c>
      <c r="G27" s="214">
        <v>764</v>
      </c>
      <c r="H27" s="214">
        <v>723</v>
      </c>
    </row>
    <row r="28" spans="1:8" ht="12.75">
      <c r="A28" s="190" t="s">
        <v>63</v>
      </c>
      <c r="B28" s="223">
        <v>1</v>
      </c>
      <c r="C28" s="216">
        <v>1</v>
      </c>
      <c r="D28" s="216">
        <v>0</v>
      </c>
      <c r="E28" s="216"/>
      <c r="F28" s="216">
        <v>152</v>
      </c>
      <c r="G28" s="216">
        <v>40</v>
      </c>
      <c r="H28" s="216">
        <v>112</v>
      </c>
    </row>
    <row r="29" spans="1:8" ht="12.75">
      <c r="A29" s="187" t="s">
        <v>64</v>
      </c>
      <c r="B29" s="224">
        <v>175</v>
      </c>
      <c r="C29" s="214">
        <v>175</v>
      </c>
      <c r="D29" s="214">
        <v>0</v>
      </c>
      <c r="E29" s="214"/>
      <c r="F29" s="214">
        <v>1137</v>
      </c>
      <c r="G29" s="214">
        <v>454</v>
      </c>
      <c r="H29" s="214">
        <v>683</v>
      </c>
    </row>
    <row r="30" spans="1:8" ht="12.75">
      <c r="A30" s="190" t="s">
        <v>65</v>
      </c>
      <c r="B30" s="223">
        <v>440</v>
      </c>
      <c r="C30" s="216">
        <v>0</v>
      </c>
      <c r="D30" s="216">
        <v>440</v>
      </c>
      <c r="E30" s="216"/>
      <c r="F30" s="216">
        <v>1224</v>
      </c>
      <c r="G30" s="216">
        <v>765</v>
      </c>
      <c r="H30" s="216">
        <v>459</v>
      </c>
    </row>
    <row r="31" spans="1:8" ht="12.75">
      <c r="A31" s="187" t="s">
        <v>66</v>
      </c>
      <c r="B31" s="224">
        <v>2196</v>
      </c>
      <c r="C31" s="214">
        <v>960</v>
      </c>
      <c r="D31" s="214">
        <v>1236</v>
      </c>
      <c r="E31" s="214"/>
      <c r="F31" s="214">
        <v>2751</v>
      </c>
      <c r="G31" s="214">
        <v>477</v>
      </c>
      <c r="H31" s="214">
        <v>2274</v>
      </c>
    </row>
    <row r="32" spans="1:8" ht="12.75">
      <c r="A32" s="190" t="s">
        <v>153</v>
      </c>
      <c r="B32" s="223">
        <v>1232</v>
      </c>
      <c r="C32" s="216">
        <v>444</v>
      </c>
      <c r="D32" s="216">
        <v>788</v>
      </c>
      <c r="E32" s="216"/>
      <c r="F32" s="216">
        <v>1156</v>
      </c>
      <c r="G32" s="216">
        <v>583</v>
      </c>
      <c r="H32" s="216">
        <v>573</v>
      </c>
    </row>
    <row r="33" spans="1:8" ht="12.75">
      <c r="A33" s="187" t="s">
        <v>67</v>
      </c>
      <c r="B33" s="224">
        <v>896</v>
      </c>
      <c r="C33" s="214">
        <v>448</v>
      </c>
      <c r="D33" s="214">
        <v>448</v>
      </c>
      <c r="E33" s="214"/>
      <c r="F33" s="214">
        <v>932</v>
      </c>
      <c r="G33" s="214">
        <v>434</v>
      </c>
      <c r="H33" s="214">
        <v>498</v>
      </c>
    </row>
    <row r="34" spans="1:8" ht="12.75">
      <c r="A34" s="190" t="s">
        <v>68</v>
      </c>
      <c r="B34" s="223">
        <v>620</v>
      </c>
      <c r="C34" s="216">
        <v>124</v>
      </c>
      <c r="D34" s="216">
        <v>496</v>
      </c>
      <c r="E34" s="216"/>
      <c r="F34" s="216">
        <v>1599</v>
      </c>
      <c r="G34" s="216">
        <v>1099</v>
      </c>
      <c r="H34" s="216">
        <v>500</v>
      </c>
    </row>
    <row r="35" spans="1:8" ht="12.75">
      <c r="A35" s="187" t="s">
        <v>71</v>
      </c>
      <c r="B35" s="224">
        <v>3253</v>
      </c>
      <c r="C35" s="214">
        <v>727</v>
      </c>
      <c r="D35" s="214">
        <v>2526</v>
      </c>
      <c r="E35" s="214"/>
      <c r="F35" s="214">
        <v>6219</v>
      </c>
      <c r="G35" s="214">
        <v>986</v>
      </c>
      <c r="H35" s="214">
        <v>5233</v>
      </c>
    </row>
    <row r="36" spans="1:8" ht="12.75">
      <c r="A36" s="190" t="s">
        <v>69</v>
      </c>
      <c r="B36" s="223">
        <v>184</v>
      </c>
      <c r="C36" s="216">
        <v>184</v>
      </c>
      <c r="D36" s="216">
        <v>0</v>
      </c>
      <c r="E36" s="216"/>
      <c r="F36" s="216">
        <v>424</v>
      </c>
      <c r="G36" s="216">
        <v>135</v>
      </c>
      <c r="H36" s="216">
        <v>289</v>
      </c>
    </row>
    <row r="37" spans="1:8" ht="12.75">
      <c r="A37" s="187" t="s">
        <v>70</v>
      </c>
      <c r="B37" s="224">
        <v>860</v>
      </c>
      <c r="C37" s="214">
        <v>714</v>
      </c>
      <c r="D37" s="214">
        <v>146</v>
      </c>
      <c r="E37" s="214"/>
      <c r="F37" s="214">
        <v>2460</v>
      </c>
      <c r="G37" s="214">
        <v>788</v>
      </c>
      <c r="H37" s="214">
        <v>1672</v>
      </c>
    </row>
    <row r="38" spans="1:8" ht="12.75">
      <c r="A38" s="215" t="s">
        <v>177</v>
      </c>
      <c r="B38" s="223">
        <v>2695</v>
      </c>
      <c r="C38" s="216">
        <v>1131</v>
      </c>
      <c r="D38" s="216">
        <v>1564</v>
      </c>
      <c r="E38" s="216"/>
      <c r="F38" s="216">
        <v>5699</v>
      </c>
      <c r="G38" s="216">
        <v>2340</v>
      </c>
      <c r="H38" s="216">
        <v>3359</v>
      </c>
    </row>
    <row r="39" spans="1:8" ht="12.75">
      <c r="A39" s="187"/>
      <c r="B39" s="224"/>
      <c r="C39" s="214"/>
      <c r="D39" s="214"/>
      <c r="E39" s="214"/>
      <c r="F39" s="214"/>
      <c r="G39" s="214"/>
      <c r="H39" s="214"/>
    </row>
    <row r="40" spans="1:8" ht="12.75">
      <c r="A40" s="190" t="s">
        <v>1</v>
      </c>
      <c r="B40" s="223">
        <v>45287</v>
      </c>
      <c r="C40" s="216">
        <v>14481</v>
      </c>
      <c r="D40" s="216">
        <v>30806</v>
      </c>
      <c r="E40" s="216"/>
      <c r="F40" s="216">
        <v>67990</v>
      </c>
      <c r="G40" s="216">
        <v>21282</v>
      </c>
      <c r="H40" s="216">
        <v>46708</v>
      </c>
    </row>
    <row r="41" spans="1:8" ht="12.75">
      <c r="A41" s="187"/>
      <c r="B41" s="225"/>
      <c r="C41" s="225"/>
      <c r="D41" s="225"/>
      <c r="E41" s="225"/>
      <c r="F41" s="225"/>
      <c r="G41" s="225"/>
      <c r="H41" s="225"/>
    </row>
    <row r="42" spans="1:8" ht="12.75">
      <c r="A42" s="187" t="s">
        <v>194</v>
      </c>
      <c r="B42" s="193"/>
      <c r="C42" s="193"/>
      <c r="D42" s="193"/>
      <c r="E42" s="193"/>
      <c r="F42" s="193"/>
      <c r="G42" s="193"/>
      <c r="H42" s="193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16 de septiembre de 2015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236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Julio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2015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2" t="s">
        <v>5</v>
      </c>
      <c r="H11" s="292"/>
    </row>
    <row r="12" spans="1:8" ht="12.75">
      <c r="A12" s="277" t="s">
        <v>6</v>
      </c>
      <c r="B12" s="293" t="s">
        <v>32</v>
      </c>
      <c r="C12" s="277"/>
      <c r="D12" s="277"/>
      <c r="E12" s="77"/>
      <c r="F12" s="277" t="s">
        <v>38</v>
      </c>
      <c r="G12" s="277"/>
      <c r="H12" s="277"/>
    </row>
    <row r="13" spans="1:8" ht="12.75">
      <c r="A13" s="255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302127</v>
      </c>
      <c r="C14" s="142">
        <v>22545</v>
      </c>
      <c r="D14" s="142">
        <v>279582</v>
      </c>
      <c r="E14" s="142"/>
      <c r="F14" s="142">
        <v>2255178</v>
      </c>
      <c r="G14" s="142">
        <v>296563</v>
      </c>
      <c r="H14" s="142">
        <v>1958615</v>
      </c>
    </row>
    <row r="15" spans="1:8" ht="12.75">
      <c r="A15" s="105" t="s">
        <v>49</v>
      </c>
      <c r="B15" s="143">
        <v>26025</v>
      </c>
      <c r="C15" s="143">
        <v>4352</v>
      </c>
      <c r="D15" s="143">
        <v>21673</v>
      </c>
      <c r="E15" s="143"/>
      <c r="F15" s="143">
        <v>16988</v>
      </c>
      <c r="G15" s="143">
        <v>14473</v>
      </c>
      <c r="H15" s="143">
        <v>2515</v>
      </c>
    </row>
    <row r="16" spans="1:8" ht="12.75">
      <c r="A16" s="34" t="s">
        <v>50</v>
      </c>
      <c r="B16" s="142">
        <v>349277</v>
      </c>
      <c r="C16" s="142">
        <v>104722</v>
      </c>
      <c r="D16" s="142">
        <v>244555</v>
      </c>
      <c r="E16" s="142"/>
      <c r="F16" s="142">
        <v>1216988</v>
      </c>
      <c r="G16" s="142">
        <v>203551</v>
      </c>
      <c r="H16" s="142">
        <v>1013437</v>
      </c>
    </row>
    <row r="17" spans="1:8" ht="12.75">
      <c r="A17" s="105" t="s">
        <v>51</v>
      </c>
      <c r="B17" s="143">
        <v>1153231</v>
      </c>
      <c r="C17" s="143">
        <v>172743</v>
      </c>
      <c r="D17" s="143">
        <v>980488</v>
      </c>
      <c r="E17" s="143"/>
      <c r="F17" s="143">
        <v>1671740</v>
      </c>
      <c r="G17" s="143">
        <v>398168</v>
      </c>
      <c r="H17" s="143">
        <v>1273572</v>
      </c>
    </row>
    <row r="18" spans="1:8" ht="12.75">
      <c r="A18" s="34" t="s">
        <v>52</v>
      </c>
      <c r="B18" s="142">
        <v>215567</v>
      </c>
      <c r="C18" s="142">
        <v>117063</v>
      </c>
      <c r="D18" s="142">
        <v>98504</v>
      </c>
      <c r="E18" s="142"/>
      <c r="F18" s="142">
        <v>231099</v>
      </c>
      <c r="G18" s="142">
        <v>86841</v>
      </c>
      <c r="H18" s="142">
        <v>144258</v>
      </c>
    </row>
    <row r="19" spans="1:8" ht="12.75">
      <c r="A19" s="105" t="s">
        <v>53</v>
      </c>
      <c r="B19" s="143">
        <v>136156</v>
      </c>
      <c r="C19" s="143">
        <v>28940</v>
      </c>
      <c r="D19" s="143">
        <v>107216</v>
      </c>
      <c r="E19" s="143"/>
      <c r="F19" s="143">
        <v>561780</v>
      </c>
      <c r="G19" s="143">
        <v>165691</v>
      </c>
      <c r="H19" s="143">
        <v>396089</v>
      </c>
    </row>
    <row r="20" spans="1:8" ht="12.75">
      <c r="A20" s="34" t="s">
        <v>54</v>
      </c>
      <c r="B20" s="142">
        <v>35406</v>
      </c>
      <c r="C20" s="142">
        <v>8737</v>
      </c>
      <c r="D20" s="142">
        <v>26669</v>
      </c>
      <c r="E20" s="142"/>
      <c r="F20" s="142">
        <v>130988</v>
      </c>
      <c r="G20" s="142">
        <v>49927</v>
      </c>
      <c r="H20" s="142">
        <v>81061</v>
      </c>
    </row>
    <row r="21" spans="1:8" ht="12.75">
      <c r="A21" s="105" t="s">
        <v>55</v>
      </c>
      <c r="B21" s="143">
        <v>10295</v>
      </c>
      <c r="C21" s="143">
        <v>9598</v>
      </c>
      <c r="D21" s="143">
        <v>697</v>
      </c>
      <c r="E21" s="143"/>
      <c r="F21" s="143">
        <v>24118</v>
      </c>
      <c r="G21" s="143">
        <v>12852</v>
      </c>
      <c r="H21" s="143">
        <v>11266</v>
      </c>
    </row>
    <row r="22" spans="1:8" ht="12.75">
      <c r="A22" s="34" t="s">
        <v>57</v>
      </c>
      <c r="B22" s="142">
        <v>12691</v>
      </c>
      <c r="C22" s="142">
        <v>7302</v>
      </c>
      <c r="D22" s="142">
        <v>5389</v>
      </c>
      <c r="E22" s="142"/>
      <c r="F22" s="142">
        <v>127873</v>
      </c>
      <c r="G22" s="142">
        <v>72500</v>
      </c>
      <c r="H22" s="142">
        <v>55373</v>
      </c>
    </row>
    <row r="23" spans="1:8" ht="12.75">
      <c r="A23" s="105" t="s">
        <v>56</v>
      </c>
      <c r="B23" s="143">
        <v>148517</v>
      </c>
      <c r="C23" s="143">
        <v>104123</v>
      </c>
      <c r="D23" s="143">
        <v>44394</v>
      </c>
      <c r="E23" s="143"/>
      <c r="F23" s="143">
        <v>148988</v>
      </c>
      <c r="G23" s="143">
        <v>111262</v>
      </c>
      <c r="H23" s="143">
        <v>37726</v>
      </c>
    </row>
    <row r="24" spans="1:8" ht="12.75">
      <c r="A24" s="34" t="s">
        <v>58</v>
      </c>
      <c r="B24" s="142">
        <v>22186</v>
      </c>
      <c r="C24" s="142">
        <v>22186</v>
      </c>
      <c r="D24" s="142">
        <v>0</v>
      </c>
      <c r="E24" s="142"/>
      <c r="F24" s="142">
        <v>184268</v>
      </c>
      <c r="G24" s="142">
        <v>110541</v>
      </c>
      <c r="H24" s="142">
        <v>73727</v>
      </c>
    </row>
    <row r="25" spans="1:8" ht="12.75">
      <c r="A25" s="105" t="s">
        <v>59</v>
      </c>
      <c r="B25" s="143">
        <v>24200</v>
      </c>
      <c r="C25" s="143">
        <v>23419</v>
      </c>
      <c r="D25" s="143">
        <v>781</v>
      </c>
      <c r="E25" s="143"/>
      <c r="F25" s="143">
        <v>162789</v>
      </c>
      <c r="G25" s="143">
        <v>65990</v>
      </c>
      <c r="H25" s="143">
        <v>96799</v>
      </c>
    </row>
    <row r="26" spans="1:8" ht="12.75">
      <c r="A26" s="34" t="s">
        <v>60</v>
      </c>
      <c r="B26" s="142">
        <v>972424</v>
      </c>
      <c r="C26" s="142">
        <v>156076</v>
      </c>
      <c r="D26" s="142">
        <v>816348</v>
      </c>
      <c r="E26" s="142"/>
      <c r="F26" s="142">
        <v>1344935</v>
      </c>
      <c r="G26" s="142">
        <v>884930</v>
      </c>
      <c r="H26" s="142">
        <v>460005</v>
      </c>
    </row>
    <row r="27" spans="1:8" ht="12.75">
      <c r="A27" s="105" t="s">
        <v>61</v>
      </c>
      <c r="B27" s="143">
        <v>318</v>
      </c>
      <c r="C27" s="143">
        <v>318</v>
      </c>
      <c r="D27" s="143">
        <v>0</v>
      </c>
      <c r="E27" s="143"/>
      <c r="F27" s="143">
        <v>11192</v>
      </c>
      <c r="G27" s="143">
        <v>8467</v>
      </c>
      <c r="H27" s="143">
        <v>2725</v>
      </c>
    </row>
    <row r="28" spans="1:8" ht="12.75">
      <c r="A28" s="34" t="s">
        <v>62</v>
      </c>
      <c r="B28" s="142">
        <v>107217</v>
      </c>
      <c r="C28" s="142">
        <v>17822</v>
      </c>
      <c r="D28" s="142">
        <v>89395</v>
      </c>
      <c r="E28" s="142"/>
      <c r="F28" s="142">
        <v>274321</v>
      </c>
      <c r="G28" s="142">
        <v>153991</v>
      </c>
      <c r="H28" s="142">
        <v>120330</v>
      </c>
    </row>
    <row r="29" spans="1:8" ht="12.75">
      <c r="A29" s="105" t="s">
        <v>63</v>
      </c>
      <c r="B29" s="143">
        <v>891</v>
      </c>
      <c r="C29" s="143">
        <v>891</v>
      </c>
      <c r="D29" s="143">
        <v>0</v>
      </c>
      <c r="E29" s="143"/>
      <c r="F29" s="143">
        <v>37214</v>
      </c>
      <c r="G29" s="143">
        <v>18947</v>
      </c>
      <c r="H29" s="143">
        <v>18267</v>
      </c>
    </row>
    <row r="30" spans="1:8" ht="12.75">
      <c r="A30" s="34" t="s">
        <v>64</v>
      </c>
      <c r="B30" s="142">
        <v>41965</v>
      </c>
      <c r="C30" s="142">
        <v>12550</v>
      </c>
      <c r="D30" s="142">
        <v>29415</v>
      </c>
      <c r="E30" s="142"/>
      <c r="F30" s="142">
        <v>270391</v>
      </c>
      <c r="G30" s="142">
        <v>101642</v>
      </c>
      <c r="H30" s="142">
        <v>168749</v>
      </c>
    </row>
    <row r="31" spans="1:8" ht="12.75">
      <c r="A31" s="105" t="s">
        <v>65</v>
      </c>
      <c r="B31" s="143">
        <v>51265</v>
      </c>
      <c r="C31" s="143">
        <v>53</v>
      </c>
      <c r="D31" s="143">
        <v>51212</v>
      </c>
      <c r="E31" s="143"/>
      <c r="F31" s="143">
        <v>272943</v>
      </c>
      <c r="G31" s="143">
        <v>192362</v>
      </c>
      <c r="H31" s="143">
        <v>80581</v>
      </c>
    </row>
    <row r="32" spans="1:8" ht="12.75">
      <c r="A32" s="34" t="s">
        <v>66</v>
      </c>
      <c r="B32" s="142">
        <v>133308</v>
      </c>
      <c r="C32" s="142">
        <v>60378</v>
      </c>
      <c r="D32" s="142">
        <v>72930</v>
      </c>
      <c r="E32" s="142"/>
      <c r="F32" s="142">
        <v>428197</v>
      </c>
      <c r="G32" s="142">
        <v>100963</v>
      </c>
      <c r="H32" s="142">
        <v>327234</v>
      </c>
    </row>
    <row r="33" spans="1:8" ht="12.75">
      <c r="A33" s="105" t="s">
        <v>153</v>
      </c>
      <c r="B33" s="143">
        <v>204647</v>
      </c>
      <c r="C33" s="143">
        <v>47634</v>
      </c>
      <c r="D33" s="143">
        <v>157013</v>
      </c>
      <c r="E33" s="143"/>
      <c r="F33" s="143">
        <v>166045</v>
      </c>
      <c r="G33" s="143">
        <v>91547</v>
      </c>
      <c r="H33" s="143">
        <v>74498</v>
      </c>
    </row>
    <row r="34" spans="1:8" ht="12.75">
      <c r="A34" s="34" t="s">
        <v>67</v>
      </c>
      <c r="B34" s="142">
        <v>72838</v>
      </c>
      <c r="C34" s="142">
        <v>37215</v>
      </c>
      <c r="D34" s="142">
        <v>35623</v>
      </c>
      <c r="E34" s="142"/>
      <c r="F34" s="142">
        <v>138543</v>
      </c>
      <c r="G34" s="142">
        <v>67397</v>
      </c>
      <c r="H34" s="142">
        <v>71146</v>
      </c>
    </row>
    <row r="35" spans="1:8" ht="12.75">
      <c r="A35" s="105" t="s">
        <v>68</v>
      </c>
      <c r="B35" s="143">
        <v>94391</v>
      </c>
      <c r="C35" s="143">
        <v>33334</v>
      </c>
      <c r="D35" s="143">
        <v>61057</v>
      </c>
      <c r="E35" s="143"/>
      <c r="F35" s="143">
        <v>360730</v>
      </c>
      <c r="G35" s="143">
        <v>214153</v>
      </c>
      <c r="H35" s="143">
        <v>146577</v>
      </c>
    </row>
    <row r="36" spans="1:8" ht="12.75">
      <c r="A36" s="34" t="s">
        <v>71</v>
      </c>
      <c r="B36" s="142">
        <v>299373</v>
      </c>
      <c r="C36" s="142">
        <v>60085</v>
      </c>
      <c r="D36" s="142">
        <v>239288</v>
      </c>
      <c r="E36" s="142"/>
      <c r="F36" s="142">
        <v>1309741</v>
      </c>
      <c r="G36" s="142">
        <v>181441</v>
      </c>
      <c r="H36" s="142">
        <v>1128300</v>
      </c>
    </row>
    <row r="37" spans="1:8" ht="12.75">
      <c r="A37" s="105" t="s">
        <v>69</v>
      </c>
      <c r="B37" s="143">
        <v>12435</v>
      </c>
      <c r="C37" s="143">
        <v>12435</v>
      </c>
      <c r="D37" s="143">
        <v>0</v>
      </c>
      <c r="E37" s="143"/>
      <c r="F37" s="143">
        <v>86595</v>
      </c>
      <c r="G37" s="143">
        <v>32169</v>
      </c>
      <c r="H37" s="143">
        <v>54426</v>
      </c>
    </row>
    <row r="38" spans="1:8" ht="12.75">
      <c r="A38" s="34" t="s">
        <v>70</v>
      </c>
      <c r="B38" s="142">
        <v>234039</v>
      </c>
      <c r="C38" s="142">
        <v>73039</v>
      </c>
      <c r="D38" s="142">
        <v>161000</v>
      </c>
      <c r="E38" s="142"/>
      <c r="F38" s="142">
        <v>435165</v>
      </c>
      <c r="G38" s="142">
        <v>160873</v>
      </c>
      <c r="H38" s="142">
        <v>274292</v>
      </c>
    </row>
    <row r="39" spans="1:8" ht="12.75">
      <c r="A39" s="114" t="s">
        <v>177</v>
      </c>
      <c r="B39" s="143">
        <v>415029</v>
      </c>
      <c r="C39" s="143">
        <v>141096</v>
      </c>
      <c r="D39" s="143">
        <v>273933</v>
      </c>
      <c r="E39" s="143"/>
      <c r="F39" s="143">
        <v>1125020</v>
      </c>
      <c r="G39" s="143">
        <v>439284</v>
      </c>
      <c r="H39" s="143">
        <v>685736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5075818</v>
      </c>
      <c r="C41" s="143">
        <v>1278656</v>
      </c>
      <c r="D41" s="143">
        <v>3797162</v>
      </c>
      <c r="E41" s="143"/>
      <c r="F41" s="143">
        <v>12993829</v>
      </c>
      <c r="G41" s="143">
        <v>4236525</v>
      </c>
      <c r="H41" s="143">
        <v>8757304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Contenido!$B$51</f>
        <v>Fecha de publicación: 16 de septiembre de 2015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237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Julio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2015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2" t="s">
        <v>47</v>
      </c>
      <c r="H11" s="292"/>
    </row>
    <row r="12" spans="1:8" ht="12.75">
      <c r="A12" s="254" t="s">
        <v>6</v>
      </c>
      <c r="B12" s="286" t="s">
        <v>32</v>
      </c>
      <c r="C12" s="254"/>
      <c r="D12" s="254"/>
      <c r="E12" s="11"/>
      <c r="F12" s="254" t="s">
        <v>38</v>
      </c>
      <c r="G12" s="254"/>
      <c r="H12" s="254"/>
    </row>
    <row r="13" spans="1:8" ht="12.75">
      <c r="A13" s="255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4924</v>
      </c>
      <c r="C14" s="142">
        <v>307</v>
      </c>
      <c r="D14" s="142">
        <v>4617</v>
      </c>
      <c r="E14" s="146"/>
      <c r="F14" s="142">
        <v>18918</v>
      </c>
      <c r="G14" s="142">
        <v>1659</v>
      </c>
      <c r="H14" s="142">
        <v>17259</v>
      </c>
    </row>
    <row r="15" spans="1:8" ht="12.75">
      <c r="A15" s="105" t="s">
        <v>49</v>
      </c>
      <c r="B15" s="143">
        <v>492</v>
      </c>
      <c r="C15" s="143">
        <v>70</v>
      </c>
      <c r="D15" s="143">
        <v>422</v>
      </c>
      <c r="E15" s="147"/>
      <c r="F15" s="143">
        <v>166</v>
      </c>
      <c r="G15" s="143">
        <v>136</v>
      </c>
      <c r="H15" s="143">
        <v>30</v>
      </c>
    </row>
    <row r="16" spans="1:8" ht="12.75">
      <c r="A16" s="34" t="s">
        <v>50</v>
      </c>
      <c r="B16" s="142">
        <v>6946</v>
      </c>
      <c r="C16" s="142">
        <v>2112</v>
      </c>
      <c r="D16" s="142">
        <v>4834</v>
      </c>
      <c r="E16" s="146"/>
      <c r="F16" s="142">
        <v>7712</v>
      </c>
      <c r="G16" s="142">
        <v>1385</v>
      </c>
      <c r="H16" s="142">
        <v>6327</v>
      </c>
    </row>
    <row r="17" spans="1:8" ht="12.75">
      <c r="A17" s="105" t="s">
        <v>51</v>
      </c>
      <c r="B17" s="143">
        <v>19410</v>
      </c>
      <c r="C17" s="143">
        <v>2386</v>
      </c>
      <c r="D17" s="143">
        <v>17024</v>
      </c>
      <c r="E17" s="147"/>
      <c r="F17" s="143">
        <v>13298</v>
      </c>
      <c r="G17" s="143">
        <v>2904</v>
      </c>
      <c r="H17" s="143">
        <v>10394</v>
      </c>
    </row>
    <row r="18" spans="1:8" ht="12.75">
      <c r="A18" s="34" t="s">
        <v>52</v>
      </c>
      <c r="B18" s="142">
        <v>3218</v>
      </c>
      <c r="C18" s="142">
        <v>1870</v>
      </c>
      <c r="D18" s="142">
        <v>1348</v>
      </c>
      <c r="E18" s="146"/>
      <c r="F18" s="142">
        <v>1615</v>
      </c>
      <c r="G18" s="142">
        <v>646</v>
      </c>
      <c r="H18" s="142">
        <v>969</v>
      </c>
    </row>
    <row r="19" spans="1:8" ht="12.75">
      <c r="A19" s="105" t="s">
        <v>53</v>
      </c>
      <c r="B19" s="143">
        <v>2090</v>
      </c>
      <c r="C19" s="143">
        <v>360</v>
      </c>
      <c r="D19" s="143">
        <v>1730</v>
      </c>
      <c r="E19" s="147"/>
      <c r="F19" s="143">
        <v>5382</v>
      </c>
      <c r="G19" s="143">
        <v>1388</v>
      </c>
      <c r="H19" s="143">
        <v>3994</v>
      </c>
    </row>
    <row r="20" spans="1:8" ht="12.75">
      <c r="A20" s="34" t="s">
        <v>54</v>
      </c>
      <c r="B20" s="142">
        <v>639</v>
      </c>
      <c r="C20" s="142">
        <v>172</v>
      </c>
      <c r="D20" s="142">
        <v>467</v>
      </c>
      <c r="E20" s="146"/>
      <c r="F20" s="142">
        <v>1005</v>
      </c>
      <c r="G20" s="142">
        <v>327</v>
      </c>
      <c r="H20" s="142">
        <v>678</v>
      </c>
    </row>
    <row r="21" spans="1:8" ht="12.75">
      <c r="A21" s="105" t="s">
        <v>55</v>
      </c>
      <c r="B21" s="143">
        <v>130</v>
      </c>
      <c r="C21" s="143">
        <v>119</v>
      </c>
      <c r="D21" s="143">
        <v>11</v>
      </c>
      <c r="E21" s="147"/>
      <c r="F21" s="143">
        <v>178</v>
      </c>
      <c r="G21" s="143">
        <v>116</v>
      </c>
      <c r="H21" s="143">
        <v>62</v>
      </c>
    </row>
    <row r="22" spans="1:8" ht="12.75">
      <c r="A22" s="34" t="s">
        <v>57</v>
      </c>
      <c r="B22" s="142">
        <v>171</v>
      </c>
      <c r="C22" s="142">
        <v>123</v>
      </c>
      <c r="D22" s="142">
        <v>48</v>
      </c>
      <c r="E22" s="146"/>
      <c r="F22" s="142">
        <v>1042</v>
      </c>
      <c r="G22" s="142">
        <v>537</v>
      </c>
      <c r="H22" s="142">
        <v>505</v>
      </c>
    </row>
    <row r="23" spans="1:8" ht="12.75">
      <c r="A23" s="105" t="s">
        <v>56</v>
      </c>
      <c r="B23" s="143">
        <v>2921</v>
      </c>
      <c r="C23" s="143">
        <v>2115</v>
      </c>
      <c r="D23" s="143">
        <v>806</v>
      </c>
      <c r="E23" s="147"/>
      <c r="F23" s="143">
        <v>1466</v>
      </c>
      <c r="G23" s="143">
        <v>978</v>
      </c>
      <c r="H23" s="143">
        <v>488</v>
      </c>
    </row>
    <row r="24" spans="1:8" ht="12.75">
      <c r="A24" s="34" t="s">
        <v>58</v>
      </c>
      <c r="B24" s="142">
        <v>226</v>
      </c>
      <c r="C24" s="142">
        <v>226</v>
      </c>
      <c r="D24" s="142">
        <v>0</v>
      </c>
      <c r="E24" s="146"/>
      <c r="F24" s="142">
        <v>1860</v>
      </c>
      <c r="G24" s="142">
        <v>1161</v>
      </c>
      <c r="H24" s="142">
        <v>699</v>
      </c>
    </row>
    <row r="25" spans="1:8" ht="12.75">
      <c r="A25" s="105" t="s">
        <v>59</v>
      </c>
      <c r="B25" s="143">
        <v>573</v>
      </c>
      <c r="C25" s="143">
        <v>562</v>
      </c>
      <c r="D25" s="143">
        <v>11</v>
      </c>
      <c r="E25" s="147"/>
      <c r="F25" s="143">
        <v>1015</v>
      </c>
      <c r="G25" s="143">
        <v>425</v>
      </c>
      <c r="H25" s="143">
        <v>590</v>
      </c>
    </row>
    <row r="26" spans="1:8" ht="12.75">
      <c r="A26" s="34" t="s">
        <v>60</v>
      </c>
      <c r="B26" s="142">
        <v>15652</v>
      </c>
      <c r="C26" s="142">
        <v>2492</v>
      </c>
      <c r="D26" s="142">
        <v>13160</v>
      </c>
      <c r="E26" s="146"/>
      <c r="F26" s="142">
        <v>12605</v>
      </c>
      <c r="G26" s="142">
        <v>7351</v>
      </c>
      <c r="H26" s="142">
        <v>5254</v>
      </c>
    </row>
    <row r="27" spans="1:8" ht="12.75">
      <c r="A27" s="105" t="s">
        <v>61</v>
      </c>
      <c r="B27" s="143">
        <v>3</v>
      </c>
      <c r="C27" s="143">
        <v>3</v>
      </c>
      <c r="D27" s="143">
        <v>0</v>
      </c>
      <c r="E27" s="147"/>
      <c r="F27" s="143">
        <v>122</v>
      </c>
      <c r="G27" s="143">
        <v>89</v>
      </c>
      <c r="H27" s="143">
        <v>33</v>
      </c>
    </row>
    <row r="28" spans="1:8" ht="12.75">
      <c r="A28" s="34" t="s">
        <v>62</v>
      </c>
      <c r="B28" s="142">
        <v>1804</v>
      </c>
      <c r="C28" s="142">
        <v>216</v>
      </c>
      <c r="D28" s="142">
        <v>1588</v>
      </c>
      <c r="E28" s="146"/>
      <c r="F28" s="142">
        <v>2475</v>
      </c>
      <c r="G28" s="142">
        <v>1314</v>
      </c>
      <c r="H28" s="142">
        <v>1161</v>
      </c>
    </row>
    <row r="29" spans="1:8" ht="12.75">
      <c r="A29" s="105" t="s">
        <v>63</v>
      </c>
      <c r="B29" s="143">
        <v>7</v>
      </c>
      <c r="C29" s="143">
        <v>7</v>
      </c>
      <c r="D29" s="143">
        <v>0</v>
      </c>
      <c r="E29" s="147"/>
      <c r="F29" s="143">
        <v>301</v>
      </c>
      <c r="G29" s="143">
        <v>150</v>
      </c>
      <c r="H29" s="143">
        <v>151</v>
      </c>
    </row>
    <row r="30" spans="1:8" ht="12.75">
      <c r="A30" s="34" t="s">
        <v>64</v>
      </c>
      <c r="B30" s="142">
        <v>658</v>
      </c>
      <c r="C30" s="142">
        <v>237</v>
      </c>
      <c r="D30" s="142">
        <v>421</v>
      </c>
      <c r="E30" s="146"/>
      <c r="F30" s="142">
        <v>2403</v>
      </c>
      <c r="G30" s="142">
        <v>1251</v>
      </c>
      <c r="H30" s="142">
        <v>1152</v>
      </c>
    </row>
    <row r="31" spans="1:8" ht="12.75">
      <c r="A31" s="105" t="s">
        <v>65</v>
      </c>
      <c r="B31" s="143">
        <v>821</v>
      </c>
      <c r="C31" s="143">
        <v>1</v>
      </c>
      <c r="D31" s="143">
        <v>820</v>
      </c>
      <c r="E31" s="147"/>
      <c r="F31" s="143">
        <v>1993</v>
      </c>
      <c r="G31" s="143">
        <v>1315</v>
      </c>
      <c r="H31" s="143">
        <v>678</v>
      </c>
    </row>
    <row r="32" spans="1:8" ht="12.75">
      <c r="A32" s="34" t="s">
        <v>66</v>
      </c>
      <c r="B32" s="142">
        <v>2227</v>
      </c>
      <c r="C32" s="142">
        <v>991</v>
      </c>
      <c r="D32" s="142">
        <v>1236</v>
      </c>
      <c r="E32" s="146"/>
      <c r="F32" s="142">
        <v>4508</v>
      </c>
      <c r="G32" s="142">
        <v>851</v>
      </c>
      <c r="H32" s="142">
        <v>3657</v>
      </c>
    </row>
    <row r="33" spans="1:8" ht="12.75">
      <c r="A33" s="105" t="s">
        <v>153</v>
      </c>
      <c r="B33" s="143">
        <v>3777</v>
      </c>
      <c r="C33" s="143">
        <v>981</v>
      </c>
      <c r="D33" s="143">
        <v>2796</v>
      </c>
      <c r="E33" s="147"/>
      <c r="F33" s="143">
        <v>1752</v>
      </c>
      <c r="G33" s="143">
        <v>893</v>
      </c>
      <c r="H33" s="143">
        <v>859</v>
      </c>
    </row>
    <row r="34" spans="1:8" ht="12.75">
      <c r="A34" s="34" t="s">
        <v>67</v>
      </c>
      <c r="B34" s="142">
        <v>1161</v>
      </c>
      <c r="C34" s="142">
        <v>557</v>
      </c>
      <c r="D34" s="142">
        <v>604</v>
      </c>
      <c r="E34" s="146"/>
      <c r="F34" s="142">
        <v>1091</v>
      </c>
      <c r="G34" s="142">
        <v>532</v>
      </c>
      <c r="H34" s="142">
        <v>559</v>
      </c>
    </row>
    <row r="35" spans="1:8" ht="12.75">
      <c r="A35" s="105" t="s">
        <v>68</v>
      </c>
      <c r="B35" s="143">
        <v>1624</v>
      </c>
      <c r="C35" s="143">
        <v>530</v>
      </c>
      <c r="D35" s="143">
        <v>1094</v>
      </c>
      <c r="E35" s="147"/>
      <c r="F35" s="143">
        <v>3346</v>
      </c>
      <c r="G35" s="143">
        <v>1946</v>
      </c>
      <c r="H35" s="143">
        <v>1400</v>
      </c>
    </row>
    <row r="36" spans="1:8" ht="12.75">
      <c r="A36" s="34" t="s">
        <v>71</v>
      </c>
      <c r="B36" s="142">
        <v>4529</v>
      </c>
      <c r="C36" s="142">
        <v>849</v>
      </c>
      <c r="D36" s="142">
        <v>3680</v>
      </c>
      <c r="E36" s="146"/>
      <c r="F36" s="142">
        <v>10757</v>
      </c>
      <c r="G36" s="142">
        <v>1627</v>
      </c>
      <c r="H36" s="142">
        <v>9130</v>
      </c>
    </row>
    <row r="37" spans="1:8" ht="12.75">
      <c r="A37" s="105" t="s">
        <v>69</v>
      </c>
      <c r="B37" s="143">
        <v>221</v>
      </c>
      <c r="C37" s="143">
        <v>221</v>
      </c>
      <c r="D37" s="143">
        <v>0</v>
      </c>
      <c r="E37" s="147"/>
      <c r="F37" s="143">
        <v>717</v>
      </c>
      <c r="G37" s="143">
        <v>271</v>
      </c>
      <c r="H37" s="143">
        <v>446</v>
      </c>
    </row>
    <row r="38" spans="1:8" ht="12.75">
      <c r="A38" s="34" t="s">
        <v>70</v>
      </c>
      <c r="B38" s="142">
        <v>2988</v>
      </c>
      <c r="C38" s="142">
        <v>1094</v>
      </c>
      <c r="D38" s="142">
        <v>1894</v>
      </c>
      <c r="E38" s="146"/>
      <c r="F38" s="142">
        <v>3424</v>
      </c>
      <c r="G38" s="142">
        <v>1191</v>
      </c>
      <c r="H38" s="142">
        <v>2233</v>
      </c>
    </row>
    <row r="39" spans="1:8" ht="12.75">
      <c r="A39" s="114" t="s">
        <v>177</v>
      </c>
      <c r="B39" s="143">
        <v>7364</v>
      </c>
      <c r="C39" s="143">
        <v>2665</v>
      </c>
      <c r="D39" s="143">
        <v>4699</v>
      </c>
      <c r="E39" s="147"/>
      <c r="F39" s="143">
        <v>8899</v>
      </c>
      <c r="G39" s="143">
        <v>3677</v>
      </c>
      <c r="H39" s="143">
        <v>5222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84576</v>
      </c>
      <c r="C41" s="143">
        <v>21266</v>
      </c>
      <c r="D41" s="143">
        <v>63310</v>
      </c>
      <c r="E41" s="147"/>
      <c r="F41" s="143">
        <v>108050</v>
      </c>
      <c r="G41" s="143">
        <v>34120</v>
      </c>
      <c r="H41" s="143">
        <v>73930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Contenido!$B$51</f>
        <v>Fecha de publicación: 16 de septiembre de 2015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6" t="s">
        <v>202</v>
      </c>
    </row>
    <row r="7" spans="1:12" ht="14.25" customHeight="1">
      <c r="A7" s="4" t="s">
        <v>238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Julio (2014 - 2015)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86" t="s">
        <v>35</v>
      </c>
      <c r="B11" s="257" t="s">
        <v>36</v>
      </c>
      <c r="C11" s="257"/>
      <c r="D11" s="257"/>
      <c r="E11" s="254"/>
      <c r="F11" s="257"/>
      <c r="G11" s="257"/>
      <c r="H11" s="257"/>
      <c r="I11" s="254"/>
      <c r="J11" s="257"/>
      <c r="K11" s="257"/>
      <c r="L11" s="257"/>
    </row>
    <row r="12" spans="1:12" s="5" customFormat="1" ht="21.75" customHeight="1">
      <c r="A12" s="273"/>
      <c r="B12" s="257" t="s">
        <v>37</v>
      </c>
      <c r="C12" s="257"/>
      <c r="D12" s="257"/>
      <c r="E12" s="11"/>
      <c r="F12" s="257" t="s">
        <v>32</v>
      </c>
      <c r="G12" s="257"/>
      <c r="H12" s="257"/>
      <c r="I12" s="11"/>
      <c r="J12" s="257" t="s">
        <v>38</v>
      </c>
      <c r="K12" s="257"/>
      <c r="L12" s="257"/>
    </row>
    <row r="13" spans="1:12" s="5" customFormat="1" ht="24">
      <c r="A13" s="255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214</v>
      </c>
      <c r="B14" s="21">
        <v>1868986</v>
      </c>
      <c r="C14" s="21">
        <v>781828</v>
      </c>
      <c r="D14" s="21">
        <v>1087158</v>
      </c>
      <c r="E14" s="65"/>
      <c r="F14" s="81">
        <v>536157</v>
      </c>
      <c r="G14" s="81">
        <v>201946</v>
      </c>
      <c r="H14" s="81">
        <v>334211</v>
      </c>
      <c r="I14" s="35"/>
      <c r="J14" s="81">
        <v>1332829</v>
      </c>
      <c r="K14" s="81">
        <v>579882</v>
      </c>
      <c r="L14" s="81">
        <v>752947</v>
      </c>
      <c r="N14" s="73"/>
      <c r="O14" s="73"/>
    </row>
    <row r="15" spans="1:12" ht="12.75">
      <c r="A15" s="115" t="s">
        <v>217</v>
      </c>
      <c r="B15" s="111">
        <v>2031378</v>
      </c>
      <c r="C15" s="111">
        <v>431811</v>
      </c>
      <c r="D15" s="111">
        <v>1599567</v>
      </c>
      <c r="E15" s="111"/>
      <c r="F15" s="111">
        <v>634257</v>
      </c>
      <c r="G15" s="111">
        <v>109565</v>
      </c>
      <c r="H15" s="111">
        <v>524692</v>
      </c>
      <c r="I15" s="111"/>
      <c r="J15" s="111">
        <v>1397121</v>
      </c>
      <c r="K15" s="111">
        <v>322246</v>
      </c>
      <c r="L15" s="111">
        <v>1074875</v>
      </c>
    </row>
    <row r="16" spans="1:14" ht="12.75">
      <c r="A16" s="80" t="s">
        <v>215</v>
      </c>
      <c r="B16" s="21">
        <v>1590055</v>
      </c>
      <c r="C16" s="21">
        <v>424179</v>
      </c>
      <c r="D16" s="21">
        <v>1165876</v>
      </c>
      <c r="E16" s="65"/>
      <c r="F16" s="81">
        <v>247135</v>
      </c>
      <c r="G16" s="81">
        <v>55178</v>
      </c>
      <c r="H16" s="81">
        <v>191957</v>
      </c>
      <c r="I16" s="35"/>
      <c r="J16" s="81">
        <v>1342920</v>
      </c>
      <c r="K16" s="81">
        <v>369001</v>
      </c>
      <c r="L16" s="81">
        <v>973919</v>
      </c>
      <c r="M16" s="73"/>
      <c r="N16" s="73"/>
    </row>
    <row r="17" spans="1:14" ht="12.75">
      <c r="A17" s="115" t="s">
        <v>239</v>
      </c>
      <c r="B17" s="111">
        <v>10880911</v>
      </c>
      <c r="C17" s="111">
        <v>2444258</v>
      </c>
      <c r="D17" s="111">
        <v>8436653</v>
      </c>
      <c r="E17" s="111"/>
      <c r="F17" s="111">
        <v>2845019</v>
      </c>
      <c r="G17" s="111">
        <v>624280</v>
      </c>
      <c r="H17" s="111">
        <v>2220739</v>
      </c>
      <c r="I17" s="111"/>
      <c r="J17" s="111">
        <v>8035892</v>
      </c>
      <c r="K17" s="111">
        <v>1819978</v>
      </c>
      <c r="L17" s="111">
        <v>6215914</v>
      </c>
      <c r="M17" s="73"/>
      <c r="N17" s="73"/>
    </row>
    <row r="18" spans="1:14" ht="12.75">
      <c r="A18" s="80" t="s">
        <v>240</v>
      </c>
      <c r="B18" s="21">
        <v>10843487</v>
      </c>
      <c r="C18" s="21">
        <v>3508498</v>
      </c>
      <c r="D18" s="21">
        <v>7334989</v>
      </c>
      <c r="E18" s="65"/>
      <c r="F18" s="81">
        <v>2761619</v>
      </c>
      <c r="G18" s="81">
        <v>865700</v>
      </c>
      <c r="H18" s="81">
        <v>1895919</v>
      </c>
      <c r="I18" s="35"/>
      <c r="J18" s="81">
        <v>8081868</v>
      </c>
      <c r="K18" s="81">
        <v>2642798</v>
      </c>
      <c r="L18" s="81">
        <v>5439070</v>
      </c>
      <c r="M18" s="73"/>
      <c r="N18" s="73"/>
    </row>
    <row r="19" spans="1:12" ht="12.75">
      <c r="A19" s="115" t="s">
        <v>241</v>
      </c>
      <c r="B19" s="111">
        <v>18718782</v>
      </c>
      <c r="C19" s="111">
        <v>4665880</v>
      </c>
      <c r="D19" s="111">
        <v>14052902</v>
      </c>
      <c r="E19" s="111"/>
      <c r="F19" s="111">
        <v>5738834</v>
      </c>
      <c r="G19" s="111">
        <v>1375574</v>
      </c>
      <c r="H19" s="111">
        <v>4363260</v>
      </c>
      <c r="I19" s="111"/>
      <c r="J19" s="111">
        <v>12979948</v>
      </c>
      <c r="K19" s="111">
        <v>3290306</v>
      </c>
      <c r="L19" s="111">
        <v>9689642</v>
      </c>
    </row>
    <row r="20" spans="1:12" ht="12.75">
      <c r="A20" s="80" t="s">
        <v>242</v>
      </c>
      <c r="B20" s="21">
        <v>18069647</v>
      </c>
      <c r="C20" s="21">
        <v>5515181</v>
      </c>
      <c r="D20" s="21">
        <v>12554466</v>
      </c>
      <c r="E20" s="65"/>
      <c r="F20" s="81">
        <v>5075818</v>
      </c>
      <c r="G20" s="81">
        <v>1278656</v>
      </c>
      <c r="H20" s="81">
        <v>3797162</v>
      </c>
      <c r="I20" s="35"/>
      <c r="J20" s="81">
        <v>12993829</v>
      </c>
      <c r="K20" s="81">
        <v>4236525</v>
      </c>
      <c r="L20" s="81">
        <v>8757304</v>
      </c>
    </row>
    <row r="21" spans="1:12" ht="15" customHeight="1">
      <c r="A21" s="273" t="s">
        <v>40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</row>
    <row r="22" spans="1:25" ht="12.75">
      <c r="A22" s="28" t="s">
        <v>75</v>
      </c>
      <c r="B22" s="82">
        <v>-14.9</v>
      </c>
      <c r="C22" s="82">
        <v>-45.7</v>
      </c>
      <c r="D22" s="82">
        <v>7.2</v>
      </c>
      <c r="E22" s="82"/>
      <c r="F22" s="82">
        <v>-53.9</v>
      </c>
      <c r="G22" s="82">
        <v>-72.7</v>
      </c>
      <c r="H22" s="82">
        <v>-42.6</v>
      </c>
      <c r="I22" s="82"/>
      <c r="J22" s="82">
        <v>0.8</v>
      </c>
      <c r="K22" s="82">
        <v>-36.4</v>
      </c>
      <c r="L22" s="82">
        <v>29.3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-21.7</v>
      </c>
      <c r="C23" s="117">
        <v>-1.8</v>
      </c>
      <c r="D23" s="117">
        <v>-27.1</v>
      </c>
      <c r="E23" s="117"/>
      <c r="F23" s="117">
        <v>-61</v>
      </c>
      <c r="G23" s="117">
        <v>-49.6</v>
      </c>
      <c r="H23" s="117">
        <v>-63.4</v>
      </c>
      <c r="I23" s="117"/>
      <c r="J23" s="117">
        <v>-3.9</v>
      </c>
      <c r="K23" s="117">
        <v>14.5</v>
      </c>
      <c r="L23" s="117">
        <v>-9.4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243</v>
      </c>
      <c r="B24" s="82">
        <v>-0.3</v>
      </c>
      <c r="C24" s="82">
        <v>43.5</v>
      </c>
      <c r="D24" s="82">
        <v>-13.1</v>
      </c>
      <c r="E24" s="82"/>
      <c r="F24" s="82">
        <v>-2.9</v>
      </c>
      <c r="G24" s="82">
        <v>38.7</v>
      </c>
      <c r="H24" s="82">
        <v>-14.6</v>
      </c>
      <c r="I24" s="82"/>
      <c r="J24" s="82">
        <v>0.6</v>
      </c>
      <c r="K24" s="82">
        <v>45.2</v>
      </c>
      <c r="L24" s="82">
        <v>-12.5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242</v>
      </c>
      <c r="B25" s="117">
        <v>-3.5</v>
      </c>
      <c r="C25" s="117">
        <v>18.2</v>
      </c>
      <c r="D25" s="117">
        <v>-10.7</v>
      </c>
      <c r="E25" s="117"/>
      <c r="F25" s="117">
        <v>-11.6</v>
      </c>
      <c r="G25" s="117">
        <v>-7</v>
      </c>
      <c r="H25" s="117">
        <v>-13</v>
      </c>
      <c r="I25" s="117"/>
      <c r="J25" s="117">
        <v>0.1</v>
      </c>
      <c r="K25" s="117">
        <v>28.8</v>
      </c>
      <c r="L25" s="117">
        <v>-9.6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12" s="5" customFormat="1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s="5" customFormat="1" ht="12.75" customHeight="1">
      <c r="A27" s="286" t="s">
        <v>35</v>
      </c>
      <c r="B27" s="257" t="s">
        <v>41</v>
      </c>
      <c r="C27" s="257"/>
      <c r="D27" s="257"/>
      <c r="E27" s="254"/>
      <c r="F27" s="257"/>
      <c r="G27" s="257"/>
      <c r="H27" s="257"/>
      <c r="I27" s="254"/>
      <c r="J27" s="257"/>
      <c r="K27" s="257"/>
      <c r="L27" s="257"/>
    </row>
    <row r="28" spans="1:12" ht="12.75" customHeight="1">
      <c r="A28" s="273"/>
      <c r="B28" s="257" t="s">
        <v>37</v>
      </c>
      <c r="C28" s="257"/>
      <c r="D28" s="257"/>
      <c r="E28" s="11"/>
      <c r="F28" s="257" t="s">
        <v>32</v>
      </c>
      <c r="G28" s="257"/>
      <c r="H28" s="257"/>
      <c r="I28" s="11"/>
      <c r="J28" s="257" t="s">
        <v>38</v>
      </c>
      <c r="K28" s="257"/>
      <c r="L28" s="257"/>
    </row>
    <row r="29" spans="1:12" ht="24">
      <c r="A29" s="255"/>
      <c r="B29" s="12" t="s">
        <v>39</v>
      </c>
      <c r="C29" s="12" t="s">
        <v>33</v>
      </c>
      <c r="D29" s="12" t="s">
        <v>34</v>
      </c>
      <c r="E29" s="56"/>
      <c r="F29" s="12" t="s">
        <v>39</v>
      </c>
      <c r="G29" s="12" t="s">
        <v>33</v>
      </c>
      <c r="H29" s="12" t="s">
        <v>34</v>
      </c>
      <c r="I29" s="56"/>
      <c r="J29" s="12" t="s">
        <v>39</v>
      </c>
      <c r="K29" s="12" t="s">
        <v>33</v>
      </c>
      <c r="L29" s="12" t="s">
        <v>34</v>
      </c>
    </row>
    <row r="30" spans="1:12" ht="12.75">
      <c r="A30" s="80" t="s">
        <v>214</v>
      </c>
      <c r="B30" s="21">
        <v>19924</v>
      </c>
      <c r="C30" s="21">
        <v>8733</v>
      </c>
      <c r="D30" s="21">
        <v>11191</v>
      </c>
      <c r="E30" s="65"/>
      <c r="F30" s="81">
        <v>8915</v>
      </c>
      <c r="G30" s="81">
        <v>3879</v>
      </c>
      <c r="H30" s="81">
        <v>5036</v>
      </c>
      <c r="I30" s="35"/>
      <c r="J30" s="81">
        <v>11009</v>
      </c>
      <c r="K30" s="81">
        <v>4854</v>
      </c>
      <c r="L30" s="81">
        <v>6155</v>
      </c>
    </row>
    <row r="31" spans="1:12" ht="12.75" customHeight="1">
      <c r="A31" s="115" t="s">
        <v>217</v>
      </c>
      <c r="B31" s="111">
        <v>22082</v>
      </c>
      <c r="C31" s="111">
        <v>4507</v>
      </c>
      <c r="D31" s="111">
        <v>17575</v>
      </c>
      <c r="E31" s="111"/>
      <c r="F31" s="111">
        <v>11736</v>
      </c>
      <c r="G31" s="111">
        <v>2117</v>
      </c>
      <c r="H31" s="111">
        <v>9619</v>
      </c>
      <c r="I31" s="111"/>
      <c r="J31" s="111">
        <v>10346</v>
      </c>
      <c r="K31" s="111">
        <v>2390</v>
      </c>
      <c r="L31" s="111">
        <v>7956</v>
      </c>
    </row>
    <row r="32" spans="1:12" ht="12.75">
      <c r="A32" s="80" t="s">
        <v>215</v>
      </c>
      <c r="B32" s="21">
        <v>14053</v>
      </c>
      <c r="C32" s="21">
        <v>3513</v>
      </c>
      <c r="D32" s="21">
        <v>10540</v>
      </c>
      <c r="E32" s="65"/>
      <c r="F32" s="81">
        <v>3794</v>
      </c>
      <c r="G32" s="81">
        <v>724</v>
      </c>
      <c r="H32" s="81">
        <v>3070</v>
      </c>
      <c r="I32" s="35"/>
      <c r="J32" s="81">
        <v>10259</v>
      </c>
      <c r="K32" s="81">
        <v>2789</v>
      </c>
      <c r="L32" s="81">
        <v>7470</v>
      </c>
    </row>
    <row r="33" spans="1:12" ht="12.75">
      <c r="A33" s="115" t="s">
        <v>239</v>
      </c>
      <c r="B33" s="111">
        <v>112919</v>
      </c>
      <c r="C33" s="111">
        <v>25704</v>
      </c>
      <c r="D33" s="111">
        <v>87215</v>
      </c>
      <c r="E33" s="111"/>
      <c r="F33" s="111">
        <v>50083</v>
      </c>
      <c r="G33" s="111">
        <v>11724</v>
      </c>
      <c r="H33" s="111">
        <v>38359</v>
      </c>
      <c r="I33" s="111"/>
      <c r="J33" s="111">
        <v>62836</v>
      </c>
      <c r="K33" s="111">
        <v>13980</v>
      </c>
      <c r="L33" s="111">
        <v>48856</v>
      </c>
    </row>
    <row r="34" spans="1:12" ht="12.75">
      <c r="A34" s="80" t="s">
        <v>240</v>
      </c>
      <c r="B34" s="21">
        <v>113277</v>
      </c>
      <c r="C34" s="21">
        <v>35763</v>
      </c>
      <c r="D34" s="21">
        <v>77514</v>
      </c>
      <c r="E34" s="65"/>
      <c r="F34" s="81">
        <v>45287</v>
      </c>
      <c r="G34" s="81">
        <v>14481</v>
      </c>
      <c r="H34" s="81">
        <v>30806</v>
      </c>
      <c r="I34" s="35"/>
      <c r="J34" s="81">
        <v>67990</v>
      </c>
      <c r="K34" s="81">
        <v>21282</v>
      </c>
      <c r="L34" s="81">
        <v>46708</v>
      </c>
    </row>
    <row r="35" spans="1:12" ht="12.75">
      <c r="A35" s="115" t="s">
        <v>241</v>
      </c>
      <c r="B35" s="111">
        <v>203142</v>
      </c>
      <c r="C35" s="111">
        <v>50517</v>
      </c>
      <c r="D35" s="111">
        <v>152625</v>
      </c>
      <c r="E35" s="111"/>
      <c r="F35" s="111">
        <v>98523</v>
      </c>
      <c r="G35" s="111">
        <v>24957</v>
      </c>
      <c r="H35" s="111">
        <v>73566</v>
      </c>
      <c r="I35" s="111"/>
      <c r="J35" s="111">
        <v>104619</v>
      </c>
      <c r="K35" s="111">
        <v>25560</v>
      </c>
      <c r="L35" s="111">
        <v>79059</v>
      </c>
    </row>
    <row r="36" spans="1:12" ht="12.75">
      <c r="A36" s="80" t="s">
        <v>242</v>
      </c>
      <c r="B36" s="21">
        <v>192626</v>
      </c>
      <c r="C36" s="21">
        <v>55386</v>
      </c>
      <c r="D36" s="21">
        <v>137240</v>
      </c>
      <c r="E36" s="65"/>
      <c r="F36" s="81">
        <v>84576</v>
      </c>
      <c r="G36" s="81">
        <v>21266</v>
      </c>
      <c r="H36" s="81">
        <v>63310</v>
      </c>
      <c r="I36" s="35"/>
      <c r="J36" s="81">
        <v>108050</v>
      </c>
      <c r="K36" s="81">
        <v>34120</v>
      </c>
      <c r="L36" s="81">
        <v>73930</v>
      </c>
    </row>
    <row r="37" spans="1:12" ht="15" customHeight="1">
      <c r="A37" s="273" t="s">
        <v>40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</row>
    <row r="38" spans="1:24" ht="12.75">
      <c r="A38" s="28" t="s">
        <v>75</v>
      </c>
      <c r="B38" s="82">
        <v>-29.5</v>
      </c>
      <c r="C38" s="82">
        <v>-59.8</v>
      </c>
      <c r="D38" s="82">
        <v>-5.8</v>
      </c>
      <c r="E38" s="82"/>
      <c r="F38" s="82">
        <v>-57.4</v>
      </c>
      <c r="G38" s="82">
        <v>-81.3</v>
      </c>
      <c r="H38" s="82">
        <v>-39</v>
      </c>
      <c r="I38" s="82"/>
      <c r="J38" s="82">
        <v>-6.8</v>
      </c>
      <c r="K38" s="82">
        <v>-42.5</v>
      </c>
      <c r="L38" s="82">
        <v>21.4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  <row r="39" spans="1:24" ht="12.75">
      <c r="A39" s="116" t="s">
        <v>74</v>
      </c>
      <c r="B39" s="117">
        <v>-36.4</v>
      </c>
      <c r="C39" s="117">
        <v>-22.1</v>
      </c>
      <c r="D39" s="117">
        <v>-40</v>
      </c>
      <c r="E39" s="117"/>
      <c r="F39" s="117">
        <v>-67.7</v>
      </c>
      <c r="G39" s="117">
        <v>-65.8</v>
      </c>
      <c r="H39" s="117">
        <v>-68.1</v>
      </c>
      <c r="I39" s="117"/>
      <c r="J39" s="117">
        <v>-0.8</v>
      </c>
      <c r="K39" s="117">
        <v>16.7</v>
      </c>
      <c r="L39" s="117">
        <v>-6.1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4" ht="12.75">
      <c r="A40" s="28" t="s">
        <v>243</v>
      </c>
      <c r="B40" s="82">
        <v>0.3</v>
      </c>
      <c r="C40" s="82">
        <v>39.1</v>
      </c>
      <c r="D40" s="82">
        <v>-11.1</v>
      </c>
      <c r="E40" s="82"/>
      <c r="F40" s="82">
        <v>-9.6</v>
      </c>
      <c r="G40" s="82">
        <v>23.5</v>
      </c>
      <c r="H40" s="82">
        <v>-19.7</v>
      </c>
      <c r="I40" s="82"/>
      <c r="J40" s="82">
        <v>8.2</v>
      </c>
      <c r="K40" s="82">
        <v>52.2</v>
      </c>
      <c r="L40" s="82">
        <v>-4.4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1:24" ht="12.75">
      <c r="A41" s="116" t="s">
        <v>242</v>
      </c>
      <c r="B41" s="117">
        <v>-5.2</v>
      </c>
      <c r="C41" s="117">
        <v>9.6</v>
      </c>
      <c r="D41" s="117">
        <v>-10.1</v>
      </c>
      <c r="E41" s="117"/>
      <c r="F41" s="117">
        <v>-14.2</v>
      </c>
      <c r="G41" s="117">
        <v>-14.8</v>
      </c>
      <c r="H41" s="117">
        <v>-13.9</v>
      </c>
      <c r="I41" s="117"/>
      <c r="J41" s="117">
        <v>3.3</v>
      </c>
      <c r="K41" s="117">
        <v>33.5</v>
      </c>
      <c r="L41" s="117">
        <v>-6.5</v>
      </c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3" ht="12.75">
      <c r="A43" s="24" t="s">
        <v>187</v>
      </c>
    </row>
    <row r="44" ht="12.75">
      <c r="A44" s="24" t="str">
        <f>Contenido!$B$51</f>
        <v>Fecha de publicación: 16 de septiembre de 2015</v>
      </c>
    </row>
  </sheetData>
  <sheetProtection/>
  <mergeCells count="12">
    <mergeCell ref="A11:A13"/>
    <mergeCell ref="B11:L11"/>
    <mergeCell ref="B12:D12"/>
    <mergeCell ref="F12:H12"/>
    <mergeCell ref="J12:L12"/>
    <mergeCell ref="A37:L37"/>
    <mergeCell ref="A21:L21"/>
    <mergeCell ref="A27:A29"/>
    <mergeCell ref="B27:L27"/>
    <mergeCell ref="B28:D28"/>
    <mergeCell ref="F28:H28"/>
    <mergeCell ref="J28:L28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244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Julio 2015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4" t="s">
        <v>5</v>
      </c>
      <c r="N10" s="294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255518</v>
      </c>
      <c r="C12" s="142">
        <v>2746</v>
      </c>
      <c r="D12" s="142">
        <v>20679</v>
      </c>
      <c r="E12" s="142">
        <v>746</v>
      </c>
      <c r="F12" s="142">
        <v>11084</v>
      </c>
      <c r="G12" s="142">
        <v>15220</v>
      </c>
      <c r="H12" s="142">
        <v>2789</v>
      </c>
      <c r="I12" s="142">
        <v>29408</v>
      </c>
      <c r="J12" s="142">
        <v>218</v>
      </c>
      <c r="K12" s="142">
        <v>564</v>
      </c>
      <c r="L12" s="142">
        <v>3696</v>
      </c>
      <c r="M12" s="142">
        <v>0</v>
      </c>
      <c r="N12" s="142">
        <v>342668</v>
      </c>
      <c r="O12" s="5"/>
    </row>
    <row r="13" spans="1:15" ht="12.75">
      <c r="A13" s="116" t="s">
        <v>49</v>
      </c>
      <c r="B13" s="143">
        <v>388</v>
      </c>
      <c r="C13" s="143">
        <v>0</v>
      </c>
      <c r="D13" s="143">
        <v>0</v>
      </c>
      <c r="E13" s="143">
        <v>0</v>
      </c>
      <c r="F13" s="143">
        <v>171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559</v>
      </c>
      <c r="O13" s="5"/>
    </row>
    <row r="14" spans="1:15" ht="12.75">
      <c r="A14" s="24" t="s">
        <v>50</v>
      </c>
      <c r="B14" s="142">
        <v>144200</v>
      </c>
      <c r="C14" s="142">
        <v>351</v>
      </c>
      <c r="D14" s="142">
        <v>344</v>
      </c>
      <c r="E14" s="142">
        <v>19449</v>
      </c>
      <c r="F14" s="142">
        <v>39454</v>
      </c>
      <c r="G14" s="142">
        <v>1027</v>
      </c>
      <c r="H14" s="142">
        <v>8623</v>
      </c>
      <c r="I14" s="142">
        <v>1686</v>
      </c>
      <c r="J14" s="142">
        <v>0</v>
      </c>
      <c r="K14" s="142">
        <v>0</v>
      </c>
      <c r="L14" s="142">
        <v>0</v>
      </c>
      <c r="M14" s="142">
        <v>0</v>
      </c>
      <c r="N14" s="142">
        <v>215134</v>
      </c>
      <c r="O14" s="5"/>
    </row>
    <row r="15" spans="1:15" ht="12.75">
      <c r="A15" s="116" t="s">
        <v>51</v>
      </c>
      <c r="B15" s="143">
        <v>282613</v>
      </c>
      <c r="C15" s="143">
        <v>2428</v>
      </c>
      <c r="D15" s="143">
        <v>37128</v>
      </c>
      <c r="E15" s="143">
        <v>603</v>
      </c>
      <c r="F15" s="143">
        <v>18799</v>
      </c>
      <c r="G15" s="143">
        <v>585</v>
      </c>
      <c r="H15" s="143">
        <v>30032</v>
      </c>
      <c r="I15" s="143">
        <v>13510</v>
      </c>
      <c r="J15" s="143">
        <v>0</v>
      </c>
      <c r="K15" s="143">
        <v>18915</v>
      </c>
      <c r="L15" s="143">
        <v>1280</v>
      </c>
      <c r="M15" s="143">
        <v>0</v>
      </c>
      <c r="N15" s="143">
        <v>405893</v>
      </c>
      <c r="O15" s="5"/>
    </row>
    <row r="16" spans="1:15" ht="12.75">
      <c r="A16" s="24" t="s">
        <v>52</v>
      </c>
      <c r="B16" s="142">
        <v>60242</v>
      </c>
      <c r="C16" s="142">
        <v>0</v>
      </c>
      <c r="D16" s="142">
        <v>1770</v>
      </c>
      <c r="E16" s="142">
        <v>0</v>
      </c>
      <c r="F16" s="142">
        <v>5713</v>
      </c>
      <c r="G16" s="142">
        <v>278</v>
      </c>
      <c r="H16" s="142">
        <v>3657</v>
      </c>
      <c r="I16" s="142">
        <v>2974</v>
      </c>
      <c r="J16" s="142">
        <v>0</v>
      </c>
      <c r="K16" s="142">
        <v>0</v>
      </c>
      <c r="L16" s="142">
        <v>0</v>
      </c>
      <c r="M16" s="142">
        <v>0</v>
      </c>
      <c r="N16" s="142">
        <v>74634</v>
      </c>
      <c r="O16" s="5"/>
    </row>
    <row r="17" spans="1:15" ht="12.75">
      <c r="A17" s="116" t="s">
        <v>53</v>
      </c>
      <c r="B17" s="143">
        <v>83586</v>
      </c>
      <c r="C17" s="143">
        <v>0</v>
      </c>
      <c r="D17" s="143">
        <v>0</v>
      </c>
      <c r="E17" s="143">
        <v>0</v>
      </c>
      <c r="F17" s="143">
        <v>2521</v>
      </c>
      <c r="G17" s="143">
        <v>1429</v>
      </c>
      <c r="H17" s="143">
        <v>948</v>
      </c>
      <c r="I17" s="143">
        <v>451</v>
      </c>
      <c r="J17" s="143">
        <v>0</v>
      </c>
      <c r="K17" s="143">
        <v>0</v>
      </c>
      <c r="L17" s="143">
        <v>0</v>
      </c>
      <c r="M17" s="143">
        <v>0</v>
      </c>
      <c r="N17" s="143">
        <v>88935</v>
      </c>
      <c r="O17" s="5"/>
    </row>
    <row r="18" spans="1:15" ht="12.75">
      <c r="A18" s="24" t="s">
        <v>54</v>
      </c>
      <c r="B18" s="142">
        <v>14110</v>
      </c>
      <c r="C18" s="142">
        <v>0</v>
      </c>
      <c r="D18" s="142">
        <v>0</v>
      </c>
      <c r="E18" s="142">
        <v>3479</v>
      </c>
      <c r="F18" s="142">
        <v>865</v>
      </c>
      <c r="G18" s="142">
        <v>0</v>
      </c>
      <c r="H18" s="142">
        <v>0</v>
      </c>
      <c r="I18" s="142">
        <v>2955</v>
      </c>
      <c r="J18" s="142">
        <v>0</v>
      </c>
      <c r="K18" s="142">
        <v>0</v>
      </c>
      <c r="L18" s="142">
        <v>0</v>
      </c>
      <c r="M18" s="142">
        <v>0</v>
      </c>
      <c r="N18" s="142">
        <v>21409</v>
      </c>
      <c r="O18" s="5"/>
    </row>
    <row r="19" spans="1:15" ht="12.75">
      <c r="A19" s="116" t="s">
        <v>55</v>
      </c>
      <c r="B19" s="143">
        <v>12724</v>
      </c>
      <c r="C19" s="143">
        <v>0</v>
      </c>
      <c r="D19" s="143">
        <v>0</v>
      </c>
      <c r="E19" s="143">
        <v>109</v>
      </c>
      <c r="F19" s="143">
        <v>54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12887</v>
      </c>
      <c r="O19" s="5"/>
    </row>
    <row r="20" spans="1:15" ht="12.75">
      <c r="A20" s="24" t="s">
        <v>57</v>
      </c>
      <c r="B20" s="142">
        <v>3608</v>
      </c>
      <c r="C20" s="142">
        <v>0</v>
      </c>
      <c r="D20" s="142">
        <v>0</v>
      </c>
      <c r="E20" s="142">
        <v>0</v>
      </c>
      <c r="F20" s="142">
        <v>690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4298</v>
      </c>
      <c r="O20" s="5"/>
    </row>
    <row r="21" spans="1:15" ht="12.75">
      <c r="A21" s="116" t="s">
        <v>56</v>
      </c>
      <c r="B21" s="143">
        <v>26716</v>
      </c>
      <c r="C21" s="143">
        <v>0</v>
      </c>
      <c r="D21" s="143">
        <v>0</v>
      </c>
      <c r="E21" s="143">
        <v>0</v>
      </c>
      <c r="F21" s="143">
        <v>5489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32205</v>
      </c>
      <c r="O21" s="5"/>
    </row>
    <row r="22" spans="1:15" ht="12.75">
      <c r="A22" s="24" t="s">
        <v>58</v>
      </c>
      <c r="B22" s="142">
        <v>12439</v>
      </c>
      <c r="C22" s="142">
        <v>0</v>
      </c>
      <c r="D22" s="142">
        <v>0</v>
      </c>
      <c r="E22" s="142">
        <v>0</v>
      </c>
      <c r="F22" s="142">
        <v>49</v>
      </c>
      <c r="G22" s="142">
        <v>0</v>
      </c>
      <c r="H22" s="142">
        <v>0</v>
      </c>
      <c r="I22" s="142">
        <v>10872</v>
      </c>
      <c r="J22" s="142">
        <v>0</v>
      </c>
      <c r="K22" s="142">
        <v>0</v>
      </c>
      <c r="L22" s="142">
        <v>0</v>
      </c>
      <c r="M22" s="142">
        <v>0</v>
      </c>
      <c r="N22" s="142">
        <v>23360</v>
      </c>
      <c r="O22" s="5"/>
    </row>
    <row r="23" spans="1:15" ht="12.75">
      <c r="A23" s="116" t="s">
        <v>59</v>
      </c>
      <c r="B23" s="143">
        <v>32213</v>
      </c>
      <c r="C23" s="143">
        <v>0</v>
      </c>
      <c r="D23" s="143">
        <v>0</v>
      </c>
      <c r="E23" s="143">
        <v>0</v>
      </c>
      <c r="F23" s="143">
        <v>2672</v>
      </c>
      <c r="G23" s="143">
        <v>0</v>
      </c>
      <c r="H23" s="143">
        <v>1489</v>
      </c>
      <c r="I23" s="143">
        <v>0</v>
      </c>
      <c r="J23" s="143">
        <v>0</v>
      </c>
      <c r="K23" s="143">
        <v>509</v>
      </c>
      <c r="L23" s="143">
        <v>210</v>
      </c>
      <c r="M23" s="143">
        <v>0</v>
      </c>
      <c r="N23" s="143">
        <v>37093</v>
      </c>
      <c r="O23" s="5"/>
    </row>
    <row r="24" spans="1:15" ht="12.75">
      <c r="A24" s="24" t="s">
        <v>60</v>
      </c>
      <c r="B24" s="142">
        <v>65750</v>
      </c>
      <c r="C24" s="142">
        <v>13401</v>
      </c>
      <c r="D24" s="142">
        <v>7643</v>
      </c>
      <c r="E24" s="142">
        <v>13828</v>
      </c>
      <c r="F24" s="142">
        <v>11250</v>
      </c>
      <c r="G24" s="142">
        <v>4459</v>
      </c>
      <c r="H24" s="142">
        <v>1450</v>
      </c>
      <c r="I24" s="142">
        <v>13219</v>
      </c>
      <c r="J24" s="142">
        <v>400</v>
      </c>
      <c r="K24" s="142">
        <v>2528</v>
      </c>
      <c r="L24" s="142">
        <v>5744</v>
      </c>
      <c r="M24" s="142">
        <v>0</v>
      </c>
      <c r="N24" s="142">
        <v>139672</v>
      </c>
      <c r="O24" s="5"/>
    </row>
    <row r="25" spans="1:15" ht="12.75">
      <c r="A25" s="116" t="s">
        <v>61</v>
      </c>
      <c r="B25" s="143">
        <v>1685</v>
      </c>
      <c r="C25" s="143">
        <v>0</v>
      </c>
      <c r="D25" s="143">
        <v>0</v>
      </c>
      <c r="E25" s="143">
        <v>0</v>
      </c>
      <c r="F25" s="143">
        <v>364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2049</v>
      </c>
      <c r="O25" s="5"/>
    </row>
    <row r="26" spans="1:15" ht="12.75">
      <c r="A26" s="24" t="s">
        <v>62</v>
      </c>
      <c r="B26" s="142">
        <v>66841</v>
      </c>
      <c r="C26" s="142">
        <v>0</v>
      </c>
      <c r="D26" s="142">
        <v>0</v>
      </c>
      <c r="E26" s="142">
        <v>0</v>
      </c>
      <c r="F26" s="142">
        <v>87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66928</v>
      </c>
      <c r="O26" s="5"/>
    </row>
    <row r="27" spans="1:15" ht="12.75">
      <c r="A27" s="116" t="s">
        <v>63</v>
      </c>
      <c r="B27" s="143">
        <v>1150</v>
      </c>
      <c r="C27" s="143">
        <v>0</v>
      </c>
      <c r="D27" s="143">
        <v>458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1608</v>
      </c>
      <c r="O27" s="5"/>
    </row>
    <row r="28" spans="1:15" ht="12.75">
      <c r="A28" s="24" t="s">
        <v>64</v>
      </c>
      <c r="B28" s="142">
        <v>8910</v>
      </c>
      <c r="C28" s="142">
        <v>2417</v>
      </c>
      <c r="D28" s="142">
        <v>0</v>
      </c>
      <c r="E28" s="142">
        <v>0</v>
      </c>
      <c r="F28" s="142">
        <v>2472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13799</v>
      </c>
      <c r="O28" s="5"/>
    </row>
    <row r="29" spans="1:15" ht="12.75">
      <c r="A29" s="116" t="s">
        <v>65</v>
      </c>
      <c r="B29" s="143">
        <v>21880</v>
      </c>
      <c r="C29" s="143">
        <v>0</v>
      </c>
      <c r="D29" s="143">
        <v>0</v>
      </c>
      <c r="E29" s="143">
        <v>0</v>
      </c>
      <c r="F29" s="143">
        <v>4958</v>
      </c>
      <c r="G29" s="143">
        <v>0</v>
      </c>
      <c r="H29" s="143">
        <v>3965</v>
      </c>
      <c r="I29" s="143">
        <v>0</v>
      </c>
      <c r="J29" s="143">
        <v>0</v>
      </c>
      <c r="K29" s="143">
        <v>0</v>
      </c>
      <c r="L29" s="143">
        <v>880</v>
      </c>
      <c r="M29" s="143">
        <v>0</v>
      </c>
      <c r="N29" s="143">
        <v>31683</v>
      </c>
      <c r="O29" s="5"/>
    </row>
    <row r="30" spans="1:15" ht="12.75">
      <c r="A30" s="24" t="s">
        <v>66</v>
      </c>
      <c r="B30" s="142">
        <v>47819</v>
      </c>
      <c r="C30" s="142">
        <v>0</v>
      </c>
      <c r="D30" s="142">
        <v>194</v>
      </c>
      <c r="E30" s="142">
        <v>289</v>
      </c>
      <c r="F30" s="142">
        <v>1427</v>
      </c>
      <c r="G30" s="142">
        <v>0</v>
      </c>
      <c r="H30" s="142">
        <v>0</v>
      </c>
      <c r="I30" s="142">
        <v>0</v>
      </c>
      <c r="J30" s="142">
        <v>0</v>
      </c>
      <c r="K30" s="142">
        <v>1267</v>
      </c>
      <c r="L30" s="142">
        <v>0</v>
      </c>
      <c r="M30" s="142">
        <v>0</v>
      </c>
      <c r="N30" s="142">
        <v>50996</v>
      </c>
      <c r="O30" s="5"/>
    </row>
    <row r="31" spans="1:15" ht="12.75">
      <c r="A31" s="116" t="s">
        <v>73</v>
      </c>
      <c r="B31" s="143">
        <v>30456</v>
      </c>
      <c r="C31" s="143">
        <v>0</v>
      </c>
      <c r="D31" s="143">
        <v>9256</v>
      </c>
      <c r="E31" s="143">
        <v>0</v>
      </c>
      <c r="F31" s="143">
        <v>65831</v>
      </c>
      <c r="G31" s="143">
        <v>4519</v>
      </c>
      <c r="H31" s="143">
        <v>0</v>
      </c>
      <c r="I31" s="143">
        <v>0</v>
      </c>
      <c r="J31" s="143">
        <v>1539</v>
      </c>
      <c r="K31" s="143">
        <v>0</v>
      </c>
      <c r="L31" s="143">
        <v>98</v>
      </c>
      <c r="M31" s="143">
        <v>0</v>
      </c>
      <c r="N31" s="143">
        <v>111699</v>
      </c>
      <c r="O31" s="5"/>
    </row>
    <row r="32" spans="1:15" ht="12.75">
      <c r="A32" s="24" t="s">
        <v>67</v>
      </c>
      <c r="B32" s="142">
        <v>30922</v>
      </c>
      <c r="C32" s="142">
        <v>0</v>
      </c>
      <c r="D32" s="142">
        <v>0</v>
      </c>
      <c r="E32" s="142">
        <v>333</v>
      </c>
      <c r="F32" s="142">
        <v>2866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34121</v>
      </c>
      <c r="O32" s="5"/>
    </row>
    <row r="33" spans="1:15" ht="12.75">
      <c r="A33" s="116" t="s">
        <v>68</v>
      </c>
      <c r="B33" s="143">
        <v>11723</v>
      </c>
      <c r="C33" s="143">
        <v>3504</v>
      </c>
      <c r="D33" s="143">
        <v>4946</v>
      </c>
      <c r="E33" s="143">
        <v>2113</v>
      </c>
      <c r="F33" s="143">
        <v>5805</v>
      </c>
      <c r="G33" s="143">
        <v>978</v>
      </c>
      <c r="H33" s="143">
        <v>161</v>
      </c>
      <c r="I33" s="143">
        <v>180</v>
      </c>
      <c r="J33" s="143">
        <v>0</v>
      </c>
      <c r="K33" s="143">
        <v>197</v>
      </c>
      <c r="L33" s="143">
        <v>0</v>
      </c>
      <c r="M33" s="143">
        <v>0</v>
      </c>
      <c r="N33" s="143">
        <v>29607</v>
      </c>
      <c r="O33" s="5"/>
    </row>
    <row r="34" spans="1:15" ht="12.75">
      <c r="A34" s="24" t="s">
        <v>71</v>
      </c>
      <c r="B34" s="142">
        <v>170242</v>
      </c>
      <c r="C34" s="142">
        <v>0</v>
      </c>
      <c r="D34" s="142">
        <v>960</v>
      </c>
      <c r="E34" s="142">
        <v>5969</v>
      </c>
      <c r="F34" s="142">
        <v>11074</v>
      </c>
      <c r="G34" s="142">
        <v>0</v>
      </c>
      <c r="H34" s="142">
        <v>5072</v>
      </c>
      <c r="I34" s="142">
        <v>0</v>
      </c>
      <c r="J34" s="142">
        <v>0</v>
      </c>
      <c r="K34" s="142">
        <v>9496</v>
      </c>
      <c r="L34" s="142">
        <v>0</v>
      </c>
      <c r="M34" s="142">
        <v>0</v>
      </c>
      <c r="N34" s="142">
        <v>202813</v>
      </c>
      <c r="O34" s="5"/>
    </row>
    <row r="35" spans="1:15" ht="12.75">
      <c r="A35" s="116" t="s">
        <v>69</v>
      </c>
      <c r="B35" s="143">
        <v>13761</v>
      </c>
      <c r="C35" s="143">
        <v>0</v>
      </c>
      <c r="D35" s="143">
        <v>0</v>
      </c>
      <c r="E35" s="143">
        <v>0</v>
      </c>
      <c r="F35" s="143">
        <v>244</v>
      </c>
      <c r="G35" s="143">
        <v>0</v>
      </c>
      <c r="H35" s="143">
        <v>0</v>
      </c>
      <c r="I35" s="143">
        <v>652</v>
      </c>
      <c r="J35" s="143">
        <v>0</v>
      </c>
      <c r="K35" s="143">
        <v>0</v>
      </c>
      <c r="L35" s="143">
        <v>0</v>
      </c>
      <c r="M35" s="143">
        <v>0</v>
      </c>
      <c r="N35" s="143">
        <v>14657</v>
      </c>
      <c r="O35" s="5"/>
    </row>
    <row r="36" spans="1:15" ht="12.75">
      <c r="A36" s="24" t="s">
        <v>70</v>
      </c>
      <c r="B36" s="142">
        <v>69828</v>
      </c>
      <c r="C36" s="142">
        <v>0</v>
      </c>
      <c r="D36" s="142">
        <v>0</v>
      </c>
      <c r="E36" s="142">
        <v>5651</v>
      </c>
      <c r="F36" s="142">
        <v>4158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915</v>
      </c>
      <c r="M36" s="142">
        <v>0</v>
      </c>
      <c r="N36" s="142">
        <v>80552</v>
      </c>
      <c r="O36" s="5"/>
    </row>
    <row r="37" spans="1:15" ht="12.75">
      <c r="A37" s="116" t="s">
        <v>177</v>
      </c>
      <c r="B37" s="143">
        <v>120731</v>
      </c>
      <c r="C37" s="143">
        <v>0</v>
      </c>
      <c r="D37" s="143">
        <v>1013</v>
      </c>
      <c r="E37" s="143">
        <v>8946</v>
      </c>
      <c r="F37" s="143">
        <v>10247</v>
      </c>
      <c r="G37" s="143">
        <v>0</v>
      </c>
      <c r="H37" s="143">
        <v>126</v>
      </c>
      <c r="I37" s="143">
        <v>5390</v>
      </c>
      <c r="J37" s="143">
        <v>0</v>
      </c>
      <c r="K37" s="143">
        <v>0</v>
      </c>
      <c r="L37" s="143">
        <v>106</v>
      </c>
      <c r="M37" s="143">
        <v>0</v>
      </c>
      <c r="N37" s="143">
        <v>146559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1590055</v>
      </c>
      <c r="C39" s="143">
        <v>24847</v>
      </c>
      <c r="D39" s="143">
        <v>84391</v>
      </c>
      <c r="E39" s="143">
        <v>61515</v>
      </c>
      <c r="F39" s="143">
        <v>208344</v>
      </c>
      <c r="G39" s="143">
        <v>28495</v>
      </c>
      <c r="H39" s="143">
        <v>58312</v>
      </c>
      <c r="I39" s="143">
        <v>81297</v>
      </c>
      <c r="J39" s="143">
        <v>2157</v>
      </c>
      <c r="K39" s="143">
        <v>33476</v>
      </c>
      <c r="L39" s="143">
        <v>12929</v>
      </c>
      <c r="M39" s="143">
        <v>0</v>
      </c>
      <c r="N39" s="143">
        <v>2185818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Contenido!$B$51</f>
        <v>Fecha de publicación: 16 de septiembre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6" t="s">
        <v>202</v>
      </c>
    </row>
    <row r="7" spans="1:14" ht="14.25" customHeight="1">
      <c r="A7" s="172" t="s">
        <v>245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ht="14.25" customHeight="1">
      <c r="A8" s="172" t="s">
        <v>164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ht="14.25" customHeight="1">
      <c r="A9" s="172" t="s">
        <v>234</v>
      </c>
      <c r="B9" s="227"/>
      <c r="C9" s="227"/>
      <c r="D9" s="226"/>
      <c r="E9" s="226"/>
      <c r="F9" s="226"/>
      <c r="G9" s="226"/>
      <c r="H9" s="226"/>
      <c r="I9" s="226"/>
      <c r="J9" s="226"/>
      <c r="K9" s="226"/>
      <c r="L9" s="228"/>
      <c r="M9" s="229"/>
      <c r="N9" s="229"/>
    </row>
    <row r="10" spans="1:14" ht="12.75" customHeight="1">
      <c r="A10" s="172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8"/>
      <c r="M10" s="295" t="s">
        <v>5</v>
      </c>
      <c r="N10" s="295"/>
    </row>
    <row r="11" spans="1:14" ht="24">
      <c r="A11" s="212" t="s">
        <v>6</v>
      </c>
      <c r="B11" s="230" t="s">
        <v>2</v>
      </c>
      <c r="C11" s="230" t="s">
        <v>24</v>
      </c>
      <c r="D11" s="230" t="s">
        <v>25</v>
      </c>
      <c r="E11" s="230" t="s">
        <v>26</v>
      </c>
      <c r="F11" s="230" t="s">
        <v>27</v>
      </c>
      <c r="G11" s="230" t="s">
        <v>28</v>
      </c>
      <c r="H11" s="212" t="s">
        <v>29</v>
      </c>
      <c r="I11" s="212" t="s">
        <v>44</v>
      </c>
      <c r="J11" s="212" t="s">
        <v>178</v>
      </c>
      <c r="K11" s="212" t="s">
        <v>30</v>
      </c>
      <c r="L11" s="212" t="s">
        <v>45</v>
      </c>
      <c r="M11" s="212" t="s">
        <v>31</v>
      </c>
      <c r="N11" s="212" t="s">
        <v>1</v>
      </c>
    </row>
    <row r="12" spans="1:14" ht="12.75">
      <c r="A12" s="193" t="s">
        <v>48</v>
      </c>
      <c r="B12" s="214">
        <v>1710688</v>
      </c>
      <c r="C12" s="214">
        <v>30614</v>
      </c>
      <c r="D12" s="214">
        <v>76681</v>
      </c>
      <c r="E12" s="214">
        <v>55591</v>
      </c>
      <c r="F12" s="214">
        <v>100526</v>
      </c>
      <c r="G12" s="214">
        <v>68800</v>
      </c>
      <c r="H12" s="214">
        <v>40358</v>
      </c>
      <c r="I12" s="214">
        <v>31093</v>
      </c>
      <c r="J12" s="214">
        <v>32104</v>
      </c>
      <c r="K12" s="214">
        <v>3276</v>
      </c>
      <c r="L12" s="214">
        <v>15044</v>
      </c>
      <c r="M12" s="214">
        <v>255</v>
      </c>
      <c r="N12" s="231">
        <v>2165030</v>
      </c>
    </row>
    <row r="13" spans="1:14" ht="12.75">
      <c r="A13" s="232" t="s">
        <v>49</v>
      </c>
      <c r="B13" s="216">
        <v>12099</v>
      </c>
      <c r="C13" s="216">
        <v>0</v>
      </c>
      <c r="D13" s="216">
        <v>33</v>
      </c>
      <c r="E13" s="216">
        <v>0</v>
      </c>
      <c r="F13" s="216">
        <v>1449</v>
      </c>
      <c r="G13" s="216">
        <v>528</v>
      </c>
      <c r="H13" s="216">
        <v>289</v>
      </c>
      <c r="I13" s="216">
        <v>750</v>
      </c>
      <c r="J13" s="216">
        <v>223</v>
      </c>
      <c r="K13" s="216">
        <v>0</v>
      </c>
      <c r="L13" s="216">
        <v>0</v>
      </c>
      <c r="M13" s="216">
        <v>0</v>
      </c>
      <c r="N13" s="205">
        <v>15371</v>
      </c>
    </row>
    <row r="14" spans="1:14" ht="12.75">
      <c r="A14" s="193" t="s">
        <v>50</v>
      </c>
      <c r="B14" s="214">
        <v>813900</v>
      </c>
      <c r="C14" s="214">
        <v>27296</v>
      </c>
      <c r="D14" s="214">
        <v>1774</v>
      </c>
      <c r="E14" s="214">
        <v>91591</v>
      </c>
      <c r="F14" s="214">
        <v>102390</v>
      </c>
      <c r="G14" s="214">
        <v>27171</v>
      </c>
      <c r="H14" s="214">
        <v>13781</v>
      </c>
      <c r="I14" s="214">
        <v>18787</v>
      </c>
      <c r="J14" s="214">
        <v>884</v>
      </c>
      <c r="K14" s="214">
        <v>0</v>
      </c>
      <c r="L14" s="214">
        <v>11423</v>
      </c>
      <c r="M14" s="214">
        <v>0</v>
      </c>
      <c r="N14" s="231">
        <v>1108997</v>
      </c>
    </row>
    <row r="15" spans="1:14" ht="12.75">
      <c r="A15" s="232" t="s">
        <v>51</v>
      </c>
      <c r="B15" s="216">
        <v>1675894</v>
      </c>
      <c r="C15" s="216">
        <v>36430</v>
      </c>
      <c r="D15" s="216">
        <v>253612</v>
      </c>
      <c r="E15" s="216">
        <v>6671</v>
      </c>
      <c r="F15" s="216">
        <v>200161</v>
      </c>
      <c r="G15" s="216">
        <v>12407</v>
      </c>
      <c r="H15" s="216">
        <v>69168</v>
      </c>
      <c r="I15" s="216">
        <v>86132</v>
      </c>
      <c r="J15" s="216">
        <v>5316</v>
      </c>
      <c r="K15" s="216">
        <v>20584</v>
      </c>
      <c r="L15" s="216">
        <v>8870</v>
      </c>
      <c r="M15" s="216">
        <v>15000</v>
      </c>
      <c r="N15" s="205">
        <v>2390245</v>
      </c>
    </row>
    <row r="16" spans="1:14" ht="12.75">
      <c r="A16" s="193" t="s">
        <v>52</v>
      </c>
      <c r="B16" s="214">
        <v>229267</v>
      </c>
      <c r="C16" s="214">
        <v>4736</v>
      </c>
      <c r="D16" s="214">
        <v>4042</v>
      </c>
      <c r="E16" s="214">
        <v>8532</v>
      </c>
      <c r="F16" s="214">
        <v>110978</v>
      </c>
      <c r="G16" s="214">
        <v>1595</v>
      </c>
      <c r="H16" s="214">
        <v>27671</v>
      </c>
      <c r="I16" s="214">
        <v>7726</v>
      </c>
      <c r="J16" s="214">
        <v>0</v>
      </c>
      <c r="K16" s="214">
        <v>714</v>
      </c>
      <c r="L16" s="214">
        <v>0</v>
      </c>
      <c r="M16" s="214">
        <v>0</v>
      </c>
      <c r="N16" s="231">
        <v>395261</v>
      </c>
    </row>
    <row r="17" spans="1:14" ht="12.75">
      <c r="A17" s="232" t="s">
        <v>53</v>
      </c>
      <c r="B17" s="216">
        <v>467034</v>
      </c>
      <c r="C17" s="216">
        <v>3956</v>
      </c>
      <c r="D17" s="216">
        <v>1197</v>
      </c>
      <c r="E17" s="216">
        <v>707</v>
      </c>
      <c r="F17" s="216">
        <v>27979</v>
      </c>
      <c r="G17" s="216">
        <v>2756</v>
      </c>
      <c r="H17" s="216">
        <v>2560</v>
      </c>
      <c r="I17" s="216">
        <v>9425</v>
      </c>
      <c r="J17" s="216">
        <v>0</v>
      </c>
      <c r="K17" s="216">
        <v>1695</v>
      </c>
      <c r="L17" s="216">
        <v>2747</v>
      </c>
      <c r="M17" s="216">
        <v>236</v>
      </c>
      <c r="N17" s="205">
        <v>520292</v>
      </c>
    </row>
    <row r="18" spans="1:14" ht="12.75">
      <c r="A18" s="193" t="s">
        <v>54</v>
      </c>
      <c r="B18" s="214">
        <v>93356</v>
      </c>
      <c r="C18" s="214">
        <v>420</v>
      </c>
      <c r="D18" s="214">
        <v>10816</v>
      </c>
      <c r="E18" s="214">
        <v>16175</v>
      </c>
      <c r="F18" s="214">
        <v>9534</v>
      </c>
      <c r="G18" s="214">
        <v>166</v>
      </c>
      <c r="H18" s="214">
        <v>288</v>
      </c>
      <c r="I18" s="214">
        <v>9268</v>
      </c>
      <c r="J18" s="214">
        <v>0</v>
      </c>
      <c r="K18" s="214">
        <v>0</v>
      </c>
      <c r="L18" s="214">
        <v>0</v>
      </c>
      <c r="M18" s="214">
        <v>0</v>
      </c>
      <c r="N18" s="231">
        <v>140023</v>
      </c>
    </row>
    <row r="19" spans="1:14" ht="12.75">
      <c r="A19" s="232" t="s">
        <v>55</v>
      </c>
      <c r="B19" s="216">
        <v>22548</v>
      </c>
      <c r="C19" s="216">
        <v>0</v>
      </c>
      <c r="D19" s="216">
        <v>7379</v>
      </c>
      <c r="E19" s="216">
        <v>1598</v>
      </c>
      <c r="F19" s="216">
        <v>1402</v>
      </c>
      <c r="G19" s="216">
        <v>0</v>
      </c>
      <c r="H19" s="216">
        <v>0</v>
      </c>
      <c r="I19" s="216">
        <v>0</v>
      </c>
      <c r="J19" s="216">
        <v>458</v>
      </c>
      <c r="K19" s="216">
        <v>0</v>
      </c>
      <c r="L19" s="216">
        <v>11150</v>
      </c>
      <c r="M19" s="216">
        <v>0</v>
      </c>
      <c r="N19" s="205">
        <v>44535</v>
      </c>
    </row>
    <row r="20" spans="1:14" ht="12.75">
      <c r="A20" s="193" t="s">
        <v>57</v>
      </c>
      <c r="B20" s="214">
        <v>59388</v>
      </c>
      <c r="C20" s="214">
        <v>0</v>
      </c>
      <c r="D20" s="214">
        <v>0</v>
      </c>
      <c r="E20" s="214">
        <v>28</v>
      </c>
      <c r="F20" s="214">
        <v>39380</v>
      </c>
      <c r="G20" s="214">
        <v>1245</v>
      </c>
      <c r="H20" s="214">
        <v>3377</v>
      </c>
      <c r="I20" s="214">
        <v>0</v>
      </c>
      <c r="J20" s="214">
        <v>815</v>
      </c>
      <c r="K20" s="214">
        <v>2536</v>
      </c>
      <c r="L20" s="214">
        <v>809</v>
      </c>
      <c r="M20" s="214">
        <v>412</v>
      </c>
      <c r="N20" s="231">
        <v>107990</v>
      </c>
    </row>
    <row r="21" spans="1:14" ht="12.75">
      <c r="A21" s="232" t="s">
        <v>56</v>
      </c>
      <c r="B21" s="216">
        <v>215693</v>
      </c>
      <c r="C21" s="216">
        <v>0</v>
      </c>
      <c r="D21" s="216">
        <v>1016</v>
      </c>
      <c r="E21" s="216">
        <v>575</v>
      </c>
      <c r="F21" s="216">
        <v>16595</v>
      </c>
      <c r="G21" s="216">
        <v>476</v>
      </c>
      <c r="H21" s="216">
        <v>2481</v>
      </c>
      <c r="I21" s="216">
        <v>0</v>
      </c>
      <c r="J21" s="216">
        <v>1672</v>
      </c>
      <c r="K21" s="216">
        <v>988</v>
      </c>
      <c r="L21" s="216">
        <v>3936</v>
      </c>
      <c r="M21" s="216">
        <v>0</v>
      </c>
      <c r="N21" s="205">
        <v>243432</v>
      </c>
    </row>
    <row r="22" spans="1:14" ht="12.75">
      <c r="A22" s="193" t="s">
        <v>58</v>
      </c>
      <c r="B22" s="214">
        <v>90027</v>
      </c>
      <c r="C22" s="214">
        <v>0</v>
      </c>
      <c r="D22" s="214">
        <v>1609</v>
      </c>
      <c r="E22" s="214">
        <v>0</v>
      </c>
      <c r="F22" s="214">
        <v>51477</v>
      </c>
      <c r="G22" s="214">
        <v>245</v>
      </c>
      <c r="H22" s="214">
        <v>479</v>
      </c>
      <c r="I22" s="214">
        <v>12862</v>
      </c>
      <c r="J22" s="214">
        <v>79</v>
      </c>
      <c r="K22" s="214">
        <v>0</v>
      </c>
      <c r="L22" s="214">
        <v>532</v>
      </c>
      <c r="M22" s="214">
        <v>0</v>
      </c>
      <c r="N22" s="231">
        <v>157310</v>
      </c>
    </row>
    <row r="23" spans="1:14" ht="12.75">
      <c r="A23" s="232" t="s">
        <v>59</v>
      </c>
      <c r="B23" s="216">
        <v>116032</v>
      </c>
      <c r="C23" s="216">
        <v>0</v>
      </c>
      <c r="D23" s="216">
        <v>306</v>
      </c>
      <c r="E23" s="216">
        <v>0</v>
      </c>
      <c r="F23" s="216">
        <v>19458</v>
      </c>
      <c r="G23" s="216">
        <v>0</v>
      </c>
      <c r="H23" s="216">
        <v>5139</v>
      </c>
      <c r="I23" s="216">
        <v>775</v>
      </c>
      <c r="J23" s="216">
        <v>201</v>
      </c>
      <c r="K23" s="216">
        <v>509</v>
      </c>
      <c r="L23" s="216">
        <v>210</v>
      </c>
      <c r="M23" s="216">
        <v>0</v>
      </c>
      <c r="N23" s="205">
        <v>142630</v>
      </c>
    </row>
    <row r="24" spans="1:14" ht="12.75">
      <c r="A24" s="193" t="s">
        <v>60</v>
      </c>
      <c r="B24" s="214">
        <v>1486670</v>
      </c>
      <c r="C24" s="214">
        <v>116051</v>
      </c>
      <c r="D24" s="214">
        <v>8587</v>
      </c>
      <c r="E24" s="214">
        <v>118528</v>
      </c>
      <c r="F24" s="214">
        <v>195081</v>
      </c>
      <c r="G24" s="214">
        <v>8059</v>
      </c>
      <c r="H24" s="214">
        <v>41024</v>
      </c>
      <c r="I24" s="214">
        <v>49569</v>
      </c>
      <c r="J24" s="214">
        <v>8337</v>
      </c>
      <c r="K24" s="214">
        <v>3518</v>
      </c>
      <c r="L24" s="214">
        <v>8135</v>
      </c>
      <c r="M24" s="214">
        <v>89</v>
      </c>
      <c r="N24" s="231">
        <v>2043648</v>
      </c>
    </row>
    <row r="25" spans="1:14" ht="12.75">
      <c r="A25" s="232" t="s">
        <v>61</v>
      </c>
      <c r="B25" s="216">
        <v>8261</v>
      </c>
      <c r="C25" s="216">
        <v>0</v>
      </c>
      <c r="D25" s="216">
        <v>0</v>
      </c>
      <c r="E25" s="216">
        <v>0</v>
      </c>
      <c r="F25" s="216">
        <v>1218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05">
        <v>9479</v>
      </c>
    </row>
    <row r="26" spans="1:14" ht="12.75">
      <c r="A26" s="193" t="s">
        <v>62</v>
      </c>
      <c r="B26" s="214">
        <v>229123</v>
      </c>
      <c r="C26" s="214">
        <v>747</v>
      </c>
      <c r="D26" s="214">
        <v>1194</v>
      </c>
      <c r="E26" s="214">
        <v>372</v>
      </c>
      <c r="F26" s="214">
        <v>34772</v>
      </c>
      <c r="G26" s="214">
        <v>0</v>
      </c>
      <c r="H26" s="214">
        <v>1356</v>
      </c>
      <c r="I26" s="214">
        <v>5671</v>
      </c>
      <c r="J26" s="214">
        <v>407</v>
      </c>
      <c r="K26" s="214">
        <v>795</v>
      </c>
      <c r="L26" s="214">
        <v>0</v>
      </c>
      <c r="M26" s="214">
        <v>350</v>
      </c>
      <c r="N26" s="231">
        <v>274787</v>
      </c>
    </row>
    <row r="27" spans="1:14" ht="12.75">
      <c r="A27" s="232" t="s">
        <v>63</v>
      </c>
      <c r="B27" s="216">
        <v>18525</v>
      </c>
      <c r="C27" s="216">
        <v>0</v>
      </c>
      <c r="D27" s="216">
        <v>625</v>
      </c>
      <c r="E27" s="216">
        <v>640</v>
      </c>
      <c r="F27" s="216">
        <v>1378</v>
      </c>
      <c r="G27" s="216">
        <v>1379</v>
      </c>
      <c r="H27" s="216">
        <v>962</v>
      </c>
      <c r="I27" s="216">
        <v>2844</v>
      </c>
      <c r="J27" s="216">
        <v>0</v>
      </c>
      <c r="K27" s="216">
        <v>0</v>
      </c>
      <c r="L27" s="216">
        <v>1567</v>
      </c>
      <c r="M27" s="216">
        <v>0</v>
      </c>
      <c r="N27" s="205">
        <v>27920</v>
      </c>
    </row>
    <row r="28" spans="1:14" ht="12.75">
      <c r="A28" s="193" t="s">
        <v>64</v>
      </c>
      <c r="B28" s="214">
        <v>148153</v>
      </c>
      <c r="C28" s="214">
        <v>2417</v>
      </c>
      <c r="D28" s="214">
        <v>41</v>
      </c>
      <c r="E28" s="214">
        <v>17751</v>
      </c>
      <c r="F28" s="214">
        <v>6996</v>
      </c>
      <c r="G28" s="214">
        <v>11226</v>
      </c>
      <c r="H28" s="214">
        <v>9522</v>
      </c>
      <c r="I28" s="214">
        <v>0</v>
      </c>
      <c r="J28" s="214">
        <v>1763</v>
      </c>
      <c r="K28" s="214">
        <v>398</v>
      </c>
      <c r="L28" s="214">
        <v>250</v>
      </c>
      <c r="M28" s="214">
        <v>0</v>
      </c>
      <c r="N28" s="231">
        <v>198517</v>
      </c>
    </row>
    <row r="29" spans="1:14" ht="12.75">
      <c r="A29" s="232" t="s">
        <v>65</v>
      </c>
      <c r="B29" s="216">
        <v>181472</v>
      </c>
      <c r="C29" s="216">
        <v>0</v>
      </c>
      <c r="D29" s="216">
        <v>933</v>
      </c>
      <c r="E29" s="216">
        <v>0</v>
      </c>
      <c r="F29" s="216">
        <v>20250</v>
      </c>
      <c r="G29" s="216">
        <v>1888</v>
      </c>
      <c r="H29" s="216">
        <v>20126</v>
      </c>
      <c r="I29" s="216">
        <v>5565</v>
      </c>
      <c r="J29" s="216">
        <v>6190</v>
      </c>
      <c r="K29" s="216">
        <v>0</v>
      </c>
      <c r="L29" s="216">
        <v>10972</v>
      </c>
      <c r="M29" s="216">
        <v>0</v>
      </c>
      <c r="N29" s="205">
        <v>247396</v>
      </c>
    </row>
    <row r="30" spans="1:14" ht="12.75">
      <c r="A30" s="193" t="s">
        <v>66</v>
      </c>
      <c r="B30" s="214">
        <v>411683</v>
      </c>
      <c r="C30" s="214">
        <v>292</v>
      </c>
      <c r="D30" s="214">
        <v>2572</v>
      </c>
      <c r="E30" s="214">
        <v>289</v>
      </c>
      <c r="F30" s="214">
        <v>19556</v>
      </c>
      <c r="G30" s="214">
        <v>11961</v>
      </c>
      <c r="H30" s="214">
        <v>3361</v>
      </c>
      <c r="I30" s="214">
        <v>4450</v>
      </c>
      <c r="J30" s="214">
        <v>4141</v>
      </c>
      <c r="K30" s="214">
        <v>1267</v>
      </c>
      <c r="L30" s="214">
        <v>2308</v>
      </c>
      <c r="M30" s="214">
        <v>0</v>
      </c>
      <c r="N30" s="231">
        <v>461880</v>
      </c>
    </row>
    <row r="31" spans="1:14" ht="12.75">
      <c r="A31" s="232" t="s">
        <v>73</v>
      </c>
      <c r="B31" s="216">
        <v>170470</v>
      </c>
      <c r="C31" s="216">
        <v>0</v>
      </c>
      <c r="D31" s="216">
        <v>10537</v>
      </c>
      <c r="E31" s="216">
        <v>4534</v>
      </c>
      <c r="F31" s="216">
        <v>79272</v>
      </c>
      <c r="G31" s="216">
        <v>5798</v>
      </c>
      <c r="H31" s="216">
        <v>12097</v>
      </c>
      <c r="I31" s="216">
        <v>1092</v>
      </c>
      <c r="J31" s="216">
        <v>1660</v>
      </c>
      <c r="K31" s="216">
        <v>0</v>
      </c>
      <c r="L31" s="216">
        <v>191</v>
      </c>
      <c r="M31" s="216">
        <v>0</v>
      </c>
      <c r="N31" s="205">
        <v>285651</v>
      </c>
    </row>
    <row r="32" spans="1:14" ht="12.75">
      <c r="A32" s="193" t="s">
        <v>67</v>
      </c>
      <c r="B32" s="214">
        <v>164342</v>
      </c>
      <c r="C32" s="214">
        <v>997</v>
      </c>
      <c r="D32" s="214">
        <v>1362</v>
      </c>
      <c r="E32" s="214">
        <v>1274</v>
      </c>
      <c r="F32" s="214">
        <v>16796</v>
      </c>
      <c r="G32" s="214">
        <v>320</v>
      </c>
      <c r="H32" s="214">
        <v>2778</v>
      </c>
      <c r="I32" s="214">
        <v>12131</v>
      </c>
      <c r="J32" s="214">
        <v>1085</v>
      </c>
      <c r="K32" s="214">
        <v>0</v>
      </c>
      <c r="L32" s="214">
        <v>964</v>
      </c>
      <c r="M32" s="214">
        <v>144</v>
      </c>
      <c r="N32" s="231">
        <v>202193</v>
      </c>
    </row>
    <row r="33" spans="1:14" ht="12.75">
      <c r="A33" s="232" t="s">
        <v>68</v>
      </c>
      <c r="B33" s="216">
        <v>207782</v>
      </c>
      <c r="C33" s="216">
        <v>3504</v>
      </c>
      <c r="D33" s="216">
        <v>6164</v>
      </c>
      <c r="E33" s="216">
        <v>34194</v>
      </c>
      <c r="F33" s="216">
        <v>15214</v>
      </c>
      <c r="G33" s="216">
        <v>1921</v>
      </c>
      <c r="H33" s="216">
        <v>2191</v>
      </c>
      <c r="I33" s="216">
        <v>26967</v>
      </c>
      <c r="J33" s="216">
        <v>1854</v>
      </c>
      <c r="K33" s="216">
        <v>197</v>
      </c>
      <c r="L33" s="216">
        <v>154</v>
      </c>
      <c r="M33" s="216">
        <v>0</v>
      </c>
      <c r="N33" s="205">
        <v>300142</v>
      </c>
    </row>
    <row r="34" spans="1:14" ht="12.75">
      <c r="A34" s="193" t="s">
        <v>71</v>
      </c>
      <c r="B34" s="214">
        <v>990790</v>
      </c>
      <c r="C34" s="214">
        <v>44851</v>
      </c>
      <c r="D34" s="214">
        <v>19000</v>
      </c>
      <c r="E34" s="214">
        <v>25860</v>
      </c>
      <c r="F34" s="214">
        <v>38423</v>
      </c>
      <c r="G34" s="214">
        <v>12038</v>
      </c>
      <c r="H34" s="214">
        <v>13980</v>
      </c>
      <c r="I34" s="214">
        <v>1198</v>
      </c>
      <c r="J34" s="214">
        <v>443</v>
      </c>
      <c r="K34" s="214">
        <v>10783</v>
      </c>
      <c r="L34" s="214">
        <v>15049</v>
      </c>
      <c r="M34" s="214">
        <v>0</v>
      </c>
      <c r="N34" s="231">
        <v>1172415</v>
      </c>
    </row>
    <row r="35" spans="1:14" ht="12.75">
      <c r="A35" s="232" t="s">
        <v>69</v>
      </c>
      <c r="B35" s="216">
        <v>65958</v>
      </c>
      <c r="C35" s="216">
        <v>0</v>
      </c>
      <c r="D35" s="216">
        <v>2915</v>
      </c>
      <c r="E35" s="216">
        <v>2275</v>
      </c>
      <c r="F35" s="216">
        <v>4826</v>
      </c>
      <c r="G35" s="216">
        <v>0</v>
      </c>
      <c r="H35" s="216">
        <v>8861</v>
      </c>
      <c r="I35" s="216">
        <v>6184</v>
      </c>
      <c r="J35" s="216">
        <v>0</v>
      </c>
      <c r="K35" s="216">
        <v>0</v>
      </c>
      <c r="L35" s="216">
        <v>0</v>
      </c>
      <c r="M35" s="216">
        <v>1260</v>
      </c>
      <c r="N35" s="205">
        <v>92279</v>
      </c>
    </row>
    <row r="36" spans="1:14" ht="12.75">
      <c r="A36" s="193" t="s">
        <v>70</v>
      </c>
      <c r="B36" s="214">
        <v>363983</v>
      </c>
      <c r="C36" s="214">
        <v>0</v>
      </c>
      <c r="D36" s="214">
        <v>16382</v>
      </c>
      <c r="E36" s="214">
        <v>6639</v>
      </c>
      <c r="F36" s="214">
        <v>28903</v>
      </c>
      <c r="G36" s="214">
        <v>0</v>
      </c>
      <c r="H36" s="214">
        <v>16130</v>
      </c>
      <c r="I36" s="214">
        <v>3709</v>
      </c>
      <c r="J36" s="214">
        <v>0</v>
      </c>
      <c r="K36" s="214">
        <v>0</v>
      </c>
      <c r="L36" s="214">
        <v>1361</v>
      </c>
      <c r="M36" s="214">
        <v>0</v>
      </c>
      <c r="N36" s="231">
        <v>437107</v>
      </c>
    </row>
    <row r="37" spans="1:14" ht="12.75">
      <c r="A37" s="232" t="s">
        <v>177</v>
      </c>
      <c r="B37" s="216">
        <v>890349</v>
      </c>
      <c r="C37" s="216">
        <v>5967</v>
      </c>
      <c r="D37" s="216">
        <v>25840</v>
      </c>
      <c r="E37" s="216">
        <v>102735</v>
      </c>
      <c r="F37" s="216">
        <v>178688</v>
      </c>
      <c r="G37" s="216">
        <v>6926</v>
      </c>
      <c r="H37" s="216">
        <v>80672</v>
      </c>
      <c r="I37" s="216">
        <v>19250</v>
      </c>
      <c r="J37" s="216">
        <v>829</v>
      </c>
      <c r="K37" s="216">
        <v>5455</v>
      </c>
      <c r="L37" s="216">
        <v>1913</v>
      </c>
      <c r="M37" s="216">
        <v>0</v>
      </c>
      <c r="N37" s="205">
        <v>1318624</v>
      </c>
    </row>
    <row r="38" spans="1:14" ht="12.75">
      <c r="A38" s="193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3"/>
    </row>
    <row r="39" spans="1:14" ht="12.75">
      <c r="A39" s="232" t="s">
        <v>1</v>
      </c>
      <c r="B39" s="191">
        <v>10843487</v>
      </c>
      <c r="C39" s="191">
        <v>278278</v>
      </c>
      <c r="D39" s="191">
        <v>454617</v>
      </c>
      <c r="E39" s="191">
        <v>496559</v>
      </c>
      <c r="F39" s="191">
        <v>1322702</v>
      </c>
      <c r="G39" s="191">
        <v>176905</v>
      </c>
      <c r="H39" s="191">
        <v>378651</v>
      </c>
      <c r="I39" s="191">
        <v>315448</v>
      </c>
      <c r="J39" s="191">
        <v>68461</v>
      </c>
      <c r="K39" s="191">
        <v>52715</v>
      </c>
      <c r="L39" s="191">
        <v>97585</v>
      </c>
      <c r="M39" s="191">
        <v>17746</v>
      </c>
      <c r="N39" s="234">
        <v>14503154</v>
      </c>
    </row>
    <row r="40" spans="1:14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2.75">
      <c r="A41" s="193" t="s">
        <v>194</v>
      </c>
      <c r="I41" s="193"/>
      <c r="J41" s="193"/>
      <c r="K41" s="193"/>
      <c r="L41" s="193"/>
      <c r="M41" s="193"/>
      <c r="N41" s="193"/>
    </row>
    <row r="42" spans="1:4" ht="12.75">
      <c r="A42" s="220" t="s">
        <v>77</v>
      </c>
      <c r="D42" s="235"/>
    </row>
    <row r="43" ht="12.75">
      <c r="A43" s="24" t="str">
        <f>Contenido!$B$51</f>
        <v>Fecha de publicación: 16 de septiembre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242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94" t="s">
        <v>5</v>
      </c>
      <c r="N10" s="294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2557305</v>
      </c>
      <c r="C12" s="142">
        <v>80137</v>
      </c>
      <c r="D12" s="142">
        <v>94389</v>
      </c>
      <c r="E12" s="142">
        <v>108778</v>
      </c>
      <c r="F12" s="142">
        <v>180914</v>
      </c>
      <c r="G12" s="142">
        <v>86987</v>
      </c>
      <c r="H12" s="142">
        <v>56622</v>
      </c>
      <c r="I12" s="142">
        <v>81111</v>
      </c>
      <c r="J12" s="142">
        <v>33894</v>
      </c>
      <c r="K12" s="142">
        <v>3497</v>
      </c>
      <c r="L12" s="142">
        <v>31176</v>
      </c>
      <c r="M12" s="142">
        <v>777</v>
      </c>
      <c r="N12" s="142">
        <v>3315587</v>
      </c>
    </row>
    <row r="13" spans="1:14" ht="12.75">
      <c r="A13" s="116" t="s">
        <v>49</v>
      </c>
      <c r="B13" s="143">
        <v>43013</v>
      </c>
      <c r="C13" s="143">
        <v>0</v>
      </c>
      <c r="D13" s="143">
        <v>330</v>
      </c>
      <c r="E13" s="143">
        <v>0</v>
      </c>
      <c r="F13" s="143">
        <v>2373</v>
      </c>
      <c r="G13" s="143">
        <v>528</v>
      </c>
      <c r="H13" s="143">
        <v>1152</v>
      </c>
      <c r="I13" s="143">
        <v>1392</v>
      </c>
      <c r="J13" s="143">
        <v>223</v>
      </c>
      <c r="K13" s="143">
        <v>512</v>
      </c>
      <c r="L13" s="143">
        <v>0</v>
      </c>
      <c r="M13" s="143">
        <v>0</v>
      </c>
      <c r="N13" s="143">
        <v>49523</v>
      </c>
    </row>
    <row r="14" spans="1:14" ht="12.75">
      <c r="A14" s="24" t="s">
        <v>50</v>
      </c>
      <c r="B14" s="142">
        <v>1566265</v>
      </c>
      <c r="C14" s="142">
        <v>27296</v>
      </c>
      <c r="D14" s="142">
        <v>35113</v>
      </c>
      <c r="E14" s="142">
        <v>133581</v>
      </c>
      <c r="F14" s="142">
        <v>181833</v>
      </c>
      <c r="G14" s="142">
        <v>30445</v>
      </c>
      <c r="H14" s="142">
        <v>30069</v>
      </c>
      <c r="I14" s="142">
        <v>36825</v>
      </c>
      <c r="J14" s="142">
        <v>884</v>
      </c>
      <c r="K14" s="142">
        <v>0</v>
      </c>
      <c r="L14" s="142">
        <v>11848</v>
      </c>
      <c r="M14" s="142">
        <v>0</v>
      </c>
      <c r="N14" s="142">
        <v>2054159</v>
      </c>
    </row>
    <row r="15" spans="1:14" ht="12.75">
      <c r="A15" s="116" t="s">
        <v>51</v>
      </c>
      <c r="B15" s="143">
        <v>2824971</v>
      </c>
      <c r="C15" s="143">
        <v>42948</v>
      </c>
      <c r="D15" s="143">
        <v>431930</v>
      </c>
      <c r="E15" s="143">
        <v>14750</v>
      </c>
      <c r="F15" s="143">
        <v>298628</v>
      </c>
      <c r="G15" s="143">
        <v>15832</v>
      </c>
      <c r="H15" s="143">
        <v>112687</v>
      </c>
      <c r="I15" s="143">
        <v>95605</v>
      </c>
      <c r="J15" s="143">
        <v>6214</v>
      </c>
      <c r="K15" s="143">
        <v>20923</v>
      </c>
      <c r="L15" s="143">
        <v>11577</v>
      </c>
      <c r="M15" s="143">
        <v>17445</v>
      </c>
      <c r="N15" s="143">
        <v>3893510</v>
      </c>
    </row>
    <row r="16" spans="1:14" ht="12.75">
      <c r="A16" s="24" t="s">
        <v>52</v>
      </c>
      <c r="B16" s="142">
        <v>446666</v>
      </c>
      <c r="C16" s="142">
        <v>18640</v>
      </c>
      <c r="D16" s="142">
        <v>5999</v>
      </c>
      <c r="E16" s="142">
        <v>23381</v>
      </c>
      <c r="F16" s="142">
        <v>145441</v>
      </c>
      <c r="G16" s="142">
        <v>42059</v>
      </c>
      <c r="H16" s="142">
        <v>43563</v>
      </c>
      <c r="I16" s="142">
        <v>9286</v>
      </c>
      <c r="J16" s="142">
        <v>0</v>
      </c>
      <c r="K16" s="142">
        <v>714</v>
      </c>
      <c r="L16" s="142">
        <v>0</v>
      </c>
      <c r="M16" s="142">
        <v>0</v>
      </c>
      <c r="N16" s="142">
        <v>735749</v>
      </c>
    </row>
    <row r="17" spans="1:14" ht="12.75">
      <c r="A17" s="116" t="s">
        <v>53</v>
      </c>
      <c r="B17" s="143">
        <v>697936</v>
      </c>
      <c r="C17" s="143">
        <v>13059</v>
      </c>
      <c r="D17" s="143">
        <v>7855</v>
      </c>
      <c r="E17" s="143">
        <v>2324</v>
      </c>
      <c r="F17" s="143">
        <v>38854</v>
      </c>
      <c r="G17" s="143">
        <v>3662</v>
      </c>
      <c r="H17" s="143">
        <v>7109</v>
      </c>
      <c r="I17" s="143">
        <v>9945</v>
      </c>
      <c r="J17" s="143">
        <v>250</v>
      </c>
      <c r="K17" s="143">
        <v>8188</v>
      </c>
      <c r="L17" s="143">
        <v>2747</v>
      </c>
      <c r="M17" s="143">
        <v>236</v>
      </c>
      <c r="N17" s="143">
        <v>792165</v>
      </c>
    </row>
    <row r="18" spans="1:14" ht="12.75">
      <c r="A18" s="24" t="s">
        <v>54</v>
      </c>
      <c r="B18" s="142">
        <v>166394</v>
      </c>
      <c r="C18" s="142">
        <v>439</v>
      </c>
      <c r="D18" s="142">
        <v>11312</v>
      </c>
      <c r="E18" s="142">
        <v>16839</v>
      </c>
      <c r="F18" s="142">
        <v>14525</v>
      </c>
      <c r="G18" s="142">
        <v>591</v>
      </c>
      <c r="H18" s="142">
        <v>810</v>
      </c>
      <c r="I18" s="142">
        <v>17940</v>
      </c>
      <c r="J18" s="142">
        <v>0</v>
      </c>
      <c r="K18" s="142">
        <v>0</v>
      </c>
      <c r="L18" s="142">
        <v>326</v>
      </c>
      <c r="M18" s="142">
        <v>0</v>
      </c>
      <c r="N18" s="142">
        <v>229176</v>
      </c>
    </row>
    <row r="19" spans="1:14" ht="12.75">
      <c r="A19" s="116" t="s">
        <v>55</v>
      </c>
      <c r="B19" s="143">
        <v>34413</v>
      </c>
      <c r="C19" s="143">
        <v>0</v>
      </c>
      <c r="D19" s="143">
        <v>8082</v>
      </c>
      <c r="E19" s="143">
        <v>6398</v>
      </c>
      <c r="F19" s="143">
        <v>2262</v>
      </c>
      <c r="G19" s="143">
        <v>0</v>
      </c>
      <c r="H19" s="143">
        <v>0</v>
      </c>
      <c r="I19" s="143">
        <v>0</v>
      </c>
      <c r="J19" s="143">
        <v>458</v>
      </c>
      <c r="K19" s="143">
        <v>0</v>
      </c>
      <c r="L19" s="143">
        <v>11150</v>
      </c>
      <c r="M19" s="143">
        <v>0</v>
      </c>
      <c r="N19" s="143">
        <v>62763</v>
      </c>
    </row>
    <row r="20" spans="1:14" ht="12.75">
      <c r="A20" s="24" t="s">
        <v>57</v>
      </c>
      <c r="B20" s="142">
        <v>140564</v>
      </c>
      <c r="C20" s="142">
        <v>0</v>
      </c>
      <c r="D20" s="142">
        <v>4267</v>
      </c>
      <c r="E20" s="142">
        <v>477</v>
      </c>
      <c r="F20" s="142">
        <v>54347</v>
      </c>
      <c r="G20" s="142">
        <v>3507</v>
      </c>
      <c r="H20" s="142">
        <v>5918</v>
      </c>
      <c r="I20" s="142">
        <v>332</v>
      </c>
      <c r="J20" s="142">
        <v>815</v>
      </c>
      <c r="K20" s="142">
        <v>2536</v>
      </c>
      <c r="L20" s="142">
        <v>809</v>
      </c>
      <c r="M20" s="142">
        <v>412</v>
      </c>
      <c r="N20" s="142">
        <v>213984</v>
      </c>
    </row>
    <row r="21" spans="1:14" ht="12.75">
      <c r="A21" s="116" t="s">
        <v>56</v>
      </c>
      <c r="B21" s="143">
        <v>297505</v>
      </c>
      <c r="C21" s="143">
        <v>243</v>
      </c>
      <c r="D21" s="143">
        <v>2137</v>
      </c>
      <c r="E21" s="143">
        <v>2333</v>
      </c>
      <c r="F21" s="143">
        <v>105783</v>
      </c>
      <c r="G21" s="143">
        <v>476</v>
      </c>
      <c r="H21" s="143">
        <v>11485</v>
      </c>
      <c r="I21" s="143">
        <v>0</v>
      </c>
      <c r="J21" s="143">
        <v>1672</v>
      </c>
      <c r="K21" s="143">
        <v>988</v>
      </c>
      <c r="L21" s="143">
        <v>3936</v>
      </c>
      <c r="M21" s="143">
        <v>0</v>
      </c>
      <c r="N21" s="143">
        <v>426558</v>
      </c>
    </row>
    <row r="22" spans="1:14" ht="12.75">
      <c r="A22" s="24" t="s">
        <v>58</v>
      </c>
      <c r="B22" s="142">
        <v>206454</v>
      </c>
      <c r="C22" s="142">
        <v>34</v>
      </c>
      <c r="D22" s="142">
        <v>1609</v>
      </c>
      <c r="E22" s="142">
        <v>0</v>
      </c>
      <c r="F22" s="142">
        <v>57384</v>
      </c>
      <c r="G22" s="142">
        <v>245</v>
      </c>
      <c r="H22" s="142">
        <v>7076</v>
      </c>
      <c r="I22" s="142">
        <v>25500</v>
      </c>
      <c r="J22" s="142">
        <v>8084</v>
      </c>
      <c r="K22" s="142">
        <v>479</v>
      </c>
      <c r="L22" s="142">
        <v>3637</v>
      </c>
      <c r="M22" s="142">
        <v>0</v>
      </c>
      <c r="N22" s="142">
        <v>310502</v>
      </c>
    </row>
    <row r="23" spans="1:14" ht="12.75">
      <c r="A23" s="116" t="s">
        <v>59</v>
      </c>
      <c r="B23" s="143">
        <v>186989</v>
      </c>
      <c r="C23" s="143">
        <v>0</v>
      </c>
      <c r="D23" s="143">
        <v>784</v>
      </c>
      <c r="E23" s="143">
        <v>511</v>
      </c>
      <c r="F23" s="143">
        <v>63526</v>
      </c>
      <c r="G23" s="143">
        <v>0</v>
      </c>
      <c r="H23" s="143">
        <v>7036</v>
      </c>
      <c r="I23" s="143">
        <v>949</v>
      </c>
      <c r="J23" s="143">
        <v>11168</v>
      </c>
      <c r="K23" s="143">
        <v>687</v>
      </c>
      <c r="L23" s="143">
        <v>661</v>
      </c>
      <c r="M23" s="143">
        <v>0</v>
      </c>
      <c r="N23" s="143">
        <v>272311</v>
      </c>
    </row>
    <row r="24" spans="1:14" ht="12.75">
      <c r="A24" s="24" t="s">
        <v>60</v>
      </c>
      <c r="B24" s="142">
        <v>2317359</v>
      </c>
      <c r="C24" s="142">
        <v>257210</v>
      </c>
      <c r="D24" s="142">
        <v>19680</v>
      </c>
      <c r="E24" s="142">
        <v>243180</v>
      </c>
      <c r="F24" s="142">
        <v>217728</v>
      </c>
      <c r="G24" s="142">
        <v>9358</v>
      </c>
      <c r="H24" s="142">
        <v>68445</v>
      </c>
      <c r="I24" s="142">
        <v>51613</v>
      </c>
      <c r="J24" s="142">
        <v>16266</v>
      </c>
      <c r="K24" s="142">
        <v>3950</v>
      </c>
      <c r="L24" s="142">
        <v>13161</v>
      </c>
      <c r="M24" s="142">
        <v>1408</v>
      </c>
      <c r="N24" s="142">
        <v>3219358</v>
      </c>
    </row>
    <row r="25" spans="1:14" ht="12.75">
      <c r="A25" s="116" t="s">
        <v>61</v>
      </c>
      <c r="B25" s="143">
        <v>11510</v>
      </c>
      <c r="C25" s="143">
        <v>0</v>
      </c>
      <c r="D25" s="143">
        <v>0</v>
      </c>
      <c r="E25" s="143">
        <v>1332</v>
      </c>
      <c r="F25" s="143">
        <v>2675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15517</v>
      </c>
    </row>
    <row r="26" spans="1:14" ht="12.75">
      <c r="A26" s="24" t="s">
        <v>62</v>
      </c>
      <c r="B26" s="142">
        <v>381538</v>
      </c>
      <c r="C26" s="142">
        <v>747</v>
      </c>
      <c r="D26" s="142">
        <v>2459</v>
      </c>
      <c r="E26" s="142">
        <v>6953</v>
      </c>
      <c r="F26" s="142">
        <v>51312</v>
      </c>
      <c r="G26" s="142">
        <v>1126</v>
      </c>
      <c r="H26" s="142">
        <v>3426</v>
      </c>
      <c r="I26" s="142">
        <v>6242</v>
      </c>
      <c r="J26" s="142">
        <v>1483</v>
      </c>
      <c r="K26" s="142">
        <v>795</v>
      </c>
      <c r="L26" s="142">
        <v>2800</v>
      </c>
      <c r="M26" s="142">
        <v>350</v>
      </c>
      <c r="N26" s="142">
        <v>459231</v>
      </c>
    </row>
    <row r="27" spans="1:14" ht="12.75">
      <c r="A27" s="116" t="s">
        <v>63</v>
      </c>
      <c r="B27" s="143">
        <v>38105</v>
      </c>
      <c r="C27" s="143">
        <v>0</v>
      </c>
      <c r="D27" s="143">
        <v>625</v>
      </c>
      <c r="E27" s="143">
        <v>1046</v>
      </c>
      <c r="F27" s="143">
        <v>2651</v>
      </c>
      <c r="G27" s="143">
        <v>1783</v>
      </c>
      <c r="H27" s="143">
        <v>962</v>
      </c>
      <c r="I27" s="143">
        <v>2844</v>
      </c>
      <c r="J27" s="143">
        <v>1155</v>
      </c>
      <c r="K27" s="143">
        <v>0</v>
      </c>
      <c r="L27" s="143">
        <v>1567</v>
      </c>
      <c r="M27" s="143">
        <v>0</v>
      </c>
      <c r="N27" s="143">
        <v>50738</v>
      </c>
    </row>
    <row r="28" spans="1:14" ht="12.75">
      <c r="A28" s="24" t="s">
        <v>64</v>
      </c>
      <c r="B28" s="142">
        <v>312356</v>
      </c>
      <c r="C28" s="142">
        <v>2417</v>
      </c>
      <c r="D28" s="142">
        <v>41</v>
      </c>
      <c r="E28" s="142">
        <v>19850</v>
      </c>
      <c r="F28" s="142">
        <v>13035</v>
      </c>
      <c r="G28" s="142">
        <v>11431</v>
      </c>
      <c r="H28" s="142">
        <v>23283</v>
      </c>
      <c r="I28" s="142">
        <v>762</v>
      </c>
      <c r="J28" s="142">
        <v>2995</v>
      </c>
      <c r="K28" s="142">
        <v>398</v>
      </c>
      <c r="L28" s="142">
        <v>250</v>
      </c>
      <c r="M28" s="142">
        <v>0</v>
      </c>
      <c r="N28" s="142">
        <v>386818</v>
      </c>
    </row>
    <row r="29" spans="1:14" ht="12.75">
      <c r="A29" s="116" t="s">
        <v>65</v>
      </c>
      <c r="B29" s="143">
        <v>324208</v>
      </c>
      <c r="C29" s="143">
        <v>0</v>
      </c>
      <c r="D29" s="143">
        <v>1300</v>
      </c>
      <c r="E29" s="143">
        <v>1856</v>
      </c>
      <c r="F29" s="143">
        <v>28296</v>
      </c>
      <c r="G29" s="143">
        <v>2136</v>
      </c>
      <c r="H29" s="143">
        <v>21540</v>
      </c>
      <c r="I29" s="143">
        <v>5565</v>
      </c>
      <c r="J29" s="143">
        <v>7117</v>
      </c>
      <c r="K29" s="143">
        <v>368</v>
      </c>
      <c r="L29" s="143">
        <v>10972</v>
      </c>
      <c r="M29" s="143">
        <v>0</v>
      </c>
      <c r="N29" s="143">
        <v>403358</v>
      </c>
    </row>
    <row r="30" spans="1:14" ht="12.75">
      <c r="A30" s="24" t="s">
        <v>66</v>
      </c>
      <c r="B30" s="142">
        <v>561505</v>
      </c>
      <c r="C30" s="142">
        <v>292</v>
      </c>
      <c r="D30" s="142">
        <v>4793</v>
      </c>
      <c r="E30" s="142">
        <v>489</v>
      </c>
      <c r="F30" s="142">
        <v>28088</v>
      </c>
      <c r="G30" s="142">
        <v>16539</v>
      </c>
      <c r="H30" s="142">
        <v>8104</v>
      </c>
      <c r="I30" s="142">
        <v>34674</v>
      </c>
      <c r="J30" s="142">
        <v>4141</v>
      </c>
      <c r="K30" s="142">
        <v>1267</v>
      </c>
      <c r="L30" s="142">
        <v>5454</v>
      </c>
      <c r="M30" s="142">
        <v>0</v>
      </c>
      <c r="N30" s="142">
        <v>665346</v>
      </c>
    </row>
    <row r="31" spans="1:14" ht="12.75">
      <c r="A31" s="116" t="s">
        <v>153</v>
      </c>
      <c r="B31" s="143">
        <v>370692</v>
      </c>
      <c r="C31" s="143">
        <v>739</v>
      </c>
      <c r="D31" s="143">
        <v>10952</v>
      </c>
      <c r="E31" s="143">
        <v>6292</v>
      </c>
      <c r="F31" s="143">
        <v>110307</v>
      </c>
      <c r="G31" s="143">
        <v>7931</v>
      </c>
      <c r="H31" s="143">
        <v>16844</v>
      </c>
      <c r="I31" s="143">
        <v>3067</v>
      </c>
      <c r="J31" s="143">
        <v>2413</v>
      </c>
      <c r="K31" s="143">
        <v>857</v>
      </c>
      <c r="L31" s="143">
        <v>522</v>
      </c>
      <c r="M31" s="143">
        <v>0</v>
      </c>
      <c r="N31" s="143">
        <v>530616</v>
      </c>
    </row>
    <row r="32" spans="1:14" ht="12.75">
      <c r="A32" s="24" t="s">
        <v>67</v>
      </c>
      <c r="B32" s="142">
        <v>211381</v>
      </c>
      <c r="C32" s="142">
        <v>997</v>
      </c>
      <c r="D32" s="142">
        <v>1888</v>
      </c>
      <c r="E32" s="142">
        <v>1858</v>
      </c>
      <c r="F32" s="142">
        <v>33093</v>
      </c>
      <c r="G32" s="142">
        <v>320</v>
      </c>
      <c r="H32" s="142">
        <v>3629</v>
      </c>
      <c r="I32" s="142">
        <v>17056</v>
      </c>
      <c r="J32" s="142">
        <v>1085</v>
      </c>
      <c r="K32" s="142">
        <v>0</v>
      </c>
      <c r="L32" s="142">
        <v>2516</v>
      </c>
      <c r="M32" s="142">
        <v>144</v>
      </c>
      <c r="N32" s="142">
        <v>273967</v>
      </c>
    </row>
    <row r="33" spans="1:14" ht="12.75">
      <c r="A33" s="116" t="s">
        <v>68</v>
      </c>
      <c r="B33" s="143">
        <v>455121</v>
      </c>
      <c r="C33" s="143">
        <v>9435</v>
      </c>
      <c r="D33" s="143">
        <v>14062</v>
      </c>
      <c r="E33" s="143">
        <v>41387</v>
      </c>
      <c r="F33" s="143">
        <v>30064</v>
      </c>
      <c r="G33" s="143">
        <v>4271</v>
      </c>
      <c r="H33" s="143">
        <v>9421</v>
      </c>
      <c r="I33" s="143">
        <v>46718</v>
      </c>
      <c r="J33" s="143">
        <v>1854</v>
      </c>
      <c r="K33" s="143">
        <v>700</v>
      </c>
      <c r="L33" s="143">
        <v>154</v>
      </c>
      <c r="M33" s="143">
        <v>0</v>
      </c>
      <c r="N33" s="143">
        <v>613187</v>
      </c>
    </row>
    <row r="34" spans="1:14" ht="12.75">
      <c r="A34" s="24" t="s">
        <v>71</v>
      </c>
      <c r="B34" s="142">
        <v>1609114</v>
      </c>
      <c r="C34" s="142">
        <v>49697</v>
      </c>
      <c r="D34" s="142">
        <v>26748</v>
      </c>
      <c r="E34" s="142">
        <v>47128</v>
      </c>
      <c r="F34" s="142">
        <v>66482</v>
      </c>
      <c r="G34" s="142">
        <v>22366</v>
      </c>
      <c r="H34" s="142">
        <v>19824</v>
      </c>
      <c r="I34" s="142">
        <v>60561</v>
      </c>
      <c r="J34" s="142">
        <v>5080</v>
      </c>
      <c r="K34" s="142">
        <v>13155</v>
      </c>
      <c r="L34" s="142">
        <v>28922</v>
      </c>
      <c r="M34" s="142">
        <v>0</v>
      </c>
      <c r="N34" s="142">
        <v>1949077</v>
      </c>
    </row>
    <row r="35" spans="1:14" ht="12.75">
      <c r="A35" s="116" t="s">
        <v>69</v>
      </c>
      <c r="B35" s="143">
        <v>99030</v>
      </c>
      <c r="C35" s="143">
        <v>640</v>
      </c>
      <c r="D35" s="143">
        <v>3238</v>
      </c>
      <c r="E35" s="143">
        <v>2275</v>
      </c>
      <c r="F35" s="143">
        <v>10926</v>
      </c>
      <c r="G35" s="143">
        <v>0</v>
      </c>
      <c r="H35" s="143">
        <v>19711</v>
      </c>
      <c r="I35" s="143">
        <v>6184</v>
      </c>
      <c r="J35" s="143">
        <v>0</v>
      </c>
      <c r="K35" s="143">
        <v>0</v>
      </c>
      <c r="L35" s="143">
        <v>0</v>
      </c>
      <c r="M35" s="143">
        <v>1260</v>
      </c>
      <c r="N35" s="143">
        <v>143264</v>
      </c>
    </row>
    <row r="36" spans="1:14" ht="12.75">
      <c r="A36" s="24" t="s">
        <v>70</v>
      </c>
      <c r="B36" s="142">
        <v>669204</v>
      </c>
      <c r="C36" s="142">
        <v>0</v>
      </c>
      <c r="D36" s="142">
        <v>25655</v>
      </c>
      <c r="E36" s="142">
        <v>9697</v>
      </c>
      <c r="F36" s="142">
        <v>56961</v>
      </c>
      <c r="G36" s="142">
        <v>1785</v>
      </c>
      <c r="H36" s="142">
        <v>21655</v>
      </c>
      <c r="I36" s="142">
        <v>28192</v>
      </c>
      <c r="J36" s="142">
        <v>0</v>
      </c>
      <c r="K36" s="142">
        <v>0</v>
      </c>
      <c r="L36" s="142">
        <v>1361</v>
      </c>
      <c r="M36" s="142">
        <v>0</v>
      </c>
      <c r="N36" s="142">
        <v>814510</v>
      </c>
    </row>
    <row r="37" spans="1:14" ht="12.75">
      <c r="A37" s="116" t="s">
        <v>177</v>
      </c>
      <c r="B37" s="143">
        <v>1540049</v>
      </c>
      <c r="C37" s="143">
        <v>22769</v>
      </c>
      <c r="D37" s="143">
        <v>31628</v>
      </c>
      <c r="E37" s="143">
        <v>141007</v>
      </c>
      <c r="F37" s="143">
        <v>276682</v>
      </c>
      <c r="G37" s="143">
        <v>36622</v>
      </c>
      <c r="H37" s="143">
        <v>98671</v>
      </c>
      <c r="I37" s="143">
        <v>23458</v>
      </c>
      <c r="J37" s="143">
        <v>4252</v>
      </c>
      <c r="K37" s="143">
        <v>8422</v>
      </c>
      <c r="L37" s="143">
        <v>9473</v>
      </c>
      <c r="M37" s="143">
        <v>1851</v>
      </c>
      <c r="N37" s="143">
        <v>2194884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18069647</v>
      </c>
      <c r="C39" s="143">
        <v>527739</v>
      </c>
      <c r="D39" s="143">
        <v>746876</v>
      </c>
      <c r="E39" s="143">
        <v>833722</v>
      </c>
      <c r="F39" s="143">
        <v>2074170</v>
      </c>
      <c r="G39" s="143">
        <v>300000</v>
      </c>
      <c r="H39" s="143">
        <v>599042</v>
      </c>
      <c r="I39" s="143">
        <v>565821</v>
      </c>
      <c r="J39" s="143">
        <v>111503</v>
      </c>
      <c r="K39" s="143">
        <v>68436</v>
      </c>
      <c r="L39" s="143">
        <v>155019</v>
      </c>
      <c r="M39" s="143">
        <v>23883</v>
      </c>
      <c r="N39" s="143">
        <v>24075858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Contenido!$B$51</f>
        <v>Fecha de publicación: 16 de septiembre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spans="1:7" ht="14.25" customHeight="1">
      <c r="A7" s="90" t="s">
        <v>247</v>
      </c>
      <c r="G7" s="64"/>
    </row>
    <row r="8" ht="14.25" customHeight="1">
      <c r="A8" s="83" t="str">
        <f>+'a2'!A9</f>
        <v>Junio 2015 - julio 2015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6" t="s">
        <v>81</v>
      </c>
      <c r="B10" s="297" t="str">
        <f>'a2'!B11</f>
        <v>Junio 2015</v>
      </c>
      <c r="C10" s="297"/>
      <c r="D10" s="297"/>
      <c r="E10" s="92"/>
      <c r="F10" s="297" t="str">
        <f>'a2'!E11</f>
        <v>Julio 2015</v>
      </c>
      <c r="G10" s="297"/>
      <c r="H10" s="297"/>
      <c r="I10" s="93"/>
      <c r="J10" s="282" t="s">
        <v>76</v>
      </c>
      <c r="K10" s="282"/>
      <c r="L10" s="282"/>
      <c r="M10" s="94"/>
      <c r="N10" s="282" t="s">
        <v>12</v>
      </c>
      <c r="O10" s="282"/>
      <c r="P10" s="282"/>
    </row>
    <row r="11" spans="1:16" ht="12.75">
      <c r="A11" s="282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42135</v>
      </c>
      <c r="C12" s="148">
        <v>11939</v>
      </c>
      <c r="D12" s="148">
        <v>54074</v>
      </c>
      <c r="E12" s="148"/>
      <c r="F12" s="148">
        <v>82755</v>
      </c>
      <c r="G12" s="148">
        <v>68273</v>
      </c>
      <c r="H12" s="148">
        <v>151028</v>
      </c>
      <c r="I12" s="148"/>
      <c r="J12" s="150">
        <v>96.4</v>
      </c>
      <c r="K12" s="150">
        <v>471.8</v>
      </c>
      <c r="L12" s="150">
        <v>179.3</v>
      </c>
      <c r="M12" s="150"/>
      <c r="N12" s="150">
        <v>2.2</v>
      </c>
      <c r="O12" s="150">
        <v>12.5</v>
      </c>
      <c r="P12" s="150">
        <v>4.2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1451</v>
      </c>
      <c r="C13" s="149">
        <v>864</v>
      </c>
      <c r="D13" s="149">
        <v>2315</v>
      </c>
      <c r="E13" s="149"/>
      <c r="F13" s="149">
        <v>4624</v>
      </c>
      <c r="G13" s="149">
        <v>122</v>
      </c>
      <c r="H13" s="149">
        <v>4746</v>
      </c>
      <c r="I13" s="149"/>
      <c r="J13" s="151">
        <v>218.7</v>
      </c>
      <c r="K13" s="151">
        <v>-85.9</v>
      </c>
      <c r="L13" s="151">
        <v>105</v>
      </c>
      <c r="M13" s="151"/>
      <c r="N13" s="151">
        <v>0.2</v>
      </c>
      <c r="O13" s="151">
        <v>-0.2</v>
      </c>
      <c r="P13" s="151">
        <v>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115231</v>
      </c>
      <c r="C14" s="148">
        <v>3276</v>
      </c>
      <c r="D14" s="148">
        <v>118507</v>
      </c>
      <c r="E14" s="148"/>
      <c r="F14" s="148">
        <v>25270</v>
      </c>
      <c r="G14" s="148">
        <v>806</v>
      </c>
      <c r="H14" s="148">
        <v>26076</v>
      </c>
      <c r="I14" s="148"/>
      <c r="J14" s="150">
        <v>-78.1</v>
      </c>
      <c r="K14" s="150">
        <v>-75.4</v>
      </c>
      <c r="L14" s="150">
        <v>-78</v>
      </c>
      <c r="M14" s="150"/>
      <c r="N14" s="150">
        <v>-4.8</v>
      </c>
      <c r="O14" s="150">
        <v>-0.5</v>
      </c>
      <c r="P14" s="150">
        <v>-4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1948</v>
      </c>
      <c r="C15" s="149">
        <v>877</v>
      </c>
      <c r="D15" s="149">
        <v>2825</v>
      </c>
      <c r="E15" s="149"/>
      <c r="F15" s="149">
        <v>1800</v>
      </c>
      <c r="G15" s="149">
        <v>105</v>
      </c>
      <c r="H15" s="149">
        <v>1905</v>
      </c>
      <c r="I15" s="149"/>
      <c r="J15" s="151">
        <v>-7.6</v>
      </c>
      <c r="K15" s="151">
        <v>-88</v>
      </c>
      <c r="L15" s="151">
        <v>-32.6</v>
      </c>
      <c r="M15" s="151"/>
      <c r="N15" s="151">
        <v>0</v>
      </c>
      <c r="O15" s="151">
        <v>-0.2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603</v>
      </c>
      <c r="C16" s="148">
        <v>0</v>
      </c>
      <c r="D16" s="148">
        <v>603</v>
      </c>
      <c r="E16" s="148"/>
      <c r="F16" s="148">
        <v>3102</v>
      </c>
      <c r="G16" s="148">
        <v>0</v>
      </c>
      <c r="H16" s="148">
        <v>3102</v>
      </c>
      <c r="I16" s="148"/>
      <c r="J16" s="150">
        <v>414.4</v>
      </c>
      <c r="K16" s="150">
        <v>0</v>
      </c>
      <c r="L16" s="150">
        <v>414.4</v>
      </c>
      <c r="M16" s="150"/>
      <c r="N16" s="150">
        <v>0.1</v>
      </c>
      <c r="O16" s="150">
        <v>0</v>
      </c>
      <c r="P16" s="150">
        <v>0.1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19705</v>
      </c>
      <c r="C17" s="149">
        <v>707</v>
      </c>
      <c r="D17" s="149">
        <v>20412</v>
      </c>
      <c r="E17" s="149"/>
      <c r="F17" s="149">
        <v>49704</v>
      </c>
      <c r="G17" s="149">
        <v>2334</v>
      </c>
      <c r="H17" s="149">
        <v>52038</v>
      </c>
      <c r="I17" s="149"/>
      <c r="J17" s="151">
        <v>152.2</v>
      </c>
      <c r="K17" s="151">
        <v>230.1</v>
      </c>
      <c r="L17" s="151">
        <v>154.9</v>
      </c>
      <c r="M17" s="151"/>
      <c r="N17" s="151">
        <v>1.6</v>
      </c>
      <c r="O17" s="151">
        <v>0.4</v>
      </c>
      <c r="P17" s="151">
        <v>1.4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308</v>
      </c>
      <c r="C18" s="148">
        <v>210</v>
      </c>
      <c r="D18" s="148">
        <v>518</v>
      </c>
      <c r="E18" s="148"/>
      <c r="F18" s="148">
        <v>4042</v>
      </c>
      <c r="G18" s="148">
        <v>779</v>
      </c>
      <c r="H18" s="148">
        <v>4821</v>
      </c>
      <c r="I18" s="148"/>
      <c r="J18" s="150">
        <v>1212.3</v>
      </c>
      <c r="K18" s="150">
        <v>271</v>
      </c>
      <c r="L18" s="150">
        <v>830.7</v>
      </c>
      <c r="M18" s="150"/>
      <c r="N18" s="150">
        <v>0.2</v>
      </c>
      <c r="O18" s="150">
        <v>0.1</v>
      </c>
      <c r="P18" s="150">
        <v>0.2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146233</v>
      </c>
      <c r="C19" s="149">
        <v>143</v>
      </c>
      <c r="D19" s="149">
        <v>146376</v>
      </c>
      <c r="E19" s="149"/>
      <c r="F19" s="149">
        <v>31251</v>
      </c>
      <c r="G19" s="149">
        <v>7299</v>
      </c>
      <c r="H19" s="149">
        <v>38550</v>
      </c>
      <c r="I19" s="149"/>
      <c r="J19" s="151">
        <v>-78.6</v>
      </c>
      <c r="K19" s="151">
        <v>5004.2</v>
      </c>
      <c r="L19" s="151">
        <v>-73.7</v>
      </c>
      <c r="M19" s="151"/>
      <c r="N19" s="151">
        <v>-6.2</v>
      </c>
      <c r="O19" s="151">
        <v>1.6</v>
      </c>
      <c r="P19" s="151">
        <v>-4.7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24744</v>
      </c>
      <c r="C20" s="148">
        <v>0</v>
      </c>
      <c r="D20" s="148">
        <v>24744</v>
      </c>
      <c r="E20" s="148"/>
      <c r="F20" s="148">
        <v>5291</v>
      </c>
      <c r="G20" s="148">
        <v>211</v>
      </c>
      <c r="H20" s="148">
        <v>5502</v>
      </c>
      <c r="I20" s="148"/>
      <c r="J20" s="150">
        <v>-78.6</v>
      </c>
      <c r="K20" s="150" t="s">
        <v>248</v>
      </c>
      <c r="L20" s="150">
        <v>-77.8</v>
      </c>
      <c r="M20" s="150"/>
      <c r="N20" s="150">
        <v>-1</v>
      </c>
      <c r="O20" s="150">
        <v>0</v>
      </c>
      <c r="P20" s="150">
        <v>-0.8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11495</v>
      </c>
      <c r="C21" s="149">
        <v>50284</v>
      </c>
      <c r="D21" s="149">
        <v>61779</v>
      </c>
      <c r="E21" s="149"/>
      <c r="F21" s="149">
        <v>18169</v>
      </c>
      <c r="G21" s="149">
        <v>6303</v>
      </c>
      <c r="H21" s="149">
        <v>24472</v>
      </c>
      <c r="I21" s="149"/>
      <c r="J21" s="151">
        <v>58.1</v>
      </c>
      <c r="K21" s="151">
        <v>-87.5</v>
      </c>
      <c r="L21" s="151">
        <v>-60.4</v>
      </c>
      <c r="M21" s="151"/>
      <c r="N21" s="151">
        <v>0.4</v>
      </c>
      <c r="O21" s="151">
        <v>-9.8</v>
      </c>
      <c r="P21" s="151">
        <v>-1.6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57039</v>
      </c>
      <c r="C22" s="148">
        <v>201</v>
      </c>
      <c r="D22" s="148">
        <v>57240</v>
      </c>
      <c r="E22" s="148"/>
      <c r="F22" s="148">
        <v>28452</v>
      </c>
      <c r="G22" s="148">
        <v>700</v>
      </c>
      <c r="H22" s="148">
        <v>29152</v>
      </c>
      <c r="I22" s="148"/>
      <c r="J22" s="150">
        <v>-50.1</v>
      </c>
      <c r="K22" s="150">
        <v>248.3</v>
      </c>
      <c r="L22" s="150">
        <v>-49.1</v>
      </c>
      <c r="M22" s="150"/>
      <c r="N22" s="150">
        <v>-1.5</v>
      </c>
      <c r="O22" s="150">
        <v>0.1</v>
      </c>
      <c r="P22" s="150">
        <v>-1.2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547</v>
      </c>
      <c r="C23" s="149">
        <v>0</v>
      </c>
      <c r="D23" s="149">
        <v>547</v>
      </c>
      <c r="E23" s="149"/>
      <c r="F23" s="149">
        <v>1058</v>
      </c>
      <c r="G23" s="149">
        <v>218</v>
      </c>
      <c r="H23" s="149">
        <v>1276</v>
      </c>
      <c r="I23" s="149"/>
      <c r="J23" s="151">
        <v>93.4</v>
      </c>
      <c r="K23" s="151" t="s">
        <v>248</v>
      </c>
      <c r="L23" s="151">
        <v>133.3</v>
      </c>
      <c r="M23" s="151"/>
      <c r="N23" s="151">
        <v>0</v>
      </c>
      <c r="O23" s="151">
        <v>0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105590</v>
      </c>
      <c r="C24" s="148">
        <v>40206</v>
      </c>
      <c r="D24" s="148">
        <v>145796</v>
      </c>
      <c r="E24" s="148"/>
      <c r="F24" s="148">
        <v>128778</v>
      </c>
      <c r="G24" s="148">
        <v>14526</v>
      </c>
      <c r="H24" s="148">
        <v>143304</v>
      </c>
      <c r="I24" s="148"/>
      <c r="J24" s="150">
        <v>22</v>
      </c>
      <c r="K24" s="150">
        <v>-63.9</v>
      </c>
      <c r="L24" s="150">
        <v>-1.7</v>
      </c>
      <c r="M24" s="150"/>
      <c r="N24" s="150">
        <v>1.2</v>
      </c>
      <c r="O24" s="150">
        <v>-5.7</v>
      </c>
      <c r="P24" s="150">
        <v>-0.1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45</v>
      </c>
      <c r="C25" s="149">
        <v>2615</v>
      </c>
      <c r="D25" s="149">
        <v>2660</v>
      </c>
      <c r="E25" s="149"/>
      <c r="F25" s="149">
        <v>182</v>
      </c>
      <c r="G25" s="149">
        <v>5400</v>
      </c>
      <c r="H25" s="149">
        <v>5582</v>
      </c>
      <c r="I25" s="149"/>
      <c r="J25" s="163">
        <v>304.4</v>
      </c>
      <c r="K25" s="151">
        <v>106.5</v>
      </c>
      <c r="L25" s="163">
        <v>109.8</v>
      </c>
      <c r="M25" s="151"/>
      <c r="N25" s="151">
        <v>0</v>
      </c>
      <c r="O25" s="151">
        <v>0.6</v>
      </c>
      <c r="P25" s="151">
        <v>0.1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15349</v>
      </c>
      <c r="C26" s="148">
        <v>0</v>
      </c>
      <c r="D26" s="148">
        <v>15349</v>
      </c>
      <c r="E26" s="148"/>
      <c r="F26" s="148">
        <v>11382</v>
      </c>
      <c r="G26" s="148">
        <v>14968</v>
      </c>
      <c r="H26" s="148">
        <v>26350</v>
      </c>
      <c r="I26" s="148"/>
      <c r="J26" s="150">
        <v>-25.8</v>
      </c>
      <c r="K26" s="150" t="s">
        <v>248</v>
      </c>
      <c r="L26" s="150">
        <v>71.7</v>
      </c>
      <c r="M26" s="150"/>
      <c r="N26" s="150">
        <v>-0.2</v>
      </c>
      <c r="O26" s="150">
        <v>3.3</v>
      </c>
      <c r="P26" s="150">
        <v>0.5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2010</v>
      </c>
      <c r="C27" s="149">
        <v>255</v>
      </c>
      <c r="D27" s="149">
        <v>2265</v>
      </c>
      <c r="E27" s="149"/>
      <c r="F27" s="149">
        <v>3858</v>
      </c>
      <c r="G27" s="149">
        <v>36040</v>
      </c>
      <c r="H27" s="149">
        <v>39898</v>
      </c>
      <c r="I27" s="149"/>
      <c r="J27" s="151">
        <v>91.9</v>
      </c>
      <c r="K27" s="151">
        <v>14033.3</v>
      </c>
      <c r="L27" s="151">
        <v>1661.5</v>
      </c>
      <c r="M27" s="151"/>
      <c r="N27" s="151">
        <v>0.1</v>
      </c>
      <c r="O27" s="151">
        <v>8</v>
      </c>
      <c r="P27" s="151">
        <v>1.6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210201</v>
      </c>
      <c r="C28" s="148">
        <v>48744</v>
      </c>
      <c r="D28" s="148">
        <v>258945</v>
      </c>
      <c r="E28" s="148"/>
      <c r="F28" s="148">
        <v>282613</v>
      </c>
      <c r="G28" s="148">
        <v>123280</v>
      </c>
      <c r="H28" s="148">
        <v>405893</v>
      </c>
      <c r="I28" s="148"/>
      <c r="J28" s="150">
        <v>34.4</v>
      </c>
      <c r="K28" s="150">
        <v>152.9</v>
      </c>
      <c r="L28" s="150">
        <v>56.7</v>
      </c>
      <c r="M28" s="150"/>
      <c r="N28" s="150">
        <v>3.9</v>
      </c>
      <c r="O28" s="150">
        <v>16.6</v>
      </c>
      <c r="P28" s="150">
        <v>6.3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20120</v>
      </c>
      <c r="C29" s="149">
        <v>10026</v>
      </c>
      <c r="D29" s="149">
        <v>30146</v>
      </c>
      <c r="E29" s="149"/>
      <c r="F29" s="149">
        <v>59795</v>
      </c>
      <c r="G29" s="149">
        <v>9781</v>
      </c>
      <c r="H29" s="149">
        <v>69576</v>
      </c>
      <c r="I29" s="149"/>
      <c r="J29" s="151">
        <v>197.2</v>
      </c>
      <c r="K29" s="151">
        <v>-2.4</v>
      </c>
      <c r="L29" s="151">
        <v>130.8</v>
      </c>
      <c r="M29" s="151"/>
      <c r="N29" s="151">
        <v>2.1</v>
      </c>
      <c r="O29" s="151">
        <v>-0.1</v>
      </c>
      <c r="P29" s="151">
        <v>1.7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308</v>
      </c>
      <c r="C30" s="148">
        <v>0</v>
      </c>
      <c r="D30" s="148">
        <v>308</v>
      </c>
      <c r="E30" s="148"/>
      <c r="F30" s="148">
        <v>447</v>
      </c>
      <c r="G30" s="148">
        <v>4611</v>
      </c>
      <c r="H30" s="148">
        <v>5058</v>
      </c>
      <c r="I30" s="148"/>
      <c r="J30" s="150">
        <v>45.1</v>
      </c>
      <c r="K30" s="150" t="s">
        <v>248</v>
      </c>
      <c r="L30" s="150">
        <v>1542.2</v>
      </c>
      <c r="M30" s="150"/>
      <c r="N30" s="150">
        <v>0</v>
      </c>
      <c r="O30" s="150">
        <v>1</v>
      </c>
      <c r="P30" s="150">
        <v>0.2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10628</v>
      </c>
      <c r="C31" s="149">
        <v>3257</v>
      </c>
      <c r="D31" s="149">
        <v>13885</v>
      </c>
      <c r="E31" s="149"/>
      <c r="F31" s="149">
        <v>9627</v>
      </c>
      <c r="G31" s="149">
        <v>265</v>
      </c>
      <c r="H31" s="149">
        <v>9892</v>
      </c>
      <c r="I31" s="149"/>
      <c r="J31" s="151">
        <v>-9.4</v>
      </c>
      <c r="K31" s="151">
        <v>-91.9</v>
      </c>
      <c r="L31" s="151">
        <v>-28.8</v>
      </c>
      <c r="M31" s="151"/>
      <c r="N31" s="151">
        <v>-0.1</v>
      </c>
      <c r="O31" s="151">
        <v>-0.7</v>
      </c>
      <c r="P31" s="151">
        <v>-0.2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1864</v>
      </c>
      <c r="C32" s="148">
        <v>848</v>
      </c>
      <c r="D32" s="148">
        <v>2712</v>
      </c>
      <c r="E32" s="148"/>
      <c r="F32" s="148">
        <v>21070</v>
      </c>
      <c r="G32" s="148">
        <v>800</v>
      </c>
      <c r="H32" s="148">
        <v>21870</v>
      </c>
      <c r="I32" s="148"/>
      <c r="J32" s="150">
        <v>1030.4</v>
      </c>
      <c r="K32" s="150">
        <v>-5.7</v>
      </c>
      <c r="L32" s="150">
        <v>706.4</v>
      </c>
      <c r="M32" s="150"/>
      <c r="N32" s="150">
        <v>1</v>
      </c>
      <c r="O32" s="150">
        <v>0</v>
      </c>
      <c r="P32" s="150">
        <v>0.8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8565</v>
      </c>
      <c r="C33" s="149">
        <v>1258</v>
      </c>
      <c r="D33" s="149">
        <v>9823</v>
      </c>
      <c r="E33" s="149"/>
      <c r="F33" s="149">
        <v>17476</v>
      </c>
      <c r="G33" s="149">
        <v>1832</v>
      </c>
      <c r="H33" s="149">
        <v>19308</v>
      </c>
      <c r="I33" s="149"/>
      <c r="J33" s="151">
        <v>104</v>
      </c>
      <c r="K33" s="151">
        <v>45.6</v>
      </c>
      <c r="L33" s="151">
        <v>96.6</v>
      </c>
      <c r="M33" s="151"/>
      <c r="N33" s="151">
        <v>0.5</v>
      </c>
      <c r="O33" s="151">
        <v>0.1</v>
      </c>
      <c r="P33" s="151">
        <v>0.4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9387</v>
      </c>
      <c r="C34" s="148">
        <v>2952</v>
      </c>
      <c r="D34" s="148">
        <v>12339</v>
      </c>
      <c r="E34" s="148"/>
      <c r="F34" s="148">
        <v>35413</v>
      </c>
      <c r="G34" s="148">
        <v>2452</v>
      </c>
      <c r="H34" s="148">
        <v>37865</v>
      </c>
      <c r="I34" s="148"/>
      <c r="J34" s="150">
        <v>277.3</v>
      </c>
      <c r="K34" s="150">
        <v>-16.9</v>
      </c>
      <c r="L34" s="150">
        <v>206.9</v>
      </c>
      <c r="M34" s="150"/>
      <c r="N34" s="150">
        <v>1.4</v>
      </c>
      <c r="O34" s="150">
        <v>-0.1</v>
      </c>
      <c r="P34" s="150">
        <v>1.1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7544</v>
      </c>
      <c r="C35" s="149">
        <v>8495</v>
      </c>
      <c r="D35" s="149">
        <v>16039</v>
      </c>
      <c r="E35" s="149"/>
      <c r="F35" s="149">
        <v>13060</v>
      </c>
      <c r="G35" s="149">
        <v>7299</v>
      </c>
      <c r="H35" s="149">
        <v>20359</v>
      </c>
      <c r="I35" s="149"/>
      <c r="J35" s="151">
        <v>73.1</v>
      </c>
      <c r="K35" s="151">
        <v>-14.1</v>
      </c>
      <c r="L35" s="151">
        <v>26.9</v>
      </c>
      <c r="M35" s="151"/>
      <c r="N35" s="151">
        <v>0.3</v>
      </c>
      <c r="O35" s="151">
        <v>-0.3</v>
      </c>
      <c r="P35" s="151">
        <v>0.2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901</v>
      </c>
      <c r="C36" s="148">
        <v>0</v>
      </c>
      <c r="D36" s="148">
        <v>901</v>
      </c>
      <c r="E36" s="148"/>
      <c r="F36" s="148">
        <v>875</v>
      </c>
      <c r="G36" s="148">
        <v>0</v>
      </c>
      <c r="H36" s="148">
        <v>875</v>
      </c>
      <c r="I36" s="148"/>
      <c r="J36" s="150">
        <v>-2.9</v>
      </c>
      <c r="K36" s="150">
        <v>0</v>
      </c>
      <c r="L36" s="150">
        <v>-2.9</v>
      </c>
      <c r="M36" s="150"/>
      <c r="N36" s="150">
        <v>0</v>
      </c>
      <c r="O36" s="150">
        <v>0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11665</v>
      </c>
      <c r="C37" s="149">
        <v>143</v>
      </c>
      <c r="D37" s="149">
        <v>11808</v>
      </c>
      <c r="E37" s="149"/>
      <c r="F37" s="149">
        <v>175</v>
      </c>
      <c r="G37" s="149">
        <v>0</v>
      </c>
      <c r="H37" s="149">
        <v>175</v>
      </c>
      <c r="I37" s="149"/>
      <c r="J37" s="151">
        <v>-98.5</v>
      </c>
      <c r="K37" s="151">
        <v>-100</v>
      </c>
      <c r="L37" s="151">
        <v>-98.5</v>
      </c>
      <c r="M37" s="151"/>
      <c r="N37" s="151">
        <v>-0.6</v>
      </c>
      <c r="O37" s="151">
        <v>0</v>
      </c>
      <c r="P37" s="151">
        <v>-0.5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711</v>
      </c>
      <c r="C38" s="148">
        <v>8629</v>
      </c>
      <c r="D38" s="148">
        <v>9340</v>
      </c>
      <c r="E38" s="148"/>
      <c r="F38" s="148">
        <v>12724</v>
      </c>
      <c r="G38" s="148">
        <v>163</v>
      </c>
      <c r="H38" s="148">
        <v>12887</v>
      </c>
      <c r="I38" s="148"/>
      <c r="J38" s="150">
        <v>1689.6</v>
      </c>
      <c r="K38" s="150">
        <v>-98.1</v>
      </c>
      <c r="L38" s="150">
        <v>38</v>
      </c>
      <c r="M38" s="150"/>
      <c r="N38" s="150">
        <v>0.6</v>
      </c>
      <c r="O38" s="150">
        <v>-1.9</v>
      </c>
      <c r="P38" s="150">
        <v>0.2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85282</v>
      </c>
      <c r="C39" s="149">
        <v>1695</v>
      </c>
      <c r="D39" s="149">
        <v>86977</v>
      </c>
      <c r="E39" s="149"/>
      <c r="F39" s="149">
        <v>26716</v>
      </c>
      <c r="G39" s="149">
        <v>5489</v>
      </c>
      <c r="H39" s="149">
        <v>32205</v>
      </c>
      <c r="I39" s="149"/>
      <c r="J39" s="151">
        <v>-68.7</v>
      </c>
      <c r="K39" s="151">
        <v>223.8</v>
      </c>
      <c r="L39" s="151">
        <v>-63</v>
      </c>
      <c r="M39" s="151"/>
      <c r="N39" s="151">
        <v>-3.1</v>
      </c>
      <c r="O39" s="151">
        <v>0.8</v>
      </c>
      <c r="P39" s="151">
        <v>-2.4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16003</v>
      </c>
      <c r="C40" s="148">
        <v>1958</v>
      </c>
      <c r="D40" s="148">
        <v>17961</v>
      </c>
      <c r="E40" s="148"/>
      <c r="F40" s="148">
        <v>12439</v>
      </c>
      <c r="G40" s="148">
        <v>10921</v>
      </c>
      <c r="H40" s="148">
        <v>23360</v>
      </c>
      <c r="I40" s="148"/>
      <c r="J40" s="150">
        <v>-22.3</v>
      </c>
      <c r="K40" s="150">
        <v>457.8</v>
      </c>
      <c r="L40" s="150">
        <v>30.1</v>
      </c>
      <c r="M40" s="150"/>
      <c r="N40" s="150">
        <v>-0.2</v>
      </c>
      <c r="O40" s="150">
        <v>2</v>
      </c>
      <c r="P40" s="150">
        <v>0.2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16815</v>
      </c>
      <c r="C41" s="149">
        <v>1641</v>
      </c>
      <c r="D41" s="149">
        <v>18456</v>
      </c>
      <c r="E41" s="149"/>
      <c r="F41" s="149">
        <v>32213</v>
      </c>
      <c r="G41" s="149">
        <v>4880</v>
      </c>
      <c r="H41" s="149">
        <v>37093</v>
      </c>
      <c r="I41" s="149"/>
      <c r="J41" s="151">
        <v>91.6</v>
      </c>
      <c r="K41" s="151">
        <v>197.4</v>
      </c>
      <c r="L41" s="151">
        <v>101</v>
      </c>
      <c r="M41" s="151"/>
      <c r="N41" s="151">
        <v>0.8</v>
      </c>
      <c r="O41" s="151">
        <v>0.7</v>
      </c>
      <c r="P41" s="151">
        <v>0.8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31521</v>
      </c>
      <c r="C42" s="148">
        <v>0</v>
      </c>
      <c r="D42" s="148">
        <v>31521</v>
      </c>
      <c r="E42" s="148"/>
      <c r="F42" s="148">
        <v>1574</v>
      </c>
      <c r="G42" s="148">
        <v>163</v>
      </c>
      <c r="H42" s="148">
        <v>1737</v>
      </c>
      <c r="I42" s="148"/>
      <c r="J42" s="150">
        <v>-95</v>
      </c>
      <c r="K42" s="150" t="s">
        <v>248</v>
      </c>
      <c r="L42" s="150">
        <v>-94.5</v>
      </c>
      <c r="M42" s="150"/>
      <c r="N42" s="150">
        <v>-1.6</v>
      </c>
      <c r="O42" s="150">
        <v>0</v>
      </c>
      <c r="P42" s="150">
        <v>-1.3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3594</v>
      </c>
      <c r="C43" s="149">
        <v>1063</v>
      </c>
      <c r="D43" s="149">
        <v>4657</v>
      </c>
      <c r="E43" s="149"/>
      <c r="F43" s="149">
        <v>4138</v>
      </c>
      <c r="G43" s="149">
        <v>25130</v>
      </c>
      <c r="H43" s="149">
        <v>29268</v>
      </c>
      <c r="I43" s="149"/>
      <c r="J43" s="151">
        <v>15.1</v>
      </c>
      <c r="K43" s="151">
        <v>2264.1</v>
      </c>
      <c r="L43" s="151">
        <v>528.5</v>
      </c>
      <c r="M43" s="151"/>
      <c r="N43" s="151">
        <v>0</v>
      </c>
      <c r="O43" s="151">
        <v>5.4</v>
      </c>
      <c r="P43" s="151">
        <v>1.1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4125</v>
      </c>
      <c r="C44" s="148">
        <v>2684</v>
      </c>
      <c r="D44" s="148">
        <v>6809</v>
      </c>
      <c r="E44" s="148"/>
      <c r="F44" s="148">
        <v>2446</v>
      </c>
      <c r="G44" s="148">
        <v>5615</v>
      </c>
      <c r="H44" s="148">
        <v>8061</v>
      </c>
      <c r="I44" s="148"/>
      <c r="J44" s="150">
        <v>-40.7</v>
      </c>
      <c r="K44" s="150">
        <v>109.2</v>
      </c>
      <c r="L44" s="150">
        <v>18.4</v>
      </c>
      <c r="M44" s="150"/>
      <c r="N44" s="150">
        <v>-0.1</v>
      </c>
      <c r="O44" s="150">
        <v>0.7</v>
      </c>
      <c r="P44" s="150">
        <v>0.1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25816</v>
      </c>
      <c r="C45" s="149">
        <v>0</v>
      </c>
      <c r="D45" s="149">
        <v>25816</v>
      </c>
      <c r="E45" s="149"/>
      <c r="F45" s="149">
        <v>1394</v>
      </c>
      <c r="G45" s="149">
        <v>442</v>
      </c>
      <c r="H45" s="149">
        <v>1836</v>
      </c>
      <c r="I45" s="149"/>
      <c r="J45" s="151">
        <v>-94.6</v>
      </c>
      <c r="K45" s="151" t="s">
        <v>248</v>
      </c>
      <c r="L45" s="151">
        <v>-92.9</v>
      </c>
      <c r="M45" s="151"/>
      <c r="N45" s="151">
        <v>-1.3</v>
      </c>
      <c r="O45" s="151">
        <v>0.1</v>
      </c>
      <c r="P45" s="151">
        <v>-1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395</v>
      </c>
      <c r="C46" s="148">
        <v>0</v>
      </c>
      <c r="D46" s="148">
        <v>395</v>
      </c>
      <c r="E46" s="148"/>
      <c r="F46" s="148">
        <v>3311</v>
      </c>
      <c r="G46" s="148">
        <v>8141</v>
      </c>
      <c r="H46" s="148">
        <v>11452</v>
      </c>
      <c r="I46" s="148"/>
      <c r="J46" s="150">
        <v>738.2</v>
      </c>
      <c r="K46" s="150" t="s">
        <v>248</v>
      </c>
      <c r="L46" s="150">
        <v>2799.2</v>
      </c>
      <c r="M46" s="150"/>
      <c r="N46" s="150">
        <v>0.2</v>
      </c>
      <c r="O46" s="150">
        <v>1.8</v>
      </c>
      <c r="P46" s="150">
        <v>0.5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28548</v>
      </c>
      <c r="C47" s="149">
        <v>491</v>
      </c>
      <c r="D47" s="149">
        <v>29039</v>
      </c>
      <c r="E47" s="149"/>
      <c r="F47" s="149">
        <v>11825</v>
      </c>
      <c r="G47" s="149">
        <v>106</v>
      </c>
      <c r="H47" s="149">
        <v>11931</v>
      </c>
      <c r="I47" s="149"/>
      <c r="J47" s="151">
        <v>-58.6</v>
      </c>
      <c r="K47" s="151">
        <v>-78.4</v>
      </c>
      <c r="L47" s="151">
        <v>-58.9</v>
      </c>
      <c r="M47" s="151"/>
      <c r="N47" s="151">
        <v>-0.9</v>
      </c>
      <c r="O47" s="151">
        <v>-0.1</v>
      </c>
      <c r="P47" s="151">
        <v>-0.7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4959</v>
      </c>
      <c r="C48" s="148">
        <v>0</v>
      </c>
      <c r="D48" s="148">
        <v>4959</v>
      </c>
      <c r="E48" s="148"/>
      <c r="F48" s="148">
        <v>5973</v>
      </c>
      <c r="G48" s="148">
        <v>2071</v>
      </c>
      <c r="H48" s="148">
        <v>8044</v>
      </c>
      <c r="I48" s="148"/>
      <c r="J48" s="150">
        <v>20.4</v>
      </c>
      <c r="K48" s="150" t="s">
        <v>248</v>
      </c>
      <c r="L48" s="150">
        <v>62.2</v>
      </c>
      <c r="M48" s="150"/>
      <c r="N48" s="150">
        <v>0.1</v>
      </c>
      <c r="O48" s="150">
        <v>0.5</v>
      </c>
      <c r="P48" s="150">
        <v>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3137</v>
      </c>
      <c r="C49" s="149">
        <v>46</v>
      </c>
      <c r="D49" s="149">
        <v>3183</v>
      </c>
      <c r="E49" s="149"/>
      <c r="F49" s="149">
        <v>4094</v>
      </c>
      <c r="G49" s="149">
        <v>0</v>
      </c>
      <c r="H49" s="149">
        <v>4094</v>
      </c>
      <c r="I49" s="149"/>
      <c r="J49" s="151">
        <v>30.5</v>
      </c>
      <c r="K49" s="151">
        <v>-100</v>
      </c>
      <c r="L49" s="151">
        <v>28.6</v>
      </c>
      <c r="M49" s="151"/>
      <c r="N49" s="151">
        <v>0.1</v>
      </c>
      <c r="O49" s="151">
        <v>0</v>
      </c>
      <c r="P49" s="151"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188</v>
      </c>
      <c r="C50" s="148">
        <v>0</v>
      </c>
      <c r="D50" s="148">
        <v>188</v>
      </c>
      <c r="E50" s="148"/>
      <c r="F50" s="148">
        <v>12933</v>
      </c>
      <c r="G50" s="148">
        <v>2018</v>
      </c>
      <c r="H50" s="148">
        <v>14951</v>
      </c>
      <c r="I50" s="148"/>
      <c r="J50" s="150">
        <v>6779.3</v>
      </c>
      <c r="K50" s="150" t="s">
        <v>248</v>
      </c>
      <c r="L50" s="150">
        <v>7852.7</v>
      </c>
      <c r="M50" s="150"/>
      <c r="N50" s="150">
        <v>0.7</v>
      </c>
      <c r="O50" s="150">
        <v>0.4</v>
      </c>
      <c r="P50" s="150">
        <v>0.6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128435</v>
      </c>
      <c r="C51" s="149">
        <v>29537</v>
      </c>
      <c r="D51" s="149">
        <v>157972</v>
      </c>
      <c r="E51" s="149"/>
      <c r="F51" s="149">
        <v>4291</v>
      </c>
      <c r="G51" s="149">
        <v>9911</v>
      </c>
      <c r="H51" s="149">
        <v>14202</v>
      </c>
      <c r="I51" s="149"/>
      <c r="J51" s="151">
        <v>-96.7</v>
      </c>
      <c r="K51" s="151">
        <v>-66.4</v>
      </c>
      <c r="L51" s="151">
        <v>-91</v>
      </c>
      <c r="M51" s="151"/>
      <c r="N51" s="151">
        <v>-6.6</v>
      </c>
      <c r="O51" s="151">
        <v>-4.4</v>
      </c>
      <c r="P51" s="151">
        <v>-6.2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2065</v>
      </c>
      <c r="C52" s="148">
        <v>504</v>
      </c>
      <c r="D52" s="148">
        <v>2569</v>
      </c>
      <c r="E52" s="148"/>
      <c r="F52" s="148">
        <v>1918</v>
      </c>
      <c r="G52" s="148">
        <v>96</v>
      </c>
      <c r="H52" s="148">
        <v>2014</v>
      </c>
      <c r="I52" s="148"/>
      <c r="J52" s="150">
        <v>-7.1</v>
      </c>
      <c r="K52" s="150">
        <v>-81</v>
      </c>
      <c r="L52" s="150">
        <v>-21.6</v>
      </c>
      <c r="M52" s="150"/>
      <c r="N52" s="150">
        <v>0</v>
      </c>
      <c r="O52" s="150">
        <v>-0.1</v>
      </c>
      <c r="P52" s="150"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0</v>
      </c>
      <c r="C53" s="149">
        <v>0</v>
      </c>
      <c r="D53" s="149">
        <v>0</v>
      </c>
      <c r="E53" s="149"/>
      <c r="F53" s="149">
        <v>249</v>
      </c>
      <c r="G53" s="149">
        <v>5342</v>
      </c>
      <c r="H53" s="149">
        <v>5591</v>
      </c>
      <c r="I53" s="149"/>
      <c r="J53" s="151" t="s">
        <v>248</v>
      </c>
      <c r="K53" s="151" t="s">
        <v>248</v>
      </c>
      <c r="L53" s="151" t="s">
        <v>248</v>
      </c>
      <c r="M53" s="151"/>
      <c r="N53" s="151">
        <v>0</v>
      </c>
      <c r="O53" s="151">
        <v>1.2</v>
      </c>
      <c r="P53" s="151">
        <v>0.2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1090</v>
      </c>
      <c r="C54" s="148">
        <v>14254</v>
      </c>
      <c r="D54" s="148">
        <v>15344</v>
      </c>
      <c r="E54" s="148"/>
      <c r="F54" s="148">
        <v>1820</v>
      </c>
      <c r="G54" s="148">
        <v>4421</v>
      </c>
      <c r="H54" s="148">
        <v>6241</v>
      </c>
      <c r="I54" s="148"/>
      <c r="J54" s="150">
        <v>67</v>
      </c>
      <c r="K54" s="150">
        <v>-69</v>
      </c>
      <c r="L54" s="150">
        <v>-59.3</v>
      </c>
      <c r="M54" s="150"/>
      <c r="N54" s="150">
        <v>0</v>
      </c>
      <c r="O54" s="150">
        <v>-2.2</v>
      </c>
      <c r="P54" s="150">
        <v>-0.4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2262</v>
      </c>
      <c r="C55" s="149">
        <v>0</v>
      </c>
      <c r="D55" s="149">
        <v>2262</v>
      </c>
      <c r="E55" s="149"/>
      <c r="F55" s="149">
        <v>2142</v>
      </c>
      <c r="G55" s="149">
        <v>271</v>
      </c>
      <c r="H55" s="149">
        <v>2413</v>
      </c>
      <c r="I55" s="149"/>
      <c r="J55" s="151">
        <v>-5.3</v>
      </c>
      <c r="K55" s="151" t="s">
        <v>248</v>
      </c>
      <c r="L55" s="151">
        <v>6.7</v>
      </c>
      <c r="M55" s="151"/>
      <c r="N55" s="151">
        <v>0</v>
      </c>
      <c r="O55" s="151">
        <v>0.1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565</v>
      </c>
      <c r="C56" s="148">
        <v>0</v>
      </c>
      <c r="D56" s="148">
        <v>565</v>
      </c>
      <c r="E56" s="148"/>
      <c r="F56" s="148">
        <v>1473</v>
      </c>
      <c r="G56" s="148">
        <v>0</v>
      </c>
      <c r="H56" s="148">
        <v>1473</v>
      </c>
      <c r="I56" s="148"/>
      <c r="J56" s="150">
        <v>160.7</v>
      </c>
      <c r="K56" s="150">
        <v>0</v>
      </c>
      <c r="L56" s="150">
        <v>160.7</v>
      </c>
      <c r="M56" s="150"/>
      <c r="N56" s="150">
        <v>0</v>
      </c>
      <c r="O56" s="150">
        <v>0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2315</v>
      </c>
      <c r="C57" s="149">
        <v>6551</v>
      </c>
      <c r="D57" s="149">
        <v>8866</v>
      </c>
      <c r="E57" s="149"/>
      <c r="F57" s="149">
        <v>2289</v>
      </c>
      <c r="G57" s="149">
        <v>7664</v>
      </c>
      <c r="H57" s="149">
        <v>9953</v>
      </c>
      <c r="I57" s="149"/>
      <c r="J57" s="151">
        <v>-1.1</v>
      </c>
      <c r="K57" s="163">
        <v>17</v>
      </c>
      <c r="L57" s="151">
        <v>12.3</v>
      </c>
      <c r="M57" s="151"/>
      <c r="N57" s="151">
        <v>0</v>
      </c>
      <c r="O57" s="151">
        <v>0.2</v>
      </c>
      <c r="P57" s="151">
        <v>0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41671</v>
      </c>
      <c r="C58" s="148">
        <v>1599</v>
      </c>
      <c r="D58" s="148">
        <v>43270</v>
      </c>
      <c r="E58" s="148"/>
      <c r="F58" s="148">
        <v>3880</v>
      </c>
      <c r="G58" s="148">
        <v>2531</v>
      </c>
      <c r="H58" s="148">
        <v>6411</v>
      </c>
      <c r="I58" s="148"/>
      <c r="J58" s="150">
        <v>-90.7</v>
      </c>
      <c r="K58" s="150">
        <v>58.3</v>
      </c>
      <c r="L58" s="150">
        <v>-85.2</v>
      </c>
      <c r="M58" s="150"/>
      <c r="N58" s="150">
        <v>-2</v>
      </c>
      <c r="O58" s="150">
        <v>0.2</v>
      </c>
      <c r="P58" s="150">
        <v>-1.6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1027</v>
      </c>
      <c r="C59" s="149">
        <v>261</v>
      </c>
      <c r="D59" s="149">
        <v>1288</v>
      </c>
      <c r="E59" s="149"/>
      <c r="F59" s="149">
        <v>1685</v>
      </c>
      <c r="G59" s="149">
        <v>364</v>
      </c>
      <c r="H59" s="149">
        <v>2049</v>
      </c>
      <c r="I59" s="149"/>
      <c r="J59" s="151">
        <v>64.1</v>
      </c>
      <c r="K59" s="151">
        <v>39.5</v>
      </c>
      <c r="L59" s="151">
        <v>59.1</v>
      </c>
      <c r="M59" s="151"/>
      <c r="N59" s="151">
        <v>0</v>
      </c>
      <c r="O59" s="151">
        <v>0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14611</v>
      </c>
      <c r="C60" s="148">
        <v>2842</v>
      </c>
      <c r="D60" s="148">
        <v>17453</v>
      </c>
      <c r="E60" s="148"/>
      <c r="F60" s="148">
        <v>36223</v>
      </c>
      <c r="G60" s="148">
        <v>87</v>
      </c>
      <c r="H60" s="148">
        <v>36310</v>
      </c>
      <c r="I60" s="148"/>
      <c r="J60" s="150">
        <v>147.9</v>
      </c>
      <c r="K60" s="150">
        <v>-96.9</v>
      </c>
      <c r="L60" s="150">
        <v>108</v>
      </c>
      <c r="M60" s="150"/>
      <c r="N60" s="150">
        <v>1.2</v>
      </c>
      <c r="O60" s="150">
        <v>-0.6</v>
      </c>
      <c r="P60" s="150">
        <v>0.8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6696</v>
      </c>
      <c r="C61" s="149">
        <v>789</v>
      </c>
      <c r="D61" s="149">
        <v>7485</v>
      </c>
      <c r="E61" s="149"/>
      <c r="F61" s="149">
        <v>11522</v>
      </c>
      <c r="G61" s="149">
        <v>0</v>
      </c>
      <c r="H61" s="149">
        <v>11522</v>
      </c>
      <c r="I61" s="149"/>
      <c r="J61" s="151">
        <v>72.1</v>
      </c>
      <c r="K61" s="151">
        <v>-100</v>
      </c>
      <c r="L61" s="151">
        <v>53.9</v>
      </c>
      <c r="M61" s="151"/>
      <c r="N61" s="151">
        <v>0.3</v>
      </c>
      <c r="O61" s="151">
        <v>-0.2</v>
      </c>
      <c r="P61" s="151">
        <v>0.2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5475</v>
      </c>
      <c r="C62" s="148">
        <v>0</v>
      </c>
      <c r="D62" s="148">
        <v>5475</v>
      </c>
      <c r="E62" s="148"/>
      <c r="F62" s="148">
        <v>19096</v>
      </c>
      <c r="G62" s="148">
        <v>0</v>
      </c>
      <c r="H62" s="148">
        <v>19096</v>
      </c>
      <c r="I62" s="148"/>
      <c r="J62" s="150">
        <v>248.8</v>
      </c>
      <c r="K62" s="150">
        <v>0</v>
      </c>
      <c r="L62" s="150">
        <v>248.8</v>
      </c>
      <c r="M62" s="150"/>
      <c r="N62" s="150">
        <v>0.7</v>
      </c>
      <c r="O62" s="150">
        <v>0</v>
      </c>
      <c r="P62" s="150">
        <v>0.6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644</v>
      </c>
      <c r="C63" s="149">
        <v>83</v>
      </c>
      <c r="D63" s="149">
        <v>727</v>
      </c>
      <c r="E63" s="149"/>
      <c r="F63" s="149">
        <v>1150</v>
      </c>
      <c r="G63" s="149">
        <v>458</v>
      </c>
      <c r="H63" s="149">
        <v>1608</v>
      </c>
      <c r="I63" s="149"/>
      <c r="J63" s="151">
        <v>78.6</v>
      </c>
      <c r="K63" s="151">
        <v>451.8</v>
      </c>
      <c r="L63" s="151">
        <v>121.2</v>
      </c>
      <c r="M63" s="151"/>
      <c r="N63" s="151">
        <v>0</v>
      </c>
      <c r="O63" s="151">
        <v>0.1</v>
      </c>
      <c r="P63" s="151"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57720</v>
      </c>
      <c r="C64" s="148">
        <v>3800</v>
      </c>
      <c r="D64" s="148">
        <v>61520</v>
      </c>
      <c r="E64" s="148"/>
      <c r="F64" s="148">
        <v>8910</v>
      </c>
      <c r="G64" s="148">
        <v>4889</v>
      </c>
      <c r="H64" s="148">
        <v>13799</v>
      </c>
      <c r="I64" s="148"/>
      <c r="J64" s="150">
        <v>-84.6</v>
      </c>
      <c r="K64" s="150">
        <v>28.7</v>
      </c>
      <c r="L64" s="150">
        <v>-77.6</v>
      </c>
      <c r="M64" s="150"/>
      <c r="N64" s="150">
        <v>-2.6</v>
      </c>
      <c r="O64" s="150">
        <v>0.2</v>
      </c>
      <c r="P64" s="150">
        <v>-2.1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60129</v>
      </c>
      <c r="C65" s="149">
        <v>7234</v>
      </c>
      <c r="D65" s="149">
        <v>67363</v>
      </c>
      <c r="E65" s="149"/>
      <c r="F65" s="149">
        <v>21880</v>
      </c>
      <c r="G65" s="149">
        <v>9803</v>
      </c>
      <c r="H65" s="149">
        <v>31683</v>
      </c>
      <c r="I65" s="149"/>
      <c r="J65" s="151">
        <v>-63.6</v>
      </c>
      <c r="K65" s="151">
        <v>35.5</v>
      </c>
      <c r="L65" s="151">
        <v>-53</v>
      </c>
      <c r="M65" s="151"/>
      <c r="N65" s="151">
        <v>-2</v>
      </c>
      <c r="O65" s="151">
        <v>0.6</v>
      </c>
      <c r="P65" s="151">
        <v>-1.5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87506</v>
      </c>
      <c r="C66" s="148">
        <v>7596</v>
      </c>
      <c r="D66" s="148">
        <v>95102</v>
      </c>
      <c r="E66" s="148"/>
      <c r="F66" s="148">
        <v>46777</v>
      </c>
      <c r="G66" s="148">
        <v>3014</v>
      </c>
      <c r="H66" s="148">
        <v>49791</v>
      </c>
      <c r="I66" s="148"/>
      <c r="J66" s="150">
        <v>-46.5</v>
      </c>
      <c r="K66" s="150">
        <v>-60.3</v>
      </c>
      <c r="L66" s="150">
        <v>-47.6</v>
      </c>
      <c r="M66" s="150"/>
      <c r="N66" s="150">
        <v>-2.2</v>
      </c>
      <c r="O66" s="150">
        <v>-1</v>
      </c>
      <c r="P66" s="150">
        <v>-2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2077</v>
      </c>
      <c r="C67" s="149">
        <v>476</v>
      </c>
      <c r="D67" s="149">
        <v>2553</v>
      </c>
      <c r="E67" s="149"/>
      <c r="F67" s="149">
        <v>1042</v>
      </c>
      <c r="G67" s="149">
        <v>163</v>
      </c>
      <c r="H67" s="149">
        <v>1205</v>
      </c>
      <c r="I67" s="149"/>
      <c r="J67" s="151">
        <v>-49.8</v>
      </c>
      <c r="K67" s="151">
        <v>-65.8</v>
      </c>
      <c r="L67" s="151">
        <v>-52.8</v>
      </c>
      <c r="M67" s="151"/>
      <c r="N67" s="151">
        <v>-0.1</v>
      </c>
      <c r="O67" s="151">
        <v>-0.1</v>
      </c>
      <c r="P67" s="151">
        <v>-0.1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12780</v>
      </c>
      <c r="C68" s="148">
        <v>8050</v>
      </c>
      <c r="D68" s="148">
        <v>20830</v>
      </c>
      <c r="E68" s="148"/>
      <c r="F68" s="148">
        <v>26497</v>
      </c>
      <c r="G68" s="148">
        <v>5478</v>
      </c>
      <c r="H68" s="148">
        <v>31975</v>
      </c>
      <c r="I68" s="148"/>
      <c r="J68" s="150">
        <v>107.3</v>
      </c>
      <c r="K68" s="150">
        <v>-32</v>
      </c>
      <c r="L68" s="150">
        <v>53.5</v>
      </c>
      <c r="M68" s="150"/>
      <c r="N68" s="150">
        <v>0.7</v>
      </c>
      <c r="O68" s="150">
        <v>-0.6</v>
      </c>
      <c r="P68" s="150">
        <v>0.5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0</v>
      </c>
      <c r="C69" s="149">
        <v>0</v>
      </c>
      <c r="D69" s="149">
        <v>0</v>
      </c>
      <c r="E69" s="149"/>
      <c r="F69" s="149">
        <v>0</v>
      </c>
      <c r="G69" s="149">
        <v>0</v>
      </c>
      <c r="H69" s="149">
        <v>0</v>
      </c>
      <c r="I69" s="149"/>
      <c r="J69" s="151">
        <v>0</v>
      </c>
      <c r="K69" s="151">
        <v>0</v>
      </c>
      <c r="L69" s="151">
        <v>0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1713</v>
      </c>
      <c r="C70" s="148">
        <v>0</v>
      </c>
      <c r="D70" s="148">
        <v>1713</v>
      </c>
      <c r="E70" s="148"/>
      <c r="F70" s="148">
        <v>2179</v>
      </c>
      <c r="G70" s="148">
        <v>139</v>
      </c>
      <c r="H70" s="148">
        <v>2318</v>
      </c>
      <c r="I70" s="148"/>
      <c r="J70" s="150">
        <v>27.2</v>
      </c>
      <c r="K70" s="150" t="s">
        <v>248</v>
      </c>
      <c r="L70" s="150">
        <v>35.3</v>
      </c>
      <c r="M70" s="150"/>
      <c r="N70" s="150">
        <v>0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1586</v>
      </c>
      <c r="C71" s="149">
        <v>576</v>
      </c>
      <c r="D71" s="149">
        <v>2162</v>
      </c>
      <c r="E71" s="149"/>
      <c r="F71" s="149">
        <v>1346</v>
      </c>
      <c r="G71" s="149">
        <v>73987</v>
      </c>
      <c r="H71" s="149">
        <v>75333</v>
      </c>
      <c r="I71" s="149"/>
      <c r="J71" s="151">
        <v>-15.1</v>
      </c>
      <c r="K71" s="151">
        <v>12745</v>
      </c>
      <c r="L71" s="151">
        <v>3384.4</v>
      </c>
      <c r="M71" s="151"/>
      <c r="N71" s="151">
        <v>0</v>
      </c>
      <c r="O71" s="151">
        <v>16.3</v>
      </c>
      <c r="P71" s="151">
        <v>3.2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236</v>
      </c>
      <c r="C72" s="148">
        <v>0</v>
      </c>
      <c r="D72" s="148">
        <v>236</v>
      </c>
      <c r="E72" s="148"/>
      <c r="F72" s="148">
        <v>434</v>
      </c>
      <c r="G72" s="148">
        <v>1639</v>
      </c>
      <c r="H72" s="148">
        <v>2073</v>
      </c>
      <c r="I72" s="148"/>
      <c r="J72" s="150">
        <v>83.9</v>
      </c>
      <c r="K72" s="150" t="s">
        <v>248</v>
      </c>
      <c r="L72" s="150">
        <v>778.4</v>
      </c>
      <c r="M72" s="150"/>
      <c r="N72" s="150">
        <v>0</v>
      </c>
      <c r="O72" s="150">
        <v>0.4</v>
      </c>
      <c r="P72" s="150">
        <v>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36333</v>
      </c>
      <c r="C73" s="149">
        <v>18774</v>
      </c>
      <c r="D73" s="149">
        <v>55107</v>
      </c>
      <c r="E73" s="149"/>
      <c r="F73" s="149">
        <v>29303</v>
      </c>
      <c r="G73" s="149">
        <v>3115</v>
      </c>
      <c r="H73" s="149">
        <v>32418</v>
      </c>
      <c r="I73" s="149"/>
      <c r="J73" s="151">
        <v>-19.3</v>
      </c>
      <c r="K73" s="151">
        <v>-83.4</v>
      </c>
      <c r="L73" s="151">
        <v>-41.2</v>
      </c>
      <c r="M73" s="151"/>
      <c r="N73" s="151">
        <v>-0.4</v>
      </c>
      <c r="O73" s="151">
        <v>-3.5</v>
      </c>
      <c r="P73" s="151">
        <v>-1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1854</v>
      </c>
      <c r="C74" s="148">
        <v>53</v>
      </c>
      <c r="D74" s="148">
        <v>1907</v>
      </c>
      <c r="E74" s="148"/>
      <c r="F74" s="148">
        <v>1619</v>
      </c>
      <c r="G74" s="148">
        <v>84</v>
      </c>
      <c r="H74" s="148">
        <v>1703</v>
      </c>
      <c r="I74" s="148"/>
      <c r="J74" s="150">
        <v>-12.7</v>
      </c>
      <c r="K74" s="150">
        <v>58.5</v>
      </c>
      <c r="L74" s="150">
        <v>-10.7</v>
      </c>
      <c r="M74" s="150"/>
      <c r="N74" s="150">
        <v>0</v>
      </c>
      <c r="O74" s="150">
        <v>0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43309</v>
      </c>
      <c r="C75" s="149">
        <v>456</v>
      </c>
      <c r="D75" s="149">
        <v>43765</v>
      </c>
      <c r="E75" s="149"/>
      <c r="F75" s="149">
        <v>4850</v>
      </c>
      <c r="G75" s="149">
        <v>15705</v>
      </c>
      <c r="H75" s="149">
        <v>20555</v>
      </c>
      <c r="I75" s="149"/>
      <c r="J75" s="151">
        <v>-88.8</v>
      </c>
      <c r="K75" s="151">
        <v>3344.1</v>
      </c>
      <c r="L75" s="151">
        <v>-53</v>
      </c>
      <c r="M75" s="151"/>
      <c r="N75" s="151">
        <v>-2.1</v>
      </c>
      <c r="O75" s="151">
        <v>3.4</v>
      </c>
      <c r="P75" s="151">
        <v>-1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8090</v>
      </c>
      <c r="C76" s="148">
        <v>2038</v>
      </c>
      <c r="D76" s="148">
        <v>10128</v>
      </c>
      <c r="E76" s="148"/>
      <c r="F76" s="148">
        <v>4936</v>
      </c>
      <c r="G76" s="148">
        <v>2036</v>
      </c>
      <c r="H76" s="148">
        <v>6972</v>
      </c>
      <c r="I76" s="148"/>
      <c r="J76" s="150">
        <v>-39</v>
      </c>
      <c r="K76" s="150">
        <v>-0.1</v>
      </c>
      <c r="L76" s="150">
        <v>-31.2</v>
      </c>
      <c r="M76" s="150"/>
      <c r="N76" s="150">
        <v>-0.2</v>
      </c>
      <c r="O76" s="150">
        <v>0</v>
      </c>
      <c r="P76" s="150">
        <v>-0.1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1956</v>
      </c>
      <c r="C77" s="149">
        <v>244</v>
      </c>
      <c r="D77" s="149">
        <v>2200</v>
      </c>
      <c r="E77" s="149"/>
      <c r="F77" s="149">
        <v>1937</v>
      </c>
      <c r="G77" s="149">
        <v>143</v>
      </c>
      <c r="H77" s="149">
        <v>2080</v>
      </c>
      <c r="I77" s="149"/>
      <c r="J77" s="151">
        <v>-1</v>
      </c>
      <c r="K77" s="151">
        <v>-41.4</v>
      </c>
      <c r="L77" s="151">
        <v>-5.5</v>
      </c>
      <c r="M77" s="151"/>
      <c r="N77" s="151">
        <v>0</v>
      </c>
      <c r="O77" s="151">
        <v>0</v>
      </c>
      <c r="P77" s="151">
        <v>0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69349</v>
      </c>
      <c r="C78" s="148">
        <v>647</v>
      </c>
      <c r="D78" s="148">
        <v>69996</v>
      </c>
      <c r="E78" s="148"/>
      <c r="F78" s="148">
        <v>33630</v>
      </c>
      <c r="G78" s="148">
        <v>10514</v>
      </c>
      <c r="H78" s="148">
        <v>44144</v>
      </c>
      <c r="I78" s="148"/>
      <c r="J78" s="150">
        <v>-51.5</v>
      </c>
      <c r="K78" s="150">
        <v>1525</v>
      </c>
      <c r="L78" s="150">
        <v>-36.9</v>
      </c>
      <c r="M78" s="150"/>
      <c r="N78" s="150">
        <v>-1.9</v>
      </c>
      <c r="O78" s="150">
        <v>2.2</v>
      </c>
      <c r="P78" s="150">
        <v>-1.1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2550</v>
      </c>
      <c r="C79" s="149">
        <v>4195</v>
      </c>
      <c r="D79" s="149">
        <v>6745</v>
      </c>
      <c r="E79" s="149"/>
      <c r="F79" s="149">
        <v>7417</v>
      </c>
      <c r="G79" s="149">
        <v>8626</v>
      </c>
      <c r="H79" s="149">
        <v>16043</v>
      </c>
      <c r="I79" s="149"/>
      <c r="J79" s="151">
        <v>190.9</v>
      </c>
      <c r="K79" s="151">
        <v>105.6</v>
      </c>
      <c r="L79" s="151">
        <v>137.9</v>
      </c>
      <c r="M79" s="151"/>
      <c r="N79" s="151">
        <v>0.3</v>
      </c>
      <c r="O79" s="151">
        <v>1</v>
      </c>
      <c r="P79" s="151">
        <v>0.4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4538</v>
      </c>
      <c r="C80" s="148">
        <v>12880</v>
      </c>
      <c r="D80" s="148">
        <v>17418</v>
      </c>
      <c r="E80" s="148"/>
      <c r="F80" s="148">
        <v>52130</v>
      </c>
      <c r="G80" s="148">
        <v>6273</v>
      </c>
      <c r="H80" s="148">
        <v>58403</v>
      </c>
      <c r="I80" s="148"/>
      <c r="J80" s="150">
        <v>1048.7</v>
      </c>
      <c r="K80" s="150">
        <v>-51.3</v>
      </c>
      <c r="L80" s="150">
        <v>235.3</v>
      </c>
      <c r="M80" s="150"/>
      <c r="N80" s="150">
        <v>2.5</v>
      </c>
      <c r="O80" s="150">
        <v>-1.5</v>
      </c>
      <c r="P80" s="150">
        <v>1.8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20909</v>
      </c>
      <c r="C81" s="149">
        <v>51</v>
      </c>
      <c r="D81" s="149">
        <v>20960</v>
      </c>
      <c r="E81" s="149"/>
      <c r="F81" s="149">
        <v>2999</v>
      </c>
      <c r="G81" s="149">
        <v>6386</v>
      </c>
      <c r="H81" s="149">
        <v>9385</v>
      </c>
      <c r="I81" s="149"/>
      <c r="J81" s="151">
        <v>-85.7</v>
      </c>
      <c r="K81" s="151">
        <v>12421.6</v>
      </c>
      <c r="L81" s="151">
        <v>-55.2</v>
      </c>
      <c r="M81" s="151"/>
      <c r="N81" s="151">
        <v>-1</v>
      </c>
      <c r="O81" s="151">
        <v>1.4</v>
      </c>
      <c r="P81" s="151">
        <v>-0.5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91684</v>
      </c>
      <c r="C82" s="148">
        <v>1694</v>
      </c>
      <c r="D82" s="148">
        <v>93378</v>
      </c>
      <c r="E82" s="148"/>
      <c r="F82" s="148">
        <v>48794</v>
      </c>
      <c r="G82" s="148">
        <v>439</v>
      </c>
      <c r="H82" s="148">
        <v>49233</v>
      </c>
      <c r="I82" s="148"/>
      <c r="J82" s="150">
        <v>-46.8</v>
      </c>
      <c r="K82" s="150">
        <v>-74.1</v>
      </c>
      <c r="L82" s="150">
        <v>-47.3</v>
      </c>
      <c r="M82" s="150"/>
      <c r="N82" s="150">
        <v>-2.3</v>
      </c>
      <c r="O82" s="150">
        <v>-0.3</v>
      </c>
      <c r="P82" s="150">
        <v>-1.9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1113</v>
      </c>
      <c r="C83" s="149">
        <v>0</v>
      </c>
      <c r="D83" s="149">
        <v>1113</v>
      </c>
      <c r="E83" s="149"/>
      <c r="F83" s="149">
        <v>8649</v>
      </c>
      <c r="G83" s="149">
        <v>0</v>
      </c>
      <c r="H83" s="149">
        <v>8649</v>
      </c>
      <c r="I83" s="149"/>
      <c r="J83" s="151">
        <v>677.1</v>
      </c>
      <c r="K83" s="151">
        <v>0</v>
      </c>
      <c r="L83" s="151">
        <v>677.1</v>
      </c>
      <c r="M83" s="151"/>
      <c r="N83" s="151">
        <v>0.4</v>
      </c>
      <c r="O83" s="151">
        <v>0</v>
      </c>
      <c r="P83" s="151">
        <v>0.3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1229</v>
      </c>
      <c r="C84" s="148">
        <v>0</v>
      </c>
      <c r="D84" s="148">
        <v>1229</v>
      </c>
      <c r="E84" s="148"/>
      <c r="F84" s="148">
        <v>16623</v>
      </c>
      <c r="G84" s="148">
        <v>333</v>
      </c>
      <c r="H84" s="148">
        <v>16956</v>
      </c>
      <c r="I84" s="148"/>
      <c r="J84" s="150">
        <v>1252.6</v>
      </c>
      <c r="K84" s="150" t="s">
        <v>248</v>
      </c>
      <c r="L84" s="150">
        <v>1279.7</v>
      </c>
      <c r="M84" s="150"/>
      <c r="N84" s="150">
        <v>0.8</v>
      </c>
      <c r="O84" s="150">
        <v>0.1</v>
      </c>
      <c r="P84" s="150">
        <v>0.7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6382</v>
      </c>
      <c r="C85" s="149">
        <v>1368</v>
      </c>
      <c r="D85" s="149">
        <v>7750</v>
      </c>
      <c r="E85" s="149"/>
      <c r="F85" s="149">
        <v>13761</v>
      </c>
      <c r="G85" s="149">
        <v>896</v>
      </c>
      <c r="H85" s="149">
        <v>14657</v>
      </c>
      <c r="I85" s="149"/>
      <c r="J85" s="151">
        <v>115.6</v>
      </c>
      <c r="K85" s="151">
        <v>-34.5</v>
      </c>
      <c r="L85" s="151">
        <v>89.1</v>
      </c>
      <c r="M85" s="151"/>
      <c r="N85" s="151">
        <v>0.4</v>
      </c>
      <c r="O85" s="151">
        <v>-0.1</v>
      </c>
      <c r="P85" s="151">
        <v>0.3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14485</v>
      </c>
      <c r="C86" s="148">
        <v>19534</v>
      </c>
      <c r="D86" s="148">
        <v>34019</v>
      </c>
      <c r="E86" s="148"/>
      <c r="F86" s="148">
        <v>67097</v>
      </c>
      <c r="G86" s="148">
        <v>10438</v>
      </c>
      <c r="H86" s="148">
        <v>77535</v>
      </c>
      <c r="I86" s="148"/>
      <c r="J86" s="150">
        <v>363.2</v>
      </c>
      <c r="K86" s="150">
        <v>-46.6</v>
      </c>
      <c r="L86" s="150">
        <v>127.9</v>
      </c>
      <c r="M86" s="150"/>
      <c r="N86" s="150">
        <v>2.8</v>
      </c>
      <c r="O86" s="150">
        <v>-2</v>
      </c>
      <c r="P86" s="150">
        <v>1.9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975</v>
      </c>
      <c r="C87" s="149">
        <v>0</v>
      </c>
      <c r="D87" s="149">
        <v>975</v>
      </c>
      <c r="E87" s="149"/>
      <c r="F87" s="149">
        <v>1832</v>
      </c>
      <c r="G87" s="149">
        <v>66</v>
      </c>
      <c r="H87" s="149">
        <v>1898</v>
      </c>
      <c r="I87" s="149"/>
      <c r="J87" s="151">
        <v>87.9</v>
      </c>
      <c r="K87" s="151" t="s">
        <v>248</v>
      </c>
      <c r="L87" s="151">
        <v>94.7</v>
      </c>
      <c r="M87" s="151"/>
      <c r="N87" s="151">
        <v>0</v>
      </c>
      <c r="O87" s="151">
        <v>0</v>
      </c>
      <c r="P87" s="151">
        <v>0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0</v>
      </c>
      <c r="C88" s="148">
        <v>0</v>
      </c>
      <c r="D88" s="148">
        <v>0</v>
      </c>
      <c r="E88" s="148"/>
      <c r="F88" s="148">
        <v>46</v>
      </c>
      <c r="G88" s="148">
        <v>220</v>
      </c>
      <c r="H88" s="148">
        <v>266</v>
      </c>
      <c r="I88" s="148"/>
      <c r="J88" s="150" t="s">
        <v>248</v>
      </c>
      <c r="K88" s="150" t="s">
        <v>248</v>
      </c>
      <c r="L88" s="150" t="s">
        <v>248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594</v>
      </c>
      <c r="C89" s="149">
        <v>109</v>
      </c>
      <c r="D89" s="149">
        <v>703</v>
      </c>
      <c r="E89" s="149"/>
      <c r="F89" s="149">
        <v>853</v>
      </c>
      <c r="G89" s="149">
        <v>0</v>
      </c>
      <c r="H89" s="149">
        <v>853</v>
      </c>
      <c r="I89" s="149"/>
      <c r="J89" s="151">
        <v>43.6</v>
      </c>
      <c r="K89" s="151">
        <v>-100</v>
      </c>
      <c r="L89" s="151">
        <v>21.3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21572</v>
      </c>
      <c r="C90" s="148">
        <v>27275</v>
      </c>
      <c r="D90" s="148">
        <v>48847</v>
      </c>
      <c r="E90" s="148"/>
      <c r="F90" s="148">
        <v>49196</v>
      </c>
      <c r="G90" s="148">
        <v>5990</v>
      </c>
      <c r="H90" s="148">
        <v>55186</v>
      </c>
      <c r="I90" s="148"/>
      <c r="J90" s="150">
        <v>128.1</v>
      </c>
      <c r="K90" s="150">
        <v>-78</v>
      </c>
      <c r="L90" s="150">
        <v>13</v>
      </c>
      <c r="M90" s="150"/>
      <c r="N90" s="150">
        <v>1.5</v>
      </c>
      <c r="O90" s="150">
        <v>-4.7</v>
      </c>
      <c r="P90" s="150">
        <v>0.3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124</v>
      </c>
      <c r="C91" s="149">
        <v>11305</v>
      </c>
      <c r="D91" s="149">
        <v>11429</v>
      </c>
      <c r="E91" s="149"/>
      <c r="F91" s="149">
        <v>712</v>
      </c>
      <c r="G91" s="149">
        <v>180</v>
      </c>
      <c r="H91" s="149">
        <v>892</v>
      </c>
      <c r="I91" s="149"/>
      <c r="J91" s="163">
        <v>474.2</v>
      </c>
      <c r="K91" s="151">
        <v>-98.4</v>
      </c>
      <c r="L91" s="151">
        <v>-92.2</v>
      </c>
      <c r="M91" s="151"/>
      <c r="N91" s="151">
        <v>0</v>
      </c>
      <c r="O91" s="151">
        <v>-2.5</v>
      </c>
      <c r="P91" s="151">
        <v>-0.5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3093</v>
      </c>
      <c r="C92" s="148">
        <v>1464</v>
      </c>
      <c r="D92" s="148">
        <v>4557</v>
      </c>
      <c r="E92" s="148"/>
      <c r="F92" s="148">
        <v>4718</v>
      </c>
      <c r="G92" s="148">
        <v>1235</v>
      </c>
      <c r="H92" s="148">
        <v>5953</v>
      </c>
      <c r="I92" s="148"/>
      <c r="J92" s="150">
        <v>52.5</v>
      </c>
      <c r="K92" s="150">
        <v>-15.6</v>
      </c>
      <c r="L92" s="150">
        <v>30.6</v>
      </c>
      <c r="M92" s="150"/>
      <c r="N92" s="150">
        <v>0.1</v>
      </c>
      <c r="O92" s="150">
        <v>-0.1</v>
      </c>
      <c r="P92" s="150">
        <v>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8198</v>
      </c>
      <c r="C93" s="149">
        <v>1800</v>
      </c>
      <c r="D93" s="149">
        <v>9998</v>
      </c>
      <c r="E93" s="149"/>
      <c r="F93" s="149">
        <v>22186</v>
      </c>
      <c r="G93" s="149">
        <v>532</v>
      </c>
      <c r="H93" s="149">
        <v>22718</v>
      </c>
      <c r="I93" s="149"/>
      <c r="J93" s="151">
        <v>170.6</v>
      </c>
      <c r="K93" s="151">
        <v>-70.4</v>
      </c>
      <c r="L93" s="151">
        <v>127.2</v>
      </c>
      <c r="M93" s="151"/>
      <c r="N93" s="151">
        <v>0.7</v>
      </c>
      <c r="O93" s="151">
        <v>-0.3</v>
      </c>
      <c r="P93" s="151">
        <v>0.5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9264</v>
      </c>
      <c r="C94" s="148">
        <v>1140</v>
      </c>
      <c r="D94" s="148">
        <v>10404</v>
      </c>
      <c r="E94" s="148"/>
      <c r="F94" s="148">
        <v>24609</v>
      </c>
      <c r="G94" s="148">
        <v>879</v>
      </c>
      <c r="H94" s="148">
        <v>25488</v>
      </c>
      <c r="I94" s="148"/>
      <c r="J94" s="150">
        <v>165.6</v>
      </c>
      <c r="K94" s="150">
        <v>-22.9</v>
      </c>
      <c r="L94" s="150">
        <v>145</v>
      </c>
      <c r="M94" s="150"/>
      <c r="N94" s="150">
        <v>0.8</v>
      </c>
      <c r="O94" s="150">
        <v>-0.1</v>
      </c>
      <c r="P94" s="150">
        <v>0.7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18110</v>
      </c>
      <c r="C95" s="149">
        <v>10019</v>
      </c>
      <c r="D95" s="149">
        <v>28129</v>
      </c>
      <c r="E95" s="149"/>
      <c r="F95" s="149">
        <v>7494</v>
      </c>
      <c r="G95" s="149">
        <v>2709</v>
      </c>
      <c r="H95" s="149">
        <v>10203</v>
      </c>
      <c r="I95" s="149"/>
      <c r="J95" s="151">
        <v>-58.6</v>
      </c>
      <c r="K95" s="151">
        <v>-73</v>
      </c>
      <c r="L95" s="151">
        <v>-63.7</v>
      </c>
      <c r="M95" s="151"/>
      <c r="N95" s="151">
        <v>-0.6</v>
      </c>
      <c r="O95" s="151">
        <v>-1.6</v>
      </c>
      <c r="P95" s="151">
        <v>-0.8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5752</v>
      </c>
      <c r="C96" s="148">
        <v>960</v>
      </c>
      <c r="D96" s="148">
        <v>6712</v>
      </c>
      <c r="E96" s="148"/>
      <c r="F96" s="148">
        <v>8425</v>
      </c>
      <c r="G96" s="148">
        <v>6656</v>
      </c>
      <c r="H96" s="148">
        <v>15081</v>
      </c>
      <c r="I96" s="148"/>
      <c r="J96" s="150">
        <v>46.5</v>
      </c>
      <c r="K96" s="150">
        <v>593.3</v>
      </c>
      <c r="L96" s="150">
        <v>124.7</v>
      </c>
      <c r="M96" s="150"/>
      <c r="N96" s="150">
        <v>0.1</v>
      </c>
      <c r="O96" s="150">
        <v>1.3</v>
      </c>
      <c r="P96" s="150">
        <v>0.4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11620</v>
      </c>
      <c r="C97" s="149">
        <v>41324</v>
      </c>
      <c r="D97" s="149">
        <v>52944</v>
      </c>
      <c r="E97" s="149"/>
      <c r="F97" s="149">
        <v>3391</v>
      </c>
      <c r="G97" s="149">
        <v>7647</v>
      </c>
      <c r="H97" s="149">
        <v>11038</v>
      </c>
      <c r="I97" s="149"/>
      <c r="J97" s="151">
        <v>-70.8</v>
      </c>
      <c r="K97" s="151">
        <v>-81.5</v>
      </c>
      <c r="L97" s="151">
        <v>-79.2</v>
      </c>
      <c r="M97" s="151"/>
      <c r="N97" s="151">
        <v>-0.4</v>
      </c>
      <c r="O97" s="151">
        <v>-7.5</v>
      </c>
      <c r="P97" s="151">
        <v>-1.8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2005</v>
      </c>
      <c r="C98" s="148">
        <v>1314</v>
      </c>
      <c r="D98" s="148">
        <v>3319</v>
      </c>
      <c r="E98" s="148"/>
      <c r="F98" s="148">
        <v>388</v>
      </c>
      <c r="G98" s="148">
        <v>171</v>
      </c>
      <c r="H98" s="148">
        <v>559</v>
      </c>
      <c r="I98" s="148"/>
      <c r="J98" s="150">
        <v>-80.6</v>
      </c>
      <c r="K98" s="150">
        <v>-87</v>
      </c>
      <c r="L98" s="150">
        <v>-83.2</v>
      </c>
      <c r="M98" s="150"/>
      <c r="N98" s="150">
        <v>-0.1</v>
      </c>
      <c r="O98" s="150">
        <v>-0.3</v>
      </c>
      <c r="P98" s="150">
        <v>-0.1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6585</v>
      </c>
      <c r="C99" s="149">
        <v>1276</v>
      </c>
      <c r="D99" s="149">
        <v>7861</v>
      </c>
      <c r="E99" s="149"/>
      <c r="F99" s="149">
        <v>3608</v>
      </c>
      <c r="G99" s="149">
        <v>690</v>
      </c>
      <c r="H99" s="149">
        <v>4298</v>
      </c>
      <c r="I99" s="149"/>
      <c r="J99" s="151">
        <v>-45.2</v>
      </c>
      <c r="K99" s="151">
        <v>-45.9</v>
      </c>
      <c r="L99" s="151">
        <v>-45.3</v>
      </c>
      <c r="M99" s="151"/>
      <c r="N99" s="151">
        <v>-0.2</v>
      </c>
      <c r="O99" s="151">
        <v>-0.1</v>
      </c>
      <c r="P99" s="151">
        <v>-0.2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1868986</v>
      </c>
      <c r="C101" s="149">
        <v>449579</v>
      </c>
      <c r="D101" s="149">
        <v>2318565</v>
      </c>
      <c r="E101" s="149"/>
      <c r="F101" s="149">
        <v>1590055</v>
      </c>
      <c r="G101" s="149">
        <v>595763</v>
      </c>
      <c r="H101" s="149">
        <v>2185818</v>
      </c>
      <c r="I101" s="149"/>
      <c r="J101" s="151">
        <v>-14.9</v>
      </c>
      <c r="K101" s="151">
        <v>32.5</v>
      </c>
      <c r="L101" s="151">
        <v>-5.7</v>
      </c>
      <c r="M101" s="151"/>
      <c r="N101" s="151">
        <v>-14.9</v>
      </c>
      <c r="O101" s="151">
        <v>32.5</v>
      </c>
      <c r="P101" s="151">
        <v>-5.7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Contenido!$B$51</f>
        <v>Fecha de publicación: 16 de septiembre de 2015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86">
      <selection activeCell="A104" sqref="A104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298"/>
      <c r="H4" s="298"/>
      <c r="I4" s="298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ht="14.25" customHeight="1">
      <c r="A7" s="90" t="s">
        <v>249</v>
      </c>
    </row>
    <row r="8" ht="14.25" customHeight="1">
      <c r="A8" s="98" t="str">
        <f>'a6'!A9</f>
        <v>Julio (2014 - 2015)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6" t="s">
        <v>81</v>
      </c>
      <c r="B10" s="299" t="s">
        <v>217</v>
      </c>
      <c r="C10" s="297"/>
      <c r="D10" s="297"/>
      <c r="E10" s="92"/>
      <c r="F10" s="297" t="str">
        <f>'a2'!E11</f>
        <v>Julio 2015</v>
      </c>
      <c r="G10" s="297"/>
      <c r="H10" s="297"/>
      <c r="I10" s="93"/>
      <c r="J10" s="282" t="s">
        <v>22</v>
      </c>
      <c r="K10" s="282"/>
      <c r="L10" s="282"/>
      <c r="M10" s="94"/>
      <c r="N10" s="282" t="s">
        <v>12</v>
      </c>
      <c r="O10" s="282"/>
      <c r="P10" s="282"/>
    </row>
    <row r="11" spans="1:16" ht="12.75">
      <c r="A11" s="282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196801</v>
      </c>
      <c r="C12" s="148">
        <v>8685</v>
      </c>
      <c r="D12" s="148">
        <v>205486</v>
      </c>
      <c r="E12" s="148"/>
      <c r="F12" s="148">
        <v>82755</v>
      </c>
      <c r="G12" s="148">
        <v>68273</v>
      </c>
      <c r="H12" s="148">
        <v>151028</v>
      </c>
      <c r="I12" s="148"/>
      <c r="J12" s="150">
        <v>-57.9</v>
      </c>
      <c r="K12" s="150">
        <v>686.1</v>
      </c>
      <c r="L12" s="150">
        <v>-26.5</v>
      </c>
      <c r="M12" s="150"/>
      <c r="N12" s="150">
        <v>-5.6</v>
      </c>
      <c r="O12" s="150">
        <v>9.2</v>
      </c>
      <c r="P12" s="150">
        <v>-2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1377</v>
      </c>
      <c r="C13" s="149">
        <v>0</v>
      </c>
      <c r="D13" s="149">
        <v>1377</v>
      </c>
      <c r="E13" s="149"/>
      <c r="F13" s="149">
        <v>4624</v>
      </c>
      <c r="G13" s="149">
        <v>122</v>
      </c>
      <c r="H13" s="149">
        <v>4746</v>
      </c>
      <c r="I13" s="149"/>
      <c r="J13" s="151">
        <v>235.8</v>
      </c>
      <c r="K13" s="151" t="s">
        <v>248</v>
      </c>
      <c r="L13" s="151">
        <v>244.7</v>
      </c>
      <c r="M13" s="151"/>
      <c r="N13" s="151">
        <v>0.2</v>
      </c>
      <c r="O13" s="151">
        <v>0</v>
      </c>
      <c r="P13" s="151">
        <v>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86748</v>
      </c>
      <c r="C14" s="148">
        <v>6010</v>
      </c>
      <c r="D14" s="148">
        <v>92758</v>
      </c>
      <c r="E14" s="148"/>
      <c r="F14" s="148">
        <v>25270</v>
      </c>
      <c r="G14" s="148">
        <v>806</v>
      </c>
      <c r="H14" s="148">
        <v>26076</v>
      </c>
      <c r="I14" s="148"/>
      <c r="J14" s="150">
        <v>-70.9</v>
      </c>
      <c r="K14" s="150">
        <v>-86.6</v>
      </c>
      <c r="L14" s="150">
        <v>-71.9</v>
      </c>
      <c r="M14" s="150"/>
      <c r="N14" s="150">
        <v>-3</v>
      </c>
      <c r="O14" s="150">
        <v>-0.8</v>
      </c>
      <c r="P14" s="150">
        <v>-2.5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600</v>
      </c>
      <c r="C15" s="149">
        <v>375</v>
      </c>
      <c r="D15" s="149">
        <v>975</v>
      </c>
      <c r="E15" s="149"/>
      <c r="F15" s="149">
        <v>1800</v>
      </c>
      <c r="G15" s="149">
        <v>105</v>
      </c>
      <c r="H15" s="149">
        <v>1905</v>
      </c>
      <c r="I15" s="149"/>
      <c r="J15" s="151">
        <v>200</v>
      </c>
      <c r="K15" s="163">
        <v>-72</v>
      </c>
      <c r="L15" s="151">
        <v>95.4</v>
      </c>
      <c r="M15" s="151"/>
      <c r="N15" s="151">
        <v>0.1</v>
      </c>
      <c r="O15" s="151">
        <v>0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1687</v>
      </c>
      <c r="C16" s="148">
        <v>121</v>
      </c>
      <c r="D16" s="148">
        <v>1808</v>
      </c>
      <c r="E16" s="148"/>
      <c r="F16" s="148">
        <v>3102</v>
      </c>
      <c r="G16" s="148">
        <v>0</v>
      </c>
      <c r="H16" s="148">
        <v>3102</v>
      </c>
      <c r="I16" s="148"/>
      <c r="J16" s="150">
        <v>83.9</v>
      </c>
      <c r="K16" s="150">
        <v>-100</v>
      </c>
      <c r="L16" s="150">
        <v>71.6</v>
      </c>
      <c r="M16" s="150"/>
      <c r="N16" s="150">
        <v>0.1</v>
      </c>
      <c r="O16" s="150">
        <v>0</v>
      </c>
      <c r="P16" s="150">
        <v>0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65377</v>
      </c>
      <c r="C17" s="149">
        <v>6532</v>
      </c>
      <c r="D17" s="149">
        <v>71909</v>
      </c>
      <c r="E17" s="149"/>
      <c r="F17" s="149">
        <v>49704</v>
      </c>
      <c r="G17" s="149">
        <v>2334</v>
      </c>
      <c r="H17" s="149">
        <v>52038</v>
      </c>
      <c r="I17" s="149"/>
      <c r="J17" s="151">
        <v>-24</v>
      </c>
      <c r="K17" s="151">
        <v>-64.3</v>
      </c>
      <c r="L17" s="151">
        <v>-27.6</v>
      </c>
      <c r="M17" s="151"/>
      <c r="N17" s="151">
        <v>-0.8</v>
      </c>
      <c r="O17" s="151">
        <v>-0.7</v>
      </c>
      <c r="P17" s="151">
        <v>-0.7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26151</v>
      </c>
      <c r="C18" s="148">
        <v>4850</v>
      </c>
      <c r="D18" s="148">
        <v>31001</v>
      </c>
      <c r="E18" s="148"/>
      <c r="F18" s="148">
        <v>4042</v>
      </c>
      <c r="G18" s="148">
        <v>779</v>
      </c>
      <c r="H18" s="148">
        <v>4821</v>
      </c>
      <c r="I18" s="148"/>
      <c r="J18" s="150">
        <v>-84.5</v>
      </c>
      <c r="K18" s="150">
        <v>-83.9</v>
      </c>
      <c r="L18" s="150">
        <v>-84.4</v>
      </c>
      <c r="M18" s="150"/>
      <c r="N18" s="150">
        <v>-1.1</v>
      </c>
      <c r="O18" s="150">
        <v>-0.6</v>
      </c>
      <c r="P18" s="150">
        <v>-1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20621</v>
      </c>
      <c r="C19" s="149">
        <v>639</v>
      </c>
      <c r="D19" s="149">
        <v>21260</v>
      </c>
      <c r="E19" s="149"/>
      <c r="F19" s="149">
        <v>31251</v>
      </c>
      <c r="G19" s="149">
        <v>7299</v>
      </c>
      <c r="H19" s="149">
        <v>38550</v>
      </c>
      <c r="I19" s="149"/>
      <c r="J19" s="151">
        <v>51.5</v>
      </c>
      <c r="K19" s="151">
        <v>1042.3</v>
      </c>
      <c r="L19" s="151">
        <v>81.3</v>
      </c>
      <c r="M19" s="151"/>
      <c r="N19" s="151">
        <v>0.5</v>
      </c>
      <c r="O19" s="151">
        <v>1</v>
      </c>
      <c r="P19" s="151">
        <v>0.6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21507</v>
      </c>
      <c r="C20" s="148">
        <v>0</v>
      </c>
      <c r="D20" s="148">
        <v>21507</v>
      </c>
      <c r="E20" s="148"/>
      <c r="F20" s="148">
        <v>5291</v>
      </c>
      <c r="G20" s="148">
        <v>211</v>
      </c>
      <c r="H20" s="148">
        <v>5502</v>
      </c>
      <c r="I20" s="148"/>
      <c r="J20" s="150">
        <v>-75.4</v>
      </c>
      <c r="K20" s="164" t="s">
        <v>248</v>
      </c>
      <c r="L20" s="150">
        <v>-74.4</v>
      </c>
      <c r="M20" s="150"/>
      <c r="N20" s="150">
        <v>-0.8</v>
      </c>
      <c r="O20" s="150">
        <v>0</v>
      </c>
      <c r="P20" s="150">
        <v>-0.6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6499</v>
      </c>
      <c r="C21" s="149">
        <v>1532</v>
      </c>
      <c r="D21" s="149">
        <v>8031</v>
      </c>
      <c r="E21" s="149"/>
      <c r="F21" s="149">
        <v>18169</v>
      </c>
      <c r="G21" s="149">
        <v>6303</v>
      </c>
      <c r="H21" s="149">
        <v>24472</v>
      </c>
      <c r="I21" s="149"/>
      <c r="J21" s="151">
        <v>179.6</v>
      </c>
      <c r="K21" s="151">
        <v>311.4</v>
      </c>
      <c r="L21" s="151">
        <v>204.7</v>
      </c>
      <c r="M21" s="151"/>
      <c r="N21" s="151">
        <v>0.6</v>
      </c>
      <c r="O21" s="151">
        <v>0.7</v>
      </c>
      <c r="P21" s="151">
        <v>0.6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1111</v>
      </c>
      <c r="C22" s="148">
        <v>1676</v>
      </c>
      <c r="D22" s="148">
        <v>2787</v>
      </c>
      <c r="E22" s="148"/>
      <c r="F22" s="148">
        <v>28452</v>
      </c>
      <c r="G22" s="148">
        <v>700</v>
      </c>
      <c r="H22" s="148">
        <v>29152</v>
      </c>
      <c r="I22" s="148"/>
      <c r="J22" s="150">
        <v>2460.9</v>
      </c>
      <c r="K22" s="150">
        <v>-58.2</v>
      </c>
      <c r="L22" s="150">
        <v>946</v>
      </c>
      <c r="M22" s="150"/>
      <c r="N22" s="150">
        <v>1.3</v>
      </c>
      <c r="O22" s="150">
        <v>-0.2</v>
      </c>
      <c r="P22" s="150">
        <v>1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172</v>
      </c>
      <c r="C23" s="149">
        <v>0</v>
      </c>
      <c r="D23" s="149">
        <v>172</v>
      </c>
      <c r="E23" s="149"/>
      <c r="F23" s="149">
        <v>1058</v>
      </c>
      <c r="G23" s="149">
        <v>218</v>
      </c>
      <c r="H23" s="149">
        <v>1276</v>
      </c>
      <c r="I23" s="149"/>
      <c r="J23" s="151">
        <v>515.1</v>
      </c>
      <c r="K23" s="151" t="s">
        <v>248</v>
      </c>
      <c r="L23" s="151">
        <v>641.9</v>
      </c>
      <c r="M23" s="151"/>
      <c r="N23" s="151">
        <v>0</v>
      </c>
      <c r="O23" s="151">
        <v>0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310621</v>
      </c>
      <c r="C24" s="148">
        <v>14325</v>
      </c>
      <c r="D24" s="148">
        <v>324946</v>
      </c>
      <c r="E24" s="148"/>
      <c r="F24" s="148">
        <v>128778</v>
      </c>
      <c r="G24" s="148">
        <v>14526</v>
      </c>
      <c r="H24" s="148">
        <v>143304</v>
      </c>
      <c r="I24" s="148"/>
      <c r="J24" s="150">
        <v>-58.5</v>
      </c>
      <c r="K24" s="150">
        <v>1.4</v>
      </c>
      <c r="L24" s="150">
        <v>-55.9</v>
      </c>
      <c r="M24" s="150"/>
      <c r="N24" s="150">
        <v>-9</v>
      </c>
      <c r="O24" s="150">
        <v>0</v>
      </c>
      <c r="P24" s="150">
        <v>-6.8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0</v>
      </c>
      <c r="C25" s="149">
        <v>0</v>
      </c>
      <c r="D25" s="149">
        <v>0</v>
      </c>
      <c r="E25" s="149"/>
      <c r="F25" s="149">
        <v>182</v>
      </c>
      <c r="G25" s="149">
        <v>5400</v>
      </c>
      <c r="H25" s="149">
        <v>5582</v>
      </c>
      <c r="I25" s="149"/>
      <c r="J25" s="151" t="s">
        <v>248</v>
      </c>
      <c r="K25" s="151" t="s">
        <v>248</v>
      </c>
      <c r="L25" s="151" t="s">
        <v>248</v>
      </c>
      <c r="M25" s="151"/>
      <c r="N25" s="151">
        <v>0</v>
      </c>
      <c r="O25" s="151">
        <v>0.8</v>
      </c>
      <c r="P25" s="151">
        <v>0.2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35145</v>
      </c>
      <c r="C26" s="148">
        <v>0</v>
      </c>
      <c r="D26" s="148">
        <v>35145</v>
      </c>
      <c r="E26" s="148"/>
      <c r="F26" s="148">
        <v>11382</v>
      </c>
      <c r="G26" s="148">
        <v>14968</v>
      </c>
      <c r="H26" s="148">
        <v>26350</v>
      </c>
      <c r="I26" s="148"/>
      <c r="J26" s="150">
        <v>-67.6</v>
      </c>
      <c r="K26" s="150" t="s">
        <v>248</v>
      </c>
      <c r="L26" s="150">
        <v>-25</v>
      </c>
      <c r="M26" s="150"/>
      <c r="N26" s="150">
        <v>-1.2</v>
      </c>
      <c r="O26" s="150">
        <v>2.3</v>
      </c>
      <c r="P26" s="150">
        <v>-0.3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69971</v>
      </c>
      <c r="C27" s="149">
        <v>1687</v>
      </c>
      <c r="D27" s="149">
        <v>71658</v>
      </c>
      <c r="E27" s="149"/>
      <c r="F27" s="149">
        <v>3858</v>
      </c>
      <c r="G27" s="149">
        <v>36040</v>
      </c>
      <c r="H27" s="149">
        <v>39898</v>
      </c>
      <c r="I27" s="149"/>
      <c r="J27" s="151">
        <v>-94.5</v>
      </c>
      <c r="K27" s="151">
        <v>2036.3</v>
      </c>
      <c r="L27" s="151">
        <v>-44.3</v>
      </c>
      <c r="M27" s="151"/>
      <c r="N27" s="151">
        <v>-3.3</v>
      </c>
      <c r="O27" s="151">
        <v>5.3</v>
      </c>
      <c r="P27" s="151">
        <v>-1.2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221809</v>
      </c>
      <c r="C28" s="148">
        <v>125675</v>
      </c>
      <c r="D28" s="148">
        <v>347484</v>
      </c>
      <c r="E28" s="148"/>
      <c r="F28" s="148">
        <v>282613</v>
      </c>
      <c r="G28" s="148">
        <v>123280</v>
      </c>
      <c r="H28" s="148">
        <v>405893</v>
      </c>
      <c r="I28" s="148"/>
      <c r="J28" s="150">
        <v>27.4</v>
      </c>
      <c r="K28" s="150">
        <v>-1.9</v>
      </c>
      <c r="L28" s="150">
        <v>16.8</v>
      </c>
      <c r="M28" s="150"/>
      <c r="N28" s="150">
        <v>3</v>
      </c>
      <c r="O28" s="150">
        <v>-0.4</v>
      </c>
      <c r="P28" s="150">
        <v>2.2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87013</v>
      </c>
      <c r="C29" s="149">
        <v>98557</v>
      </c>
      <c r="D29" s="149">
        <v>185570</v>
      </c>
      <c r="E29" s="149"/>
      <c r="F29" s="149">
        <v>59795</v>
      </c>
      <c r="G29" s="149">
        <v>9781</v>
      </c>
      <c r="H29" s="149">
        <v>69576</v>
      </c>
      <c r="I29" s="149"/>
      <c r="J29" s="151">
        <v>-31.3</v>
      </c>
      <c r="K29" s="151">
        <v>-90.1</v>
      </c>
      <c r="L29" s="151">
        <v>-62.5</v>
      </c>
      <c r="M29" s="151"/>
      <c r="N29" s="151">
        <v>-1.3</v>
      </c>
      <c r="O29" s="151">
        <v>-13.8</v>
      </c>
      <c r="P29" s="151">
        <v>-4.3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2043</v>
      </c>
      <c r="C30" s="148">
        <v>343</v>
      </c>
      <c r="D30" s="148">
        <v>2386</v>
      </c>
      <c r="E30" s="148"/>
      <c r="F30" s="148">
        <v>447</v>
      </c>
      <c r="G30" s="148">
        <v>4611</v>
      </c>
      <c r="H30" s="148">
        <v>5058</v>
      </c>
      <c r="I30" s="148"/>
      <c r="J30" s="150">
        <v>-78.1</v>
      </c>
      <c r="K30" s="150">
        <v>1244.3</v>
      </c>
      <c r="L30" s="150">
        <v>112</v>
      </c>
      <c r="M30" s="150"/>
      <c r="N30" s="150">
        <v>-0.1</v>
      </c>
      <c r="O30" s="150">
        <v>0.7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6865</v>
      </c>
      <c r="C31" s="149">
        <v>2699</v>
      </c>
      <c r="D31" s="149">
        <v>9564</v>
      </c>
      <c r="E31" s="149"/>
      <c r="F31" s="149">
        <v>9627</v>
      </c>
      <c r="G31" s="149">
        <v>265</v>
      </c>
      <c r="H31" s="149">
        <v>9892</v>
      </c>
      <c r="I31" s="149"/>
      <c r="J31" s="151">
        <v>40.2</v>
      </c>
      <c r="K31" s="151">
        <v>-90.2</v>
      </c>
      <c r="L31" s="151">
        <v>3.4</v>
      </c>
      <c r="M31" s="151"/>
      <c r="N31" s="151">
        <v>0.1</v>
      </c>
      <c r="O31" s="151">
        <v>-0.4</v>
      </c>
      <c r="P31" s="151">
        <v>0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3115</v>
      </c>
      <c r="C32" s="148">
        <v>432</v>
      </c>
      <c r="D32" s="148">
        <v>3547</v>
      </c>
      <c r="E32" s="148"/>
      <c r="F32" s="148">
        <v>21070</v>
      </c>
      <c r="G32" s="148">
        <v>800</v>
      </c>
      <c r="H32" s="148">
        <v>21870</v>
      </c>
      <c r="I32" s="148"/>
      <c r="J32" s="150">
        <v>576.4</v>
      </c>
      <c r="K32" s="150">
        <v>85.2</v>
      </c>
      <c r="L32" s="150">
        <v>516.6</v>
      </c>
      <c r="M32" s="150"/>
      <c r="N32" s="150">
        <v>0.9</v>
      </c>
      <c r="O32" s="150">
        <v>0.1</v>
      </c>
      <c r="P32" s="150">
        <v>0.7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6050</v>
      </c>
      <c r="C33" s="149">
        <v>221</v>
      </c>
      <c r="D33" s="149">
        <v>6271</v>
      </c>
      <c r="E33" s="149"/>
      <c r="F33" s="149">
        <v>17476</v>
      </c>
      <c r="G33" s="149">
        <v>1832</v>
      </c>
      <c r="H33" s="149">
        <v>19308</v>
      </c>
      <c r="I33" s="149"/>
      <c r="J33" s="151">
        <v>188.9</v>
      </c>
      <c r="K33" s="151">
        <v>729</v>
      </c>
      <c r="L33" s="151">
        <v>207.9</v>
      </c>
      <c r="M33" s="151"/>
      <c r="N33" s="151">
        <v>0.6</v>
      </c>
      <c r="O33" s="151">
        <v>0.2</v>
      </c>
      <c r="P33" s="151">
        <v>0.5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17232</v>
      </c>
      <c r="C34" s="148">
        <v>1918</v>
      </c>
      <c r="D34" s="148">
        <v>19150</v>
      </c>
      <c r="E34" s="148"/>
      <c r="F34" s="148">
        <v>35413</v>
      </c>
      <c r="G34" s="148">
        <v>2452</v>
      </c>
      <c r="H34" s="148">
        <v>37865</v>
      </c>
      <c r="I34" s="148"/>
      <c r="J34" s="150">
        <v>105.5</v>
      </c>
      <c r="K34" s="164">
        <v>27.8</v>
      </c>
      <c r="L34" s="150">
        <v>97.7</v>
      </c>
      <c r="M34" s="150"/>
      <c r="N34" s="150">
        <v>0.9</v>
      </c>
      <c r="O34" s="150">
        <v>0.1</v>
      </c>
      <c r="P34" s="150">
        <v>0.7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35581</v>
      </c>
      <c r="C35" s="149">
        <v>7297</v>
      </c>
      <c r="D35" s="149">
        <v>42878</v>
      </c>
      <c r="E35" s="149"/>
      <c r="F35" s="149">
        <v>13060</v>
      </c>
      <c r="G35" s="149">
        <v>7299</v>
      </c>
      <c r="H35" s="149">
        <v>20359</v>
      </c>
      <c r="I35" s="149"/>
      <c r="J35" s="151">
        <v>-63.3</v>
      </c>
      <c r="K35" s="151">
        <v>0</v>
      </c>
      <c r="L35" s="151">
        <v>-52.5</v>
      </c>
      <c r="M35" s="151"/>
      <c r="N35" s="151">
        <v>-1.1</v>
      </c>
      <c r="O35" s="151">
        <v>0</v>
      </c>
      <c r="P35" s="151">
        <v>-0.8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1767</v>
      </c>
      <c r="C36" s="148">
        <v>190</v>
      </c>
      <c r="D36" s="148">
        <v>1957</v>
      </c>
      <c r="E36" s="148"/>
      <c r="F36" s="148">
        <v>875</v>
      </c>
      <c r="G36" s="148">
        <v>0</v>
      </c>
      <c r="H36" s="148">
        <v>875</v>
      </c>
      <c r="I36" s="148"/>
      <c r="J36" s="150">
        <v>-50.5</v>
      </c>
      <c r="K36" s="150">
        <v>-100</v>
      </c>
      <c r="L36" s="150">
        <v>-55.3</v>
      </c>
      <c r="M36" s="150"/>
      <c r="N36" s="150">
        <v>0</v>
      </c>
      <c r="O36" s="150">
        <v>0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886</v>
      </c>
      <c r="C37" s="149">
        <v>650</v>
      </c>
      <c r="D37" s="149">
        <v>1536</v>
      </c>
      <c r="E37" s="149"/>
      <c r="F37" s="149">
        <v>175</v>
      </c>
      <c r="G37" s="149">
        <v>0</v>
      </c>
      <c r="H37" s="149">
        <v>175</v>
      </c>
      <c r="I37" s="149"/>
      <c r="J37" s="151">
        <v>-80.2</v>
      </c>
      <c r="K37" s="151">
        <v>-100</v>
      </c>
      <c r="L37" s="151">
        <v>-88.6</v>
      </c>
      <c r="M37" s="151"/>
      <c r="N37" s="151">
        <v>0</v>
      </c>
      <c r="O37" s="151">
        <v>-0.1</v>
      </c>
      <c r="P37" s="151">
        <v>-0.1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2446</v>
      </c>
      <c r="C38" s="148">
        <v>850</v>
      </c>
      <c r="D38" s="148">
        <v>3296</v>
      </c>
      <c r="E38" s="148"/>
      <c r="F38" s="148">
        <v>12724</v>
      </c>
      <c r="G38" s="148">
        <v>163</v>
      </c>
      <c r="H38" s="148">
        <v>12887</v>
      </c>
      <c r="I38" s="148"/>
      <c r="J38" s="150">
        <v>420.2</v>
      </c>
      <c r="K38" s="164">
        <v>-80.8</v>
      </c>
      <c r="L38" s="150">
        <v>291</v>
      </c>
      <c r="M38" s="150"/>
      <c r="N38" s="150">
        <v>0.5</v>
      </c>
      <c r="O38" s="150">
        <v>-0.1</v>
      </c>
      <c r="P38" s="150">
        <v>0.4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7315</v>
      </c>
      <c r="C39" s="149">
        <v>1556</v>
      </c>
      <c r="D39" s="149">
        <v>8871</v>
      </c>
      <c r="E39" s="149"/>
      <c r="F39" s="149">
        <v>26716</v>
      </c>
      <c r="G39" s="149">
        <v>5489</v>
      </c>
      <c r="H39" s="149">
        <v>32205</v>
      </c>
      <c r="I39" s="149"/>
      <c r="J39" s="151">
        <v>265.2</v>
      </c>
      <c r="K39" s="151">
        <v>252.8</v>
      </c>
      <c r="L39" s="151">
        <v>263</v>
      </c>
      <c r="M39" s="151"/>
      <c r="N39" s="151">
        <v>1</v>
      </c>
      <c r="O39" s="151">
        <v>0.6</v>
      </c>
      <c r="P39" s="151">
        <v>0.9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5552</v>
      </c>
      <c r="C40" s="148">
        <v>7499</v>
      </c>
      <c r="D40" s="148">
        <v>13051</v>
      </c>
      <c r="E40" s="148"/>
      <c r="F40" s="148">
        <v>12439</v>
      </c>
      <c r="G40" s="148">
        <v>10921</v>
      </c>
      <c r="H40" s="148">
        <v>23360</v>
      </c>
      <c r="I40" s="148"/>
      <c r="J40" s="150">
        <v>124</v>
      </c>
      <c r="K40" s="150">
        <v>45.6</v>
      </c>
      <c r="L40" s="150">
        <v>79</v>
      </c>
      <c r="M40" s="150"/>
      <c r="N40" s="150">
        <v>0.3</v>
      </c>
      <c r="O40" s="150">
        <v>0.5</v>
      </c>
      <c r="P40" s="150">
        <v>0.4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35624</v>
      </c>
      <c r="C41" s="149">
        <v>2996</v>
      </c>
      <c r="D41" s="149">
        <v>38620</v>
      </c>
      <c r="E41" s="149"/>
      <c r="F41" s="149">
        <v>32213</v>
      </c>
      <c r="G41" s="149">
        <v>4880</v>
      </c>
      <c r="H41" s="149">
        <v>37093</v>
      </c>
      <c r="I41" s="149"/>
      <c r="J41" s="151">
        <v>-9.6</v>
      </c>
      <c r="K41" s="151">
        <v>62.9</v>
      </c>
      <c r="L41" s="151">
        <v>-4</v>
      </c>
      <c r="M41" s="151"/>
      <c r="N41" s="151">
        <v>-0.2</v>
      </c>
      <c r="O41" s="151">
        <v>0.3</v>
      </c>
      <c r="P41" s="151">
        <v>-0.1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4538</v>
      </c>
      <c r="C42" s="148">
        <v>0</v>
      </c>
      <c r="D42" s="148">
        <v>4538</v>
      </c>
      <c r="E42" s="148"/>
      <c r="F42" s="148">
        <v>1574</v>
      </c>
      <c r="G42" s="148">
        <v>163</v>
      </c>
      <c r="H42" s="148">
        <v>1737</v>
      </c>
      <c r="I42" s="148"/>
      <c r="J42" s="150">
        <v>-65.3</v>
      </c>
      <c r="K42" s="150" t="s">
        <v>248</v>
      </c>
      <c r="L42" s="150">
        <v>-61.7</v>
      </c>
      <c r="M42" s="150"/>
      <c r="N42" s="150">
        <v>-0.1</v>
      </c>
      <c r="O42" s="150">
        <v>0</v>
      </c>
      <c r="P42" s="150">
        <v>-0.1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12984</v>
      </c>
      <c r="C43" s="149">
        <v>353</v>
      </c>
      <c r="D43" s="149">
        <v>13337</v>
      </c>
      <c r="E43" s="149"/>
      <c r="F43" s="149">
        <v>4138</v>
      </c>
      <c r="G43" s="149">
        <v>25130</v>
      </c>
      <c r="H43" s="149">
        <v>29268</v>
      </c>
      <c r="I43" s="149"/>
      <c r="J43" s="151">
        <v>-68.1</v>
      </c>
      <c r="K43" s="151">
        <v>7019</v>
      </c>
      <c r="L43" s="151">
        <v>119.4</v>
      </c>
      <c r="M43" s="151"/>
      <c r="N43" s="151">
        <v>-0.4</v>
      </c>
      <c r="O43" s="151">
        <v>3.8</v>
      </c>
      <c r="P43" s="151">
        <v>0.6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534</v>
      </c>
      <c r="C44" s="148">
        <v>84</v>
      </c>
      <c r="D44" s="148">
        <v>618</v>
      </c>
      <c r="E44" s="148"/>
      <c r="F44" s="148">
        <v>2446</v>
      </c>
      <c r="G44" s="148">
        <v>5615</v>
      </c>
      <c r="H44" s="148">
        <v>8061</v>
      </c>
      <c r="I44" s="148"/>
      <c r="J44" s="164">
        <v>358.1</v>
      </c>
      <c r="K44" s="164">
        <v>6584.5</v>
      </c>
      <c r="L44" s="164">
        <v>1204.4</v>
      </c>
      <c r="M44" s="150"/>
      <c r="N44" s="150">
        <v>0.1</v>
      </c>
      <c r="O44" s="150">
        <v>0.9</v>
      </c>
      <c r="P44" s="150">
        <v>0.3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3275</v>
      </c>
      <c r="C45" s="149">
        <v>66</v>
      </c>
      <c r="D45" s="149">
        <v>3341</v>
      </c>
      <c r="E45" s="149"/>
      <c r="F45" s="149">
        <v>1394</v>
      </c>
      <c r="G45" s="149">
        <v>442</v>
      </c>
      <c r="H45" s="149">
        <v>1836</v>
      </c>
      <c r="I45" s="149"/>
      <c r="J45" s="151">
        <v>-57.4</v>
      </c>
      <c r="K45" s="151">
        <v>569.7</v>
      </c>
      <c r="L45" s="151">
        <v>-45</v>
      </c>
      <c r="M45" s="151"/>
      <c r="N45" s="151">
        <v>-0.1</v>
      </c>
      <c r="O45" s="151">
        <v>0.1</v>
      </c>
      <c r="P45" s="151">
        <v>-0.1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794</v>
      </c>
      <c r="C46" s="148">
        <v>88608</v>
      </c>
      <c r="D46" s="148">
        <v>89402</v>
      </c>
      <c r="E46" s="148"/>
      <c r="F46" s="148">
        <v>3311</v>
      </c>
      <c r="G46" s="148">
        <v>8141</v>
      </c>
      <c r="H46" s="148">
        <v>11452</v>
      </c>
      <c r="I46" s="148"/>
      <c r="J46" s="150">
        <v>317</v>
      </c>
      <c r="K46" s="150">
        <v>-90.8</v>
      </c>
      <c r="L46" s="150">
        <v>-87.2</v>
      </c>
      <c r="M46" s="150"/>
      <c r="N46" s="150">
        <v>0.1</v>
      </c>
      <c r="O46" s="150">
        <v>-12.5</v>
      </c>
      <c r="P46" s="150">
        <v>-2.9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7862</v>
      </c>
      <c r="C47" s="149">
        <v>856</v>
      </c>
      <c r="D47" s="149">
        <v>8718</v>
      </c>
      <c r="E47" s="149"/>
      <c r="F47" s="149">
        <v>11825</v>
      </c>
      <c r="G47" s="149">
        <v>106</v>
      </c>
      <c r="H47" s="149">
        <v>11931</v>
      </c>
      <c r="I47" s="149"/>
      <c r="J47" s="151">
        <v>50.4</v>
      </c>
      <c r="K47" s="151">
        <v>-87.6</v>
      </c>
      <c r="L47" s="151">
        <v>36.9</v>
      </c>
      <c r="M47" s="151"/>
      <c r="N47" s="151">
        <v>0.2</v>
      </c>
      <c r="O47" s="151">
        <v>-0.1</v>
      </c>
      <c r="P47" s="151">
        <v>0.1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11020</v>
      </c>
      <c r="C48" s="148">
        <v>0</v>
      </c>
      <c r="D48" s="148">
        <v>11020</v>
      </c>
      <c r="E48" s="148"/>
      <c r="F48" s="148">
        <v>5973</v>
      </c>
      <c r="G48" s="148">
        <v>2071</v>
      </c>
      <c r="H48" s="148">
        <v>8044</v>
      </c>
      <c r="I48" s="148"/>
      <c r="J48" s="150">
        <v>-45.8</v>
      </c>
      <c r="K48" s="150" t="s">
        <v>248</v>
      </c>
      <c r="L48" s="150">
        <v>-27</v>
      </c>
      <c r="M48" s="150"/>
      <c r="N48" s="150">
        <v>-0.2</v>
      </c>
      <c r="O48" s="150">
        <v>0.3</v>
      </c>
      <c r="P48" s="150">
        <v>-0.1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13394</v>
      </c>
      <c r="C49" s="149">
        <v>2794</v>
      </c>
      <c r="D49" s="149">
        <v>16188</v>
      </c>
      <c r="E49" s="149"/>
      <c r="F49" s="149">
        <v>4094</v>
      </c>
      <c r="G49" s="149">
        <v>0</v>
      </c>
      <c r="H49" s="149">
        <v>4094</v>
      </c>
      <c r="I49" s="149"/>
      <c r="J49" s="151">
        <v>-69.4</v>
      </c>
      <c r="K49" s="151">
        <v>-100</v>
      </c>
      <c r="L49" s="151">
        <v>-74.7</v>
      </c>
      <c r="M49" s="151"/>
      <c r="N49" s="151">
        <v>-0.5</v>
      </c>
      <c r="O49" s="151">
        <v>-0.4</v>
      </c>
      <c r="P49" s="151">
        <v>-0.5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3100</v>
      </c>
      <c r="C50" s="148">
        <v>96425</v>
      </c>
      <c r="D50" s="148">
        <v>99525</v>
      </c>
      <c r="E50" s="148"/>
      <c r="F50" s="148">
        <v>12933</v>
      </c>
      <c r="G50" s="148">
        <v>2018</v>
      </c>
      <c r="H50" s="148">
        <v>14951</v>
      </c>
      <c r="I50" s="148"/>
      <c r="J50" s="150">
        <v>317.2</v>
      </c>
      <c r="K50" s="164">
        <v>-97.9</v>
      </c>
      <c r="L50" s="150">
        <v>-85</v>
      </c>
      <c r="M50" s="150"/>
      <c r="N50" s="150">
        <v>0.5</v>
      </c>
      <c r="O50" s="150">
        <v>-14.6</v>
      </c>
      <c r="P50" s="150">
        <v>-3.2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8395</v>
      </c>
      <c r="C51" s="149">
        <v>30763</v>
      </c>
      <c r="D51" s="149">
        <v>39158</v>
      </c>
      <c r="E51" s="149"/>
      <c r="F51" s="149">
        <v>4291</v>
      </c>
      <c r="G51" s="149">
        <v>9911</v>
      </c>
      <c r="H51" s="149">
        <v>14202</v>
      </c>
      <c r="I51" s="149"/>
      <c r="J51" s="151">
        <v>-48.9</v>
      </c>
      <c r="K51" s="151">
        <v>-67.8</v>
      </c>
      <c r="L51" s="151">
        <v>-63.7</v>
      </c>
      <c r="M51" s="151"/>
      <c r="N51" s="151">
        <v>-0.2</v>
      </c>
      <c r="O51" s="151">
        <v>-3.2</v>
      </c>
      <c r="P51" s="151">
        <v>-0.9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1740</v>
      </c>
      <c r="C52" s="148">
        <v>220</v>
      </c>
      <c r="D52" s="148">
        <v>1960</v>
      </c>
      <c r="E52" s="148"/>
      <c r="F52" s="148">
        <v>1918</v>
      </c>
      <c r="G52" s="148">
        <v>96</v>
      </c>
      <c r="H52" s="148">
        <v>2014</v>
      </c>
      <c r="I52" s="148"/>
      <c r="J52" s="150">
        <v>10.2</v>
      </c>
      <c r="K52" s="150">
        <v>-56.4</v>
      </c>
      <c r="L52" s="150">
        <v>2.8</v>
      </c>
      <c r="M52" s="150"/>
      <c r="N52" s="150">
        <v>0</v>
      </c>
      <c r="O52" s="150">
        <v>0</v>
      </c>
      <c r="P52" s="150"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51862</v>
      </c>
      <c r="C53" s="149">
        <v>124</v>
      </c>
      <c r="D53" s="149">
        <v>51986</v>
      </c>
      <c r="E53" s="149"/>
      <c r="F53" s="149">
        <v>249</v>
      </c>
      <c r="G53" s="149">
        <v>5342</v>
      </c>
      <c r="H53" s="149">
        <v>5591</v>
      </c>
      <c r="I53" s="149"/>
      <c r="J53" s="151">
        <v>-99.5</v>
      </c>
      <c r="K53" s="151">
        <v>4208.1</v>
      </c>
      <c r="L53" s="151">
        <v>-89.2</v>
      </c>
      <c r="M53" s="151"/>
      <c r="N53" s="151">
        <v>-2.5</v>
      </c>
      <c r="O53" s="151">
        <v>0.8</v>
      </c>
      <c r="P53" s="151">
        <v>-1.7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3829</v>
      </c>
      <c r="C54" s="148">
        <v>9124</v>
      </c>
      <c r="D54" s="148">
        <v>12953</v>
      </c>
      <c r="E54" s="148"/>
      <c r="F54" s="148">
        <v>1820</v>
      </c>
      <c r="G54" s="148">
        <v>4421</v>
      </c>
      <c r="H54" s="148">
        <v>6241</v>
      </c>
      <c r="I54" s="148"/>
      <c r="J54" s="150">
        <v>-52.5</v>
      </c>
      <c r="K54" s="150">
        <v>-51.5</v>
      </c>
      <c r="L54" s="150">
        <v>-51.8</v>
      </c>
      <c r="M54" s="150"/>
      <c r="N54" s="150">
        <v>-0.1</v>
      </c>
      <c r="O54" s="150">
        <v>-0.7</v>
      </c>
      <c r="P54" s="150">
        <v>-0.3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4209</v>
      </c>
      <c r="C55" s="149">
        <v>0</v>
      </c>
      <c r="D55" s="149">
        <v>4209</v>
      </c>
      <c r="E55" s="149"/>
      <c r="F55" s="149">
        <v>2142</v>
      </c>
      <c r="G55" s="149">
        <v>271</v>
      </c>
      <c r="H55" s="149">
        <v>2413</v>
      </c>
      <c r="I55" s="149"/>
      <c r="J55" s="151">
        <v>-49.1</v>
      </c>
      <c r="K55" s="151" t="s">
        <v>248</v>
      </c>
      <c r="L55" s="151">
        <v>-42.7</v>
      </c>
      <c r="M55" s="151"/>
      <c r="N55" s="151">
        <v>-0.1</v>
      </c>
      <c r="O55" s="151">
        <v>0</v>
      </c>
      <c r="P55" s="151">
        <v>-0.1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1345</v>
      </c>
      <c r="C56" s="148">
        <v>6288</v>
      </c>
      <c r="D56" s="148">
        <v>7633</v>
      </c>
      <c r="E56" s="148"/>
      <c r="F56" s="148">
        <v>1473</v>
      </c>
      <c r="G56" s="148">
        <v>0</v>
      </c>
      <c r="H56" s="148">
        <v>1473</v>
      </c>
      <c r="I56" s="148"/>
      <c r="J56" s="150">
        <v>9.5</v>
      </c>
      <c r="K56" s="150">
        <v>-100</v>
      </c>
      <c r="L56" s="150">
        <v>-80.7</v>
      </c>
      <c r="M56" s="150"/>
      <c r="N56" s="150">
        <v>0</v>
      </c>
      <c r="O56" s="150">
        <v>-1</v>
      </c>
      <c r="P56" s="150">
        <v>-0.2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1104</v>
      </c>
      <c r="C57" s="149">
        <v>19887</v>
      </c>
      <c r="D57" s="149">
        <v>20991</v>
      </c>
      <c r="E57" s="149"/>
      <c r="F57" s="149">
        <v>2289</v>
      </c>
      <c r="G57" s="149">
        <v>7664</v>
      </c>
      <c r="H57" s="149">
        <v>9953</v>
      </c>
      <c r="I57" s="149"/>
      <c r="J57" s="151">
        <v>107.3</v>
      </c>
      <c r="K57" s="151">
        <v>-61.5</v>
      </c>
      <c r="L57" s="151">
        <v>-52.6</v>
      </c>
      <c r="M57" s="151"/>
      <c r="N57" s="151">
        <v>0.1</v>
      </c>
      <c r="O57" s="151">
        <v>-1.9</v>
      </c>
      <c r="P57" s="151">
        <v>-0.4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2898</v>
      </c>
      <c r="C58" s="148">
        <v>1013</v>
      </c>
      <c r="D58" s="148">
        <v>3911</v>
      </c>
      <c r="E58" s="148"/>
      <c r="F58" s="148">
        <v>3880</v>
      </c>
      <c r="G58" s="148">
        <v>2531</v>
      </c>
      <c r="H58" s="148">
        <v>6411</v>
      </c>
      <c r="I58" s="148"/>
      <c r="J58" s="150">
        <v>33.9</v>
      </c>
      <c r="K58" s="150">
        <v>149.9</v>
      </c>
      <c r="L58" s="150">
        <v>63.9</v>
      </c>
      <c r="M58" s="150"/>
      <c r="N58" s="150">
        <v>0</v>
      </c>
      <c r="O58" s="150">
        <v>0.2</v>
      </c>
      <c r="P58" s="150">
        <v>0.1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3349</v>
      </c>
      <c r="C59" s="149">
        <v>127</v>
      </c>
      <c r="D59" s="149">
        <v>3476</v>
      </c>
      <c r="E59" s="149"/>
      <c r="F59" s="149">
        <v>1685</v>
      </c>
      <c r="G59" s="149">
        <v>364</v>
      </c>
      <c r="H59" s="149">
        <v>2049</v>
      </c>
      <c r="I59" s="149"/>
      <c r="J59" s="151">
        <v>-49.7</v>
      </c>
      <c r="K59" s="151">
        <v>186.6</v>
      </c>
      <c r="L59" s="151">
        <v>-41.1</v>
      </c>
      <c r="M59" s="151"/>
      <c r="N59" s="151">
        <v>-0.1</v>
      </c>
      <c r="O59" s="151">
        <v>0</v>
      </c>
      <c r="P59" s="151">
        <v>-0.1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6792</v>
      </c>
      <c r="C60" s="148">
        <v>2182</v>
      </c>
      <c r="D60" s="148">
        <v>8974</v>
      </c>
      <c r="E60" s="148"/>
      <c r="F60" s="148">
        <v>36223</v>
      </c>
      <c r="G60" s="148">
        <v>87</v>
      </c>
      <c r="H60" s="148">
        <v>36310</v>
      </c>
      <c r="I60" s="148"/>
      <c r="J60" s="150">
        <v>433.3</v>
      </c>
      <c r="K60" s="150">
        <v>-96</v>
      </c>
      <c r="L60" s="150">
        <v>304.6</v>
      </c>
      <c r="M60" s="150"/>
      <c r="N60" s="150">
        <v>1.4</v>
      </c>
      <c r="O60" s="150">
        <v>-0.3</v>
      </c>
      <c r="P60" s="150">
        <v>1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2878</v>
      </c>
      <c r="C61" s="149">
        <v>0</v>
      </c>
      <c r="D61" s="149">
        <v>2878</v>
      </c>
      <c r="E61" s="149"/>
      <c r="F61" s="149">
        <v>11522</v>
      </c>
      <c r="G61" s="149">
        <v>0</v>
      </c>
      <c r="H61" s="149">
        <v>11522</v>
      </c>
      <c r="I61" s="149"/>
      <c r="J61" s="151">
        <v>300.3</v>
      </c>
      <c r="K61" s="151">
        <v>0</v>
      </c>
      <c r="L61" s="151">
        <v>300.3</v>
      </c>
      <c r="M61" s="151"/>
      <c r="N61" s="151">
        <v>0.4</v>
      </c>
      <c r="O61" s="151">
        <v>0</v>
      </c>
      <c r="P61" s="151">
        <v>0.3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10780</v>
      </c>
      <c r="C62" s="148">
        <v>2980</v>
      </c>
      <c r="D62" s="148">
        <v>13760</v>
      </c>
      <c r="E62" s="148"/>
      <c r="F62" s="148">
        <v>19096</v>
      </c>
      <c r="G62" s="148">
        <v>0</v>
      </c>
      <c r="H62" s="148">
        <v>19096</v>
      </c>
      <c r="I62" s="148"/>
      <c r="J62" s="150">
        <v>77.1</v>
      </c>
      <c r="K62" s="150">
        <v>-100</v>
      </c>
      <c r="L62" s="150">
        <v>38.8</v>
      </c>
      <c r="M62" s="150"/>
      <c r="N62" s="150">
        <v>0.4</v>
      </c>
      <c r="O62" s="150">
        <v>-0.5</v>
      </c>
      <c r="P62" s="150">
        <v>0.2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1698</v>
      </c>
      <c r="C63" s="149">
        <v>938</v>
      </c>
      <c r="D63" s="149">
        <v>2636</v>
      </c>
      <c r="E63" s="149"/>
      <c r="F63" s="149">
        <v>1150</v>
      </c>
      <c r="G63" s="149">
        <v>458</v>
      </c>
      <c r="H63" s="149">
        <v>1608</v>
      </c>
      <c r="I63" s="149"/>
      <c r="J63" s="151">
        <v>-32.3</v>
      </c>
      <c r="K63" s="151">
        <v>-51.2</v>
      </c>
      <c r="L63" s="151">
        <v>-39</v>
      </c>
      <c r="M63" s="151"/>
      <c r="N63" s="151">
        <v>0</v>
      </c>
      <c r="O63" s="151">
        <v>-0.1</v>
      </c>
      <c r="P63" s="151"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1223</v>
      </c>
      <c r="C64" s="148">
        <v>8793</v>
      </c>
      <c r="D64" s="148">
        <v>10016</v>
      </c>
      <c r="E64" s="148"/>
      <c r="F64" s="148">
        <v>8910</v>
      </c>
      <c r="G64" s="148">
        <v>4889</v>
      </c>
      <c r="H64" s="148">
        <v>13799</v>
      </c>
      <c r="I64" s="148"/>
      <c r="J64" s="150">
        <v>628.5</v>
      </c>
      <c r="K64" s="150">
        <v>-44.4</v>
      </c>
      <c r="L64" s="150">
        <v>37.8</v>
      </c>
      <c r="M64" s="150"/>
      <c r="N64" s="150">
        <v>0.4</v>
      </c>
      <c r="O64" s="150">
        <v>-0.6</v>
      </c>
      <c r="P64" s="150">
        <v>0.1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55393</v>
      </c>
      <c r="C65" s="149">
        <v>5764</v>
      </c>
      <c r="D65" s="149">
        <v>61157</v>
      </c>
      <c r="E65" s="149"/>
      <c r="F65" s="149">
        <v>21880</v>
      </c>
      <c r="G65" s="149">
        <v>9803</v>
      </c>
      <c r="H65" s="149">
        <v>31683</v>
      </c>
      <c r="I65" s="149"/>
      <c r="J65" s="151">
        <v>-60.5</v>
      </c>
      <c r="K65" s="151">
        <v>70.1</v>
      </c>
      <c r="L65" s="151">
        <v>-48.2</v>
      </c>
      <c r="M65" s="151"/>
      <c r="N65" s="151">
        <v>-1.6</v>
      </c>
      <c r="O65" s="151">
        <v>0.6</v>
      </c>
      <c r="P65" s="151">
        <v>-1.1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47099</v>
      </c>
      <c r="C66" s="148">
        <v>3512</v>
      </c>
      <c r="D66" s="148">
        <v>50611</v>
      </c>
      <c r="E66" s="148"/>
      <c r="F66" s="148">
        <v>46777</v>
      </c>
      <c r="G66" s="148">
        <v>3014</v>
      </c>
      <c r="H66" s="148">
        <v>49791</v>
      </c>
      <c r="I66" s="148"/>
      <c r="J66" s="150">
        <v>-0.7</v>
      </c>
      <c r="K66" s="150">
        <v>-14.2</v>
      </c>
      <c r="L66" s="150">
        <v>-1.6</v>
      </c>
      <c r="M66" s="150"/>
      <c r="N66" s="150">
        <v>0</v>
      </c>
      <c r="O66" s="150">
        <v>-0.1</v>
      </c>
      <c r="P66" s="150">
        <v>0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856</v>
      </c>
      <c r="C67" s="149">
        <v>1901</v>
      </c>
      <c r="D67" s="149">
        <v>2757</v>
      </c>
      <c r="E67" s="149"/>
      <c r="F67" s="149">
        <v>1042</v>
      </c>
      <c r="G67" s="149">
        <v>163</v>
      </c>
      <c r="H67" s="149">
        <v>1205</v>
      </c>
      <c r="I67" s="149"/>
      <c r="J67" s="151">
        <v>21.7</v>
      </c>
      <c r="K67" s="151">
        <v>-91.4</v>
      </c>
      <c r="L67" s="151">
        <v>-56.3</v>
      </c>
      <c r="M67" s="151"/>
      <c r="N67" s="151">
        <v>0</v>
      </c>
      <c r="O67" s="151">
        <v>-0.3</v>
      </c>
      <c r="P67" s="151">
        <v>-0.1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16251</v>
      </c>
      <c r="C68" s="148">
        <v>1833</v>
      </c>
      <c r="D68" s="148">
        <v>18084</v>
      </c>
      <c r="E68" s="148"/>
      <c r="F68" s="148">
        <v>26497</v>
      </c>
      <c r="G68" s="148">
        <v>5478</v>
      </c>
      <c r="H68" s="148">
        <v>31975</v>
      </c>
      <c r="I68" s="148"/>
      <c r="J68" s="150">
        <v>63</v>
      </c>
      <c r="K68" s="150">
        <v>198.9</v>
      </c>
      <c r="L68" s="150">
        <v>76.8</v>
      </c>
      <c r="M68" s="150"/>
      <c r="N68" s="150">
        <v>0.5</v>
      </c>
      <c r="O68" s="150">
        <v>0.6</v>
      </c>
      <c r="P68" s="150">
        <v>0.5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35</v>
      </c>
      <c r="C69" s="149">
        <v>0</v>
      </c>
      <c r="D69" s="149">
        <v>35</v>
      </c>
      <c r="E69" s="149"/>
      <c r="F69" s="149">
        <v>0</v>
      </c>
      <c r="G69" s="149">
        <v>0</v>
      </c>
      <c r="H69" s="149">
        <v>0</v>
      </c>
      <c r="I69" s="149"/>
      <c r="J69" s="163">
        <v>-100</v>
      </c>
      <c r="K69" s="163">
        <v>0</v>
      </c>
      <c r="L69" s="163">
        <v>-100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3966</v>
      </c>
      <c r="C70" s="148">
        <v>56</v>
      </c>
      <c r="D70" s="148">
        <v>4022</v>
      </c>
      <c r="E70" s="148"/>
      <c r="F70" s="148">
        <v>2179</v>
      </c>
      <c r="G70" s="148">
        <v>139</v>
      </c>
      <c r="H70" s="148">
        <v>2318</v>
      </c>
      <c r="I70" s="148"/>
      <c r="J70" s="150">
        <v>-45.1</v>
      </c>
      <c r="K70" s="150">
        <v>148.2</v>
      </c>
      <c r="L70" s="150">
        <v>-42.4</v>
      </c>
      <c r="M70" s="150"/>
      <c r="N70" s="150">
        <v>-0.1</v>
      </c>
      <c r="O70" s="150">
        <v>0</v>
      </c>
      <c r="P70" s="150">
        <v>-0.1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789</v>
      </c>
      <c r="C71" s="149">
        <v>1838</v>
      </c>
      <c r="D71" s="149">
        <v>2627</v>
      </c>
      <c r="E71" s="149"/>
      <c r="F71" s="149">
        <v>1346</v>
      </c>
      <c r="G71" s="149">
        <v>73987</v>
      </c>
      <c r="H71" s="149">
        <v>75333</v>
      </c>
      <c r="I71" s="149"/>
      <c r="J71" s="151">
        <v>70.6</v>
      </c>
      <c r="K71" s="151">
        <v>3925.4</v>
      </c>
      <c r="L71" s="151">
        <v>2767.6</v>
      </c>
      <c r="M71" s="151"/>
      <c r="N71" s="151">
        <v>0</v>
      </c>
      <c r="O71" s="151">
        <v>11.2</v>
      </c>
      <c r="P71" s="151">
        <v>2.7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759</v>
      </c>
      <c r="C72" s="148">
        <v>0</v>
      </c>
      <c r="D72" s="148">
        <v>759</v>
      </c>
      <c r="E72" s="148"/>
      <c r="F72" s="148">
        <v>434</v>
      </c>
      <c r="G72" s="148">
        <v>1639</v>
      </c>
      <c r="H72" s="148">
        <v>2073</v>
      </c>
      <c r="I72" s="148"/>
      <c r="J72" s="150">
        <v>-42.8</v>
      </c>
      <c r="K72" s="150" t="s">
        <v>248</v>
      </c>
      <c r="L72" s="150">
        <v>173.1</v>
      </c>
      <c r="M72" s="150"/>
      <c r="N72" s="150">
        <v>0</v>
      </c>
      <c r="O72" s="150">
        <v>0.3</v>
      </c>
      <c r="P72" s="150">
        <v>0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4883</v>
      </c>
      <c r="C73" s="149">
        <v>1572</v>
      </c>
      <c r="D73" s="149">
        <v>6455</v>
      </c>
      <c r="E73" s="149"/>
      <c r="F73" s="149">
        <v>29303</v>
      </c>
      <c r="G73" s="149">
        <v>3115</v>
      </c>
      <c r="H73" s="149">
        <v>32418</v>
      </c>
      <c r="I73" s="149"/>
      <c r="J73" s="151">
        <v>500.1</v>
      </c>
      <c r="K73" s="151">
        <v>98.2</v>
      </c>
      <c r="L73" s="151">
        <v>402.2</v>
      </c>
      <c r="M73" s="151"/>
      <c r="N73" s="151">
        <v>1.2</v>
      </c>
      <c r="O73" s="151">
        <v>0.2</v>
      </c>
      <c r="P73" s="151">
        <v>1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1147</v>
      </c>
      <c r="C74" s="148">
        <v>145</v>
      </c>
      <c r="D74" s="148">
        <v>1292</v>
      </c>
      <c r="E74" s="148"/>
      <c r="F74" s="148">
        <v>1619</v>
      </c>
      <c r="G74" s="148">
        <v>84</v>
      </c>
      <c r="H74" s="148">
        <v>1703</v>
      </c>
      <c r="I74" s="148"/>
      <c r="J74" s="150">
        <v>41.2</v>
      </c>
      <c r="K74" s="150">
        <v>-42.1</v>
      </c>
      <c r="L74" s="150">
        <v>31.8</v>
      </c>
      <c r="M74" s="150"/>
      <c r="N74" s="150">
        <v>0</v>
      </c>
      <c r="O74" s="150">
        <v>0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24344</v>
      </c>
      <c r="C75" s="149">
        <v>8092</v>
      </c>
      <c r="D75" s="149">
        <v>32436</v>
      </c>
      <c r="E75" s="149"/>
      <c r="F75" s="149">
        <v>4850</v>
      </c>
      <c r="G75" s="149">
        <v>15705</v>
      </c>
      <c r="H75" s="149">
        <v>20555</v>
      </c>
      <c r="I75" s="149"/>
      <c r="J75" s="151">
        <v>-80.1</v>
      </c>
      <c r="K75" s="151">
        <v>94.1</v>
      </c>
      <c r="L75" s="151">
        <v>-36.6</v>
      </c>
      <c r="M75" s="151"/>
      <c r="N75" s="151">
        <v>-1</v>
      </c>
      <c r="O75" s="151">
        <v>1.2</v>
      </c>
      <c r="P75" s="151">
        <v>-0.4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35364</v>
      </c>
      <c r="C76" s="148">
        <v>3110</v>
      </c>
      <c r="D76" s="148">
        <v>38474</v>
      </c>
      <c r="E76" s="148"/>
      <c r="F76" s="148">
        <v>4936</v>
      </c>
      <c r="G76" s="148">
        <v>2036</v>
      </c>
      <c r="H76" s="148">
        <v>6972</v>
      </c>
      <c r="I76" s="148"/>
      <c r="J76" s="150">
        <v>-86</v>
      </c>
      <c r="K76" s="150">
        <v>-34.5</v>
      </c>
      <c r="L76" s="150">
        <v>-81.9</v>
      </c>
      <c r="M76" s="150"/>
      <c r="N76" s="150">
        <v>-1.5</v>
      </c>
      <c r="O76" s="150">
        <v>-0.2</v>
      </c>
      <c r="P76" s="150">
        <v>-1.2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1680</v>
      </c>
      <c r="C77" s="149">
        <v>0</v>
      </c>
      <c r="D77" s="149">
        <v>1680</v>
      </c>
      <c r="E77" s="149"/>
      <c r="F77" s="149">
        <v>1937</v>
      </c>
      <c r="G77" s="149">
        <v>143</v>
      </c>
      <c r="H77" s="149">
        <v>2080</v>
      </c>
      <c r="I77" s="149"/>
      <c r="J77" s="151">
        <v>15.3</v>
      </c>
      <c r="K77" s="151" t="s">
        <v>248</v>
      </c>
      <c r="L77" s="151">
        <v>23.8</v>
      </c>
      <c r="M77" s="151"/>
      <c r="N77" s="151">
        <v>0</v>
      </c>
      <c r="O77" s="151">
        <v>0</v>
      </c>
      <c r="P77" s="151">
        <v>0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96422</v>
      </c>
      <c r="C78" s="148">
        <v>3331</v>
      </c>
      <c r="D78" s="148">
        <v>99753</v>
      </c>
      <c r="E78" s="148"/>
      <c r="F78" s="148">
        <v>33630</v>
      </c>
      <c r="G78" s="148">
        <v>10514</v>
      </c>
      <c r="H78" s="148">
        <v>44144</v>
      </c>
      <c r="I78" s="148"/>
      <c r="J78" s="150">
        <v>-65.1</v>
      </c>
      <c r="K78" s="150">
        <v>215.6</v>
      </c>
      <c r="L78" s="150">
        <v>-55.7</v>
      </c>
      <c r="M78" s="150"/>
      <c r="N78" s="150">
        <v>-3.1</v>
      </c>
      <c r="O78" s="150">
        <v>1.1</v>
      </c>
      <c r="P78" s="150">
        <v>-2.1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9285</v>
      </c>
      <c r="C79" s="149">
        <v>3195</v>
      </c>
      <c r="D79" s="149">
        <v>12480</v>
      </c>
      <c r="E79" s="149"/>
      <c r="F79" s="149">
        <v>7417</v>
      </c>
      <c r="G79" s="149">
        <v>8626</v>
      </c>
      <c r="H79" s="149">
        <v>16043</v>
      </c>
      <c r="I79" s="149"/>
      <c r="J79" s="151">
        <v>-20.1</v>
      </c>
      <c r="K79" s="151">
        <v>170</v>
      </c>
      <c r="L79" s="151">
        <v>28.5</v>
      </c>
      <c r="M79" s="151"/>
      <c r="N79" s="151">
        <v>-0.1</v>
      </c>
      <c r="O79" s="151">
        <v>0.8</v>
      </c>
      <c r="P79" s="151">
        <v>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37648</v>
      </c>
      <c r="C80" s="148">
        <v>2811</v>
      </c>
      <c r="D80" s="148">
        <v>40459</v>
      </c>
      <c r="E80" s="148"/>
      <c r="F80" s="148">
        <v>52130</v>
      </c>
      <c r="G80" s="148">
        <v>6273</v>
      </c>
      <c r="H80" s="148">
        <v>58403</v>
      </c>
      <c r="I80" s="148"/>
      <c r="J80" s="150">
        <v>38.5</v>
      </c>
      <c r="K80" s="150">
        <v>123.2</v>
      </c>
      <c r="L80" s="150">
        <v>44.4</v>
      </c>
      <c r="M80" s="150"/>
      <c r="N80" s="150">
        <v>0.7</v>
      </c>
      <c r="O80" s="150">
        <v>0.5</v>
      </c>
      <c r="P80" s="150">
        <v>0.7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5498</v>
      </c>
      <c r="C81" s="149">
        <v>121</v>
      </c>
      <c r="D81" s="149">
        <v>5619</v>
      </c>
      <c r="E81" s="149"/>
      <c r="F81" s="149">
        <v>2999</v>
      </c>
      <c r="G81" s="149">
        <v>6386</v>
      </c>
      <c r="H81" s="149">
        <v>9385</v>
      </c>
      <c r="I81" s="149"/>
      <c r="J81" s="151">
        <v>-45.5</v>
      </c>
      <c r="K81" s="151">
        <v>5177.7</v>
      </c>
      <c r="L81" s="151">
        <v>67</v>
      </c>
      <c r="M81" s="151"/>
      <c r="N81" s="151">
        <v>-0.1</v>
      </c>
      <c r="O81" s="151">
        <v>1</v>
      </c>
      <c r="P81" s="151">
        <v>0.1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28966</v>
      </c>
      <c r="C82" s="148">
        <v>401</v>
      </c>
      <c r="D82" s="148">
        <v>29367</v>
      </c>
      <c r="E82" s="148"/>
      <c r="F82" s="148">
        <v>48794</v>
      </c>
      <c r="G82" s="148">
        <v>439</v>
      </c>
      <c r="H82" s="148">
        <v>49233</v>
      </c>
      <c r="I82" s="148"/>
      <c r="J82" s="150">
        <v>68.5</v>
      </c>
      <c r="K82" s="164">
        <v>9.5</v>
      </c>
      <c r="L82" s="150">
        <v>67.6</v>
      </c>
      <c r="M82" s="150"/>
      <c r="N82" s="150">
        <v>1</v>
      </c>
      <c r="O82" s="150">
        <v>0</v>
      </c>
      <c r="P82" s="150">
        <v>0.7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2947</v>
      </c>
      <c r="C83" s="149">
        <v>0</v>
      </c>
      <c r="D83" s="149">
        <v>2947</v>
      </c>
      <c r="E83" s="149"/>
      <c r="F83" s="149">
        <v>8649</v>
      </c>
      <c r="G83" s="149">
        <v>0</v>
      </c>
      <c r="H83" s="149">
        <v>8649</v>
      </c>
      <c r="I83" s="149"/>
      <c r="J83" s="151">
        <v>193.5</v>
      </c>
      <c r="K83" s="151">
        <v>0</v>
      </c>
      <c r="L83" s="151">
        <v>193.5</v>
      </c>
      <c r="M83" s="151"/>
      <c r="N83" s="151">
        <v>0.3</v>
      </c>
      <c r="O83" s="151">
        <v>0</v>
      </c>
      <c r="P83" s="151">
        <v>0.2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1446</v>
      </c>
      <c r="C84" s="148">
        <v>335</v>
      </c>
      <c r="D84" s="148">
        <v>1781</v>
      </c>
      <c r="E84" s="148"/>
      <c r="F84" s="148">
        <v>16623</v>
      </c>
      <c r="G84" s="148">
        <v>333</v>
      </c>
      <c r="H84" s="148">
        <v>16956</v>
      </c>
      <c r="I84" s="148"/>
      <c r="J84" s="150">
        <v>1049.6</v>
      </c>
      <c r="K84" s="150">
        <v>-0.6</v>
      </c>
      <c r="L84" s="150">
        <v>852</v>
      </c>
      <c r="M84" s="150"/>
      <c r="N84" s="150">
        <v>0.7</v>
      </c>
      <c r="O84" s="150">
        <v>0</v>
      </c>
      <c r="P84" s="150">
        <v>0.6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22885</v>
      </c>
      <c r="C85" s="149">
        <v>1371</v>
      </c>
      <c r="D85" s="149">
        <v>24256</v>
      </c>
      <c r="E85" s="149"/>
      <c r="F85" s="149">
        <v>13761</v>
      </c>
      <c r="G85" s="149">
        <v>896</v>
      </c>
      <c r="H85" s="149">
        <v>14657</v>
      </c>
      <c r="I85" s="149"/>
      <c r="J85" s="151">
        <v>-39.9</v>
      </c>
      <c r="K85" s="151">
        <v>-34.6</v>
      </c>
      <c r="L85" s="151">
        <v>-39.6</v>
      </c>
      <c r="M85" s="151"/>
      <c r="N85" s="151">
        <v>-0.4</v>
      </c>
      <c r="O85" s="151">
        <v>-0.1</v>
      </c>
      <c r="P85" s="151">
        <v>-0.4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48994</v>
      </c>
      <c r="C86" s="148">
        <v>1718</v>
      </c>
      <c r="D86" s="148">
        <v>50712</v>
      </c>
      <c r="E86" s="148"/>
      <c r="F86" s="148">
        <v>67097</v>
      </c>
      <c r="G86" s="148">
        <v>10438</v>
      </c>
      <c r="H86" s="148">
        <v>77535</v>
      </c>
      <c r="I86" s="148"/>
      <c r="J86" s="150">
        <v>36.9</v>
      </c>
      <c r="K86" s="150">
        <v>507.6</v>
      </c>
      <c r="L86" s="150">
        <v>52.9</v>
      </c>
      <c r="M86" s="150"/>
      <c r="N86" s="150">
        <v>0.9</v>
      </c>
      <c r="O86" s="150">
        <v>1.4</v>
      </c>
      <c r="P86" s="150">
        <v>1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1338</v>
      </c>
      <c r="C87" s="149">
        <v>60</v>
      </c>
      <c r="D87" s="149">
        <v>1398</v>
      </c>
      <c r="E87" s="149"/>
      <c r="F87" s="149">
        <v>1832</v>
      </c>
      <c r="G87" s="149">
        <v>66</v>
      </c>
      <c r="H87" s="149">
        <v>1898</v>
      </c>
      <c r="I87" s="149"/>
      <c r="J87" s="151">
        <v>36.9</v>
      </c>
      <c r="K87" s="151">
        <v>10</v>
      </c>
      <c r="L87" s="151">
        <v>35.8</v>
      </c>
      <c r="M87" s="151"/>
      <c r="N87" s="151">
        <v>0</v>
      </c>
      <c r="O87" s="151">
        <v>0</v>
      </c>
      <c r="P87" s="151">
        <v>0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0</v>
      </c>
      <c r="C88" s="148">
        <v>0</v>
      </c>
      <c r="D88" s="148">
        <v>0</v>
      </c>
      <c r="E88" s="148"/>
      <c r="F88" s="148">
        <v>46</v>
      </c>
      <c r="G88" s="148">
        <v>220</v>
      </c>
      <c r="H88" s="148">
        <v>266</v>
      </c>
      <c r="I88" s="148"/>
      <c r="J88" s="150" t="s">
        <v>248</v>
      </c>
      <c r="K88" s="150" t="s">
        <v>248</v>
      </c>
      <c r="L88" s="150" t="s">
        <v>248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641</v>
      </c>
      <c r="C89" s="149">
        <v>0</v>
      </c>
      <c r="D89" s="149">
        <v>641</v>
      </c>
      <c r="E89" s="149"/>
      <c r="F89" s="149">
        <v>853</v>
      </c>
      <c r="G89" s="149">
        <v>0</v>
      </c>
      <c r="H89" s="149">
        <v>853</v>
      </c>
      <c r="I89" s="149"/>
      <c r="J89" s="163">
        <v>33.1</v>
      </c>
      <c r="K89" s="151">
        <v>0</v>
      </c>
      <c r="L89" s="163">
        <v>33.1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77328</v>
      </c>
      <c r="C90" s="148">
        <v>11843</v>
      </c>
      <c r="D90" s="148">
        <v>89171</v>
      </c>
      <c r="E90" s="148"/>
      <c r="F90" s="148">
        <v>49196</v>
      </c>
      <c r="G90" s="148">
        <v>5990</v>
      </c>
      <c r="H90" s="148">
        <v>55186</v>
      </c>
      <c r="I90" s="148"/>
      <c r="J90" s="150">
        <v>-36.4</v>
      </c>
      <c r="K90" s="150">
        <v>-49.4</v>
      </c>
      <c r="L90" s="150">
        <v>-38.1</v>
      </c>
      <c r="M90" s="150"/>
      <c r="N90" s="150">
        <v>-1.4</v>
      </c>
      <c r="O90" s="150">
        <v>-0.9</v>
      </c>
      <c r="P90" s="150">
        <v>-1.3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260</v>
      </c>
      <c r="C91" s="149">
        <v>4509</v>
      </c>
      <c r="D91" s="149">
        <v>4769</v>
      </c>
      <c r="E91" s="149"/>
      <c r="F91" s="149">
        <v>712</v>
      </c>
      <c r="G91" s="149">
        <v>180</v>
      </c>
      <c r="H91" s="149">
        <v>892</v>
      </c>
      <c r="I91" s="149"/>
      <c r="J91" s="151">
        <v>173.8</v>
      </c>
      <c r="K91" s="151">
        <v>-96</v>
      </c>
      <c r="L91" s="151">
        <v>-81.3</v>
      </c>
      <c r="M91" s="151"/>
      <c r="N91" s="151">
        <v>0</v>
      </c>
      <c r="O91" s="151">
        <v>-0.7</v>
      </c>
      <c r="P91" s="151">
        <v>-0.1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5037</v>
      </c>
      <c r="C92" s="148">
        <v>2269</v>
      </c>
      <c r="D92" s="148">
        <v>7306</v>
      </c>
      <c r="E92" s="148"/>
      <c r="F92" s="148">
        <v>4718</v>
      </c>
      <c r="G92" s="148">
        <v>1235</v>
      </c>
      <c r="H92" s="148">
        <v>5953</v>
      </c>
      <c r="I92" s="148"/>
      <c r="J92" s="150">
        <v>-6.3</v>
      </c>
      <c r="K92" s="164">
        <v>-45.6</v>
      </c>
      <c r="L92" s="150">
        <v>-18.5</v>
      </c>
      <c r="M92" s="150"/>
      <c r="N92" s="150">
        <v>0</v>
      </c>
      <c r="O92" s="150">
        <v>-0.2</v>
      </c>
      <c r="P92" s="150">
        <v>-0.1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596</v>
      </c>
      <c r="C93" s="149">
        <v>126</v>
      </c>
      <c r="D93" s="149">
        <v>722</v>
      </c>
      <c r="E93" s="149"/>
      <c r="F93" s="149">
        <v>22186</v>
      </c>
      <c r="G93" s="149">
        <v>532</v>
      </c>
      <c r="H93" s="149">
        <v>22718</v>
      </c>
      <c r="I93" s="149"/>
      <c r="J93" s="151">
        <v>3622.5</v>
      </c>
      <c r="K93" s="151">
        <v>322.2</v>
      </c>
      <c r="L93" s="151">
        <v>3046.5</v>
      </c>
      <c r="M93" s="151"/>
      <c r="N93" s="151">
        <v>1.1</v>
      </c>
      <c r="O93" s="151">
        <v>0.1</v>
      </c>
      <c r="P93" s="151">
        <v>0.8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4987</v>
      </c>
      <c r="C94" s="148">
        <v>127</v>
      </c>
      <c r="D94" s="148">
        <v>5114</v>
      </c>
      <c r="E94" s="148"/>
      <c r="F94" s="148">
        <v>24609</v>
      </c>
      <c r="G94" s="148">
        <v>879</v>
      </c>
      <c r="H94" s="148">
        <v>25488</v>
      </c>
      <c r="I94" s="148"/>
      <c r="J94" s="150">
        <v>393.5</v>
      </c>
      <c r="K94" s="150">
        <v>592.1</v>
      </c>
      <c r="L94" s="150">
        <v>398.4</v>
      </c>
      <c r="M94" s="150"/>
      <c r="N94" s="150">
        <v>1</v>
      </c>
      <c r="O94" s="150">
        <v>0.1</v>
      </c>
      <c r="P94" s="150">
        <v>0.8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39827</v>
      </c>
      <c r="C95" s="149">
        <v>6098</v>
      </c>
      <c r="D95" s="149">
        <v>45925</v>
      </c>
      <c r="E95" s="149"/>
      <c r="F95" s="149">
        <v>7494</v>
      </c>
      <c r="G95" s="149">
        <v>2709</v>
      </c>
      <c r="H95" s="149">
        <v>10203</v>
      </c>
      <c r="I95" s="149"/>
      <c r="J95" s="151">
        <v>-81.2</v>
      </c>
      <c r="K95" s="151">
        <v>-55.6</v>
      </c>
      <c r="L95" s="151">
        <v>-77.8</v>
      </c>
      <c r="M95" s="151"/>
      <c r="N95" s="151">
        <v>-1.6</v>
      </c>
      <c r="O95" s="151">
        <v>-0.5</v>
      </c>
      <c r="P95" s="151">
        <v>-1.3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8874</v>
      </c>
      <c r="C96" s="148">
        <v>4657</v>
      </c>
      <c r="D96" s="148">
        <v>13531</v>
      </c>
      <c r="E96" s="148"/>
      <c r="F96" s="148">
        <v>8425</v>
      </c>
      <c r="G96" s="148">
        <v>6656</v>
      </c>
      <c r="H96" s="148">
        <v>15081</v>
      </c>
      <c r="I96" s="148"/>
      <c r="J96" s="150">
        <v>-5.1</v>
      </c>
      <c r="K96" s="150">
        <v>42.9</v>
      </c>
      <c r="L96" s="150">
        <v>11.5</v>
      </c>
      <c r="M96" s="150"/>
      <c r="N96" s="150">
        <v>0</v>
      </c>
      <c r="O96" s="150">
        <v>0.3</v>
      </c>
      <c r="P96" s="150">
        <v>0.1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1988</v>
      </c>
      <c r="C97" s="149">
        <v>3269</v>
      </c>
      <c r="D97" s="149">
        <v>5257</v>
      </c>
      <c r="E97" s="149"/>
      <c r="F97" s="149">
        <v>3391</v>
      </c>
      <c r="G97" s="149">
        <v>7647</v>
      </c>
      <c r="H97" s="149">
        <v>11038</v>
      </c>
      <c r="I97" s="149"/>
      <c r="J97" s="151">
        <v>70.6</v>
      </c>
      <c r="K97" s="163">
        <v>133.9</v>
      </c>
      <c r="L97" s="151">
        <v>110</v>
      </c>
      <c r="M97" s="151"/>
      <c r="N97" s="151">
        <v>0.1</v>
      </c>
      <c r="O97" s="151">
        <v>0.7</v>
      </c>
      <c r="P97" s="151">
        <v>0.2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2282</v>
      </c>
      <c r="C98" s="148">
        <v>406</v>
      </c>
      <c r="D98" s="148">
        <v>2688</v>
      </c>
      <c r="E98" s="148"/>
      <c r="F98" s="148">
        <v>388</v>
      </c>
      <c r="G98" s="148">
        <v>171</v>
      </c>
      <c r="H98" s="148">
        <v>559</v>
      </c>
      <c r="I98" s="148"/>
      <c r="J98" s="150">
        <v>-83</v>
      </c>
      <c r="K98" s="150">
        <v>-57.9</v>
      </c>
      <c r="L98" s="150">
        <v>-79.2</v>
      </c>
      <c r="M98" s="150"/>
      <c r="N98" s="150">
        <v>-0.1</v>
      </c>
      <c r="O98" s="150">
        <v>0</v>
      </c>
      <c r="P98" s="150">
        <v>-0.1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4274</v>
      </c>
      <c r="C99" s="149">
        <v>2020</v>
      </c>
      <c r="D99" s="149">
        <v>6294</v>
      </c>
      <c r="E99" s="149"/>
      <c r="F99" s="149">
        <v>3608</v>
      </c>
      <c r="G99" s="149">
        <v>690</v>
      </c>
      <c r="H99" s="149">
        <v>4298</v>
      </c>
      <c r="I99" s="149"/>
      <c r="J99" s="151">
        <v>-15.6</v>
      </c>
      <c r="K99" s="151">
        <v>-65.8</v>
      </c>
      <c r="L99" s="151">
        <v>-31.7</v>
      </c>
      <c r="M99" s="151"/>
      <c r="N99" s="151">
        <v>0</v>
      </c>
      <c r="O99" s="151">
        <v>-0.2</v>
      </c>
      <c r="P99" s="151">
        <v>-0.1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2031378</v>
      </c>
      <c r="C101" s="149">
        <v>645430</v>
      </c>
      <c r="D101" s="149">
        <v>2676808</v>
      </c>
      <c r="E101" s="149"/>
      <c r="F101" s="149">
        <v>1590055</v>
      </c>
      <c r="G101" s="149">
        <v>595763</v>
      </c>
      <c r="H101" s="149">
        <v>2185818</v>
      </c>
      <c r="I101" s="149"/>
      <c r="J101" s="151">
        <v>-21.7</v>
      </c>
      <c r="K101" s="151">
        <v>-7.7</v>
      </c>
      <c r="L101" s="151">
        <v>-18.3</v>
      </c>
      <c r="M101" s="151"/>
      <c r="N101" s="151">
        <v>-21.7</v>
      </c>
      <c r="O101" s="151">
        <v>-7.7</v>
      </c>
      <c r="P101" s="151">
        <v>-18.3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Contenido!$B$51</f>
        <v>Fecha de publicación: 16 de septiembre de 2015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23" t="s">
        <v>250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215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0" t="s">
        <v>180</v>
      </c>
      <c r="G10" s="300"/>
      <c r="H10" s="300"/>
    </row>
    <row r="11" spans="1:8" ht="12.75" customHeight="1">
      <c r="A11" s="254" t="s">
        <v>6</v>
      </c>
      <c r="B11" s="259" t="s">
        <v>179</v>
      </c>
      <c r="C11" s="259"/>
      <c r="D11" s="259"/>
      <c r="E11" s="119"/>
      <c r="F11" s="257" t="s">
        <v>47</v>
      </c>
      <c r="G11" s="257"/>
      <c r="H11" s="257"/>
    </row>
    <row r="12" spans="1:8" ht="12.75">
      <c r="A12" s="255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10109</v>
      </c>
      <c r="C13" s="142">
        <v>0</v>
      </c>
      <c r="D13" s="142">
        <v>10109</v>
      </c>
      <c r="E13" s="142"/>
      <c r="F13" s="142">
        <v>200</v>
      </c>
      <c r="G13" s="142">
        <v>0</v>
      </c>
      <c r="H13" s="142">
        <v>200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20624</v>
      </c>
      <c r="C16" s="143">
        <v>0</v>
      </c>
      <c r="D16" s="143">
        <v>20624</v>
      </c>
      <c r="E16" s="143"/>
      <c r="F16" s="143">
        <v>375</v>
      </c>
      <c r="G16" s="143">
        <v>0</v>
      </c>
      <c r="H16" s="143">
        <v>375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18232</v>
      </c>
      <c r="C18" s="143">
        <v>0</v>
      </c>
      <c r="D18" s="143">
        <v>18232</v>
      </c>
      <c r="E18" s="143"/>
      <c r="F18" s="143">
        <v>300</v>
      </c>
      <c r="G18" s="143">
        <v>0</v>
      </c>
      <c r="H18" s="143">
        <v>300</v>
      </c>
    </row>
    <row r="19" spans="1:8" ht="12.75">
      <c r="A19" s="68" t="s">
        <v>54</v>
      </c>
      <c r="B19" s="142">
        <v>0</v>
      </c>
      <c r="C19" s="142">
        <v>0</v>
      </c>
      <c r="D19" s="142">
        <v>0</v>
      </c>
      <c r="E19" s="142"/>
      <c r="F19" s="142">
        <v>0</v>
      </c>
      <c r="G19" s="142">
        <v>0</v>
      </c>
      <c r="H19" s="142">
        <v>0</v>
      </c>
    </row>
    <row r="20" spans="1:8" ht="12.75">
      <c r="A20" s="114" t="s">
        <v>55</v>
      </c>
      <c r="B20" s="143">
        <v>753</v>
      </c>
      <c r="C20" s="143">
        <v>753</v>
      </c>
      <c r="D20" s="143">
        <v>0</v>
      </c>
      <c r="E20" s="143"/>
      <c r="F20" s="143">
        <v>13</v>
      </c>
      <c r="G20" s="143">
        <v>13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0</v>
      </c>
      <c r="C25" s="142">
        <v>0</v>
      </c>
      <c r="D25" s="142">
        <v>0</v>
      </c>
      <c r="E25" s="142"/>
      <c r="F25" s="142">
        <v>0</v>
      </c>
      <c r="G25" s="142">
        <v>0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0</v>
      </c>
      <c r="C32" s="143">
        <v>0</v>
      </c>
      <c r="D32" s="143">
        <v>0</v>
      </c>
      <c r="E32" s="143"/>
      <c r="F32" s="143">
        <v>0</v>
      </c>
      <c r="G32" s="143">
        <v>0</v>
      </c>
      <c r="H32" s="143">
        <v>0</v>
      </c>
    </row>
    <row r="33" spans="1:8" ht="12.75">
      <c r="A33" s="68" t="s">
        <v>67</v>
      </c>
      <c r="B33" s="142">
        <v>73</v>
      </c>
      <c r="C33" s="142">
        <v>73</v>
      </c>
      <c r="D33" s="142">
        <v>0</v>
      </c>
      <c r="E33" s="142"/>
      <c r="F33" s="142">
        <v>1</v>
      </c>
      <c r="G33" s="142">
        <v>1</v>
      </c>
      <c r="H33" s="142">
        <v>0</v>
      </c>
    </row>
    <row r="34" spans="1:8" ht="12.75">
      <c r="A34" s="114" t="s">
        <v>68</v>
      </c>
      <c r="B34" s="143">
        <v>0</v>
      </c>
      <c r="C34" s="143">
        <v>0</v>
      </c>
      <c r="D34" s="143">
        <v>0</v>
      </c>
      <c r="E34" s="143"/>
      <c r="F34" s="143">
        <v>0</v>
      </c>
      <c r="G34" s="143">
        <v>0</v>
      </c>
      <c r="H34" s="143">
        <v>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72</v>
      </c>
      <c r="C37" s="142">
        <v>72</v>
      </c>
      <c r="D37" s="142">
        <v>0</v>
      </c>
      <c r="E37" s="142"/>
      <c r="F37" s="142">
        <v>2</v>
      </c>
      <c r="G37" s="142">
        <v>2</v>
      </c>
      <c r="H37" s="142">
        <v>0</v>
      </c>
    </row>
    <row r="38" spans="1:8" ht="12.75">
      <c r="A38" s="114" t="s">
        <v>177</v>
      </c>
      <c r="B38" s="143">
        <v>980</v>
      </c>
      <c r="C38" s="143">
        <v>0</v>
      </c>
      <c r="D38" s="143">
        <v>980</v>
      </c>
      <c r="E38" s="143"/>
      <c r="F38" s="143">
        <v>20</v>
      </c>
      <c r="G38" s="143">
        <v>0</v>
      </c>
      <c r="H38" s="143">
        <v>20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50843</v>
      </c>
      <c r="C40" s="143">
        <v>898</v>
      </c>
      <c r="D40" s="143">
        <v>49945</v>
      </c>
      <c r="E40" s="143"/>
      <c r="F40" s="143">
        <v>911</v>
      </c>
      <c r="G40" s="143">
        <v>16</v>
      </c>
      <c r="H40" s="143">
        <v>895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Contenido!$B$51</f>
        <v>Fecha de publicación: 16 de septiembre de 2015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213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54" t="s">
        <v>6</v>
      </c>
      <c r="B11" s="258" t="s">
        <v>214</v>
      </c>
      <c r="C11" s="258"/>
      <c r="D11" s="33"/>
      <c r="E11" s="259" t="s">
        <v>215</v>
      </c>
      <c r="F11" s="258"/>
    </row>
    <row r="12" spans="1:6" ht="12.75">
      <c r="A12" s="255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421439</v>
      </c>
      <c r="C13" s="142">
        <v>489940</v>
      </c>
      <c r="D13" s="247"/>
      <c r="E13" s="142">
        <v>255518</v>
      </c>
      <c r="F13" s="142">
        <v>342668</v>
      </c>
    </row>
    <row r="14" spans="1:6" ht="12.75">
      <c r="A14" s="105" t="s">
        <v>49</v>
      </c>
      <c r="B14" s="143">
        <v>2005</v>
      </c>
      <c r="C14" s="143">
        <v>3319</v>
      </c>
      <c r="D14" s="248"/>
      <c r="E14" s="143">
        <v>388</v>
      </c>
      <c r="F14" s="143">
        <v>559</v>
      </c>
    </row>
    <row r="15" spans="1:6" ht="12.75">
      <c r="A15" s="34" t="s">
        <v>50</v>
      </c>
      <c r="B15" s="142">
        <v>122994</v>
      </c>
      <c r="C15" s="142">
        <v>166070</v>
      </c>
      <c r="D15" s="247"/>
      <c r="E15" s="142">
        <v>144200</v>
      </c>
      <c r="F15" s="142">
        <v>215134</v>
      </c>
    </row>
    <row r="16" spans="1:6" ht="12.75">
      <c r="A16" s="105" t="s">
        <v>51</v>
      </c>
      <c r="B16" s="143">
        <v>210201</v>
      </c>
      <c r="C16" s="143">
        <v>258945</v>
      </c>
      <c r="D16" s="248"/>
      <c r="E16" s="143">
        <v>282613</v>
      </c>
      <c r="F16" s="143">
        <v>405893</v>
      </c>
    </row>
    <row r="17" spans="1:6" ht="12.75">
      <c r="A17" s="34" t="s">
        <v>52</v>
      </c>
      <c r="B17" s="142">
        <v>20428</v>
      </c>
      <c r="C17" s="142">
        <v>30454</v>
      </c>
      <c r="D17" s="247"/>
      <c r="E17" s="142">
        <v>60242</v>
      </c>
      <c r="F17" s="142">
        <v>74634</v>
      </c>
    </row>
    <row r="18" spans="1:6" ht="12.75">
      <c r="A18" s="105" t="s">
        <v>53</v>
      </c>
      <c r="B18" s="143">
        <v>30444</v>
      </c>
      <c r="C18" s="143">
        <v>38759</v>
      </c>
      <c r="D18" s="248"/>
      <c r="E18" s="143">
        <v>83586</v>
      </c>
      <c r="F18" s="143">
        <v>88935</v>
      </c>
    </row>
    <row r="19" spans="1:6" ht="12.75">
      <c r="A19" s="34" t="s">
        <v>54</v>
      </c>
      <c r="B19" s="142">
        <v>20110</v>
      </c>
      <c r="C19" s="142">
        <v>28748</v>
      </c>
      <c r="D19" s="247"/>
      <c r="E19" s="142">
        <v>14110</v>
      </c>
      <c r="F19" s="142">
        <v>21409</v>
      </c>
    </row>
    <row r="20" spans="1:6" ht="12.75">
      <c r="A20" s="105" t="s">
        <v>55</v>
      </c>
      <c r="B20" s="143">
        <v>711</v>
      </c>
      <c r="C20" s="143">
        <v>9340</v>
      </c>
      <c r="D20" s="248"/>
      <c r="E20" s="143">
        <v>12724</v>
      </c>
      <c r="F20" s="143">
        <v>12887</v>
      </c>
    </row>
    <row r="21" spans="1:6" ht="12.75">
      <c r="A21" s="34" t="s">
        <v>57</v>
      </c>
      <c r="B21" s="142">
        <v>6585</v>
      </c>
      <c r="C21" s="142">
        <v>7861</v>
      </c>
      <c r="D21" s="247"/>
      <c r="E21" s="142">
        <v>3608</v>
      </c>
      <c r="F21" s="142">
        <v>4298</v>
      </c>
    </row>
    <row r="22" spans="1:6" ht="12.75">
      <c r="A22" s="105" t="s">
        <v>56</v>
      </c>
      <c r="B22" s="143">
        <v>85282</v>
      </c>
      <c r="C22" s="143">
        <v>86977</v>
      </c>
      <c r="D22" s="248"/>
      <c r="E22" s="143">
        <v>26716</v>
      </c>
      <c r="F22" s="143">
        <v>32205</v>
      </c>
    </row>
    <row r="23" spans="1:6" ht="12.75">
      <c r="A23" s="34" t="s">
        <v>58</v>
      </c>
      <c r="B23" s="142">
        <v>16003</v>
      </c>
      <c r="C23" s="142">
        <v>17961</v>
      </c>
      <c r="D23" s="247"/>
      <c r="E23" s="142">
        <v>12439</v>
      </c>
      <c r="F23" s="142">
        <v>23360</v>
      </c>
    </row>
    <row r="24" spans="1:6" ht="12.75">
      <c r="A24" s="105" t="s">
        <v>59</v>
      </c>
      <c r="B24" s="143">
        <v>16815</v>
      </c>
      <c r="C24" s="143">
        <v>18456</v>
      </c>
      <c r="D24" s="248"/>
      <c r="E24" s="143">
        <v>32213</v>
      </c>
      <c r="F24" s="143">
        <v>37093</v>
      </c>
    </row>
    <row r="25" spans="1:6" ht="12.75">
      <c r="A25" s="34" t="s">
        <v>60</v>
      </c>
      <c r="B25" s="142">
        <v>280686</v>
      </c>
      <c r="C25" s="142">
        <v>337415</v>
      </c>
      <c r="D25" s="247"/>
      <c r="E25" s="142">
        <v>65750</v>
      </c>
      <c r="F25" s="142">
        <v>139672</v>
      </c>
    </row>
    <row r="26" spans="1:6" ht="12.75">
      <c r="A26" s="105" t="s">
        <v>61</v>
      </c>
      <c r="B26" s="143">
        <v>1027</v>
      </c>
      <c r="C26" s="143">
        <v>1288</v>
      </c>
      <c r="D26" s="248"/>
      <c r="E26" s="143">
        <v>1685</v>
      </c>
      <c r="F26" s="143">
        <v>2049</v>
      </c>
    </row>
    <row r="27" spans="1:6" ht="12.75">
      <c r="A27" s="34" t="s">
        <v>62</v>
      </c>
      <c r="B27" s="142">
        <v>26782</v>
      </c>
      <c r="C27" s="142">
        <v>30413</v>
      </c>
      <c r="D27" s="247"/>
      <c r="E27" s="142">
        <v>66841</v>
      </c>
      <c r="F27" s="142">
        <v>66928</v>
      </c>
    </row>
    <row r="28" spans="1:6" ht="12.75">
      <c r="A28" s="105" t="s">
        <v>63</v>
      </c>
      <c r="B28" s="143">
        <v>644</v>
      </c>
      <c r="C28" s="143">
        <v>727</v>
      </c>
      <c r="D28" s="248"/>
      <c r="E28" s="143">
        <v>1150</v>
      </c>
      <c r="F28" s="143">
        <v>1608</v>
      </c>
    </row>
    <row r="29" spans="1:6" ht="12.75">
      <c r="A29" s="34" t="s">
        <v>64</v>
      </c>
      <c r="B29" s="142">
        <v>57720</v>
      </c>
      <c r="C29" s="142">
        <v>61520</v>
      </c>
      <c r="D29" s="247"/>
      <c r="E29" s="142">
        <v>8910</v>
      </c>
      <c r="F29" s="142">
        <v>13799</v>
      </c>
    </row>
    <row r="30" spans="1:6" ht="12.75">
      <c r="A30" s="105" t="s">
        <v>65</v>
      </c>
      <c r="B30" s="143">
        <v>60129</v>
      </c>
      <c r="C30" s="143">
        <v>67363</v>
      </c>
      <c r="D30" s="248"/>
      <c r="E30" s="143">
        <v>21880</v>
      </c>
      <c r="F30" s="143">
        <v>31683</v>
      </c>
    </row>
    <row r="31" spans="1:6" ht="12.75">
      <c r="A31" s="34" t="s">
        <v>66</v>
      </c>
      <c r="B31" s="142">
        <v>89583</v>
      </c>
      <c r="C31" s="142">
        <v>97655</v>
      </c>
      <c r="D31" s="247"/>
      <c r="E31" s="142">
        <v>47819</v>
      </c>
      <c r="F31" s="142">
        <v>50996</v>
      </c>
    </row>
    <row r="32" spans="1:6" ht="12.75">
      <c r="A32" s="105" t="s">
        <v>153</v>
      </c>
      <c r="B32" s="143">
        <v>16315</v>
      </c>
      <c r="C32" s="143">
        <v>24941</v>
      </c>
      <c r="D32" s="248"/>
      <c r="E32" s="143">
        <v>30456</v>
      </c>
      <c r="F32" s="143">
        <v>111699</v>
      </c>
    </row>
    <row r="33" spans="1:6" ht="12.75">
      <c r="A33" s="34" t="s">
        <v>67</v>
      </c>
      <c r="B33" s="142">
        <v>38187</v>
      </c>
      <c r="C33" s="142">
        <v>57014</v>
      </c>
      <c r="D33" s="247"/>
      <c r="E33" s="142">
        <v>30922</v>
      </c>
      <c r="F33" s="142">
        <v>34121</v>
      </c>
    </row>
    <row r="34" spans="1:6" ht="12.75">
      <c r="A34" s="105" t="s">
        <v>68</v>
      </c>
      <c r="B34" s="143">
        <v>53355</v>
      </c>
      <c r="C34" s="143">
        <v>56093</v>
      </c>
      <c r="D34" s="248"/>
      <c r="E34" s="143">
        <v>11723</v>
      </c>
      <c r="F34" s="143">
        <v>29607</v>
      </c>
    </row>
    <row r="35" spans="1:6" ht="12.75">
      <c r="A35" s="34" t="s">
        <v>71</v>
      </c>
      <c r="B35" s="142">
        <v>191372</v>
      </c>
      <c r="C35" s="142">
        <v>210839</v>
      </c>
      <c r="D35" s="247"/>
      <c r="E35" s="142">
        <v>170242</v>
      </c>
      <c r="F35" s="142">
        <v>202813</v>
      </c>
    </row>
    <row r="36" spans="1:6" ht="12.75">
      <c r="A36" s="105" t="s">
        <v>69</v>
      </c>
      <c r="B36" s="143">
        <v>6382</v>
      </c>
      <c r="C36" s="143">
        <v>7750</v>
      </c>
      <c r="D36" s="248"/>
      <c r="E36" s="143">
        <v>13761</v>
      </c>
      <c r="F36" s="143">
        <v>14657</v>
      </c>
    </row>
    <row r="37" spans="1:6" ht="12.75">
      <c r="A37" s="34" t="s">
        <v>70</v>
      </c>
      <c r="B37" s="142">
        <v>16054</v>
      </c>
      <c r="C37" s="142">
        <v>35697</v>
      </c>
      <c r="D37" s="247"/>
      <c r="E37" s="142">
        <v>69828</v>
      </c>
      <c r="F37" s="142">
        <v>80552</v>
      </c>
    </row>
    <row r="38" spans="1:6" ht="12.75">
      <c r="A38" s="105" t="s">
        <v>177</v>
      </c>
      <c r="B38" s="143">
        <v>77733</v>
      </c>
      <c r="C38" s="143">
        <v>173020</v>
      </c>
      <c r="D38" s="248"/>
      <c r="E38" s="143">
        <v>120731</v>
      </c>
      <c r="F38" s="143">
        <v>146559</v>
      </c>
    </row>
    <row r="39" spans="1:8" ht="12.75">
      <c r="A39" s="34"/>
      <c r="B39" s="142"/>
      <c r="C39" s="142"/>
      <c r="D39" s="247"/>
      <c r="E39" s="142"/>
      <c r="F39" s="142"/>
      <c r="G39" s="73"/>
      <c r="H39" s="73"/>
    </row>
    <row r="40" spans="1:6" ht="12.75">
      <c r="A40" s="105" t="s">
        <v>1</v>
      </c>
      <c r="B40" s="143">
        <v>1868986</v>
      </c>
      <c r="C40" s="143">
        <v>2318565</v>
      </c>
      <c r="D40" s="248"/>
      <c r="E40" s="143">
        <v>1590055</v>
      </c>
      <c r="F40" s="143">
        <v>2185818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24" t="str">
        <f>Contenido!$B$51</f>
        <v>Fecha de publicación: 16 de septiembre de 2015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251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234</v>
      </c>
      <c r="B9" s="181"/>
      <c r="C9" s="181"/>
      <c r="D9" s="181"/>
      <c r="E9" s="181"/>
      <c r="F9" s="181"/>
      <c r="G9" s="289"/>
      <c r="H9" s="289"/>
    </row>
    <row r="10" spans="1:8" ht="12.75" customHeight="1">
      <c r="A10" s="209"/>
      <c r="B10" s="210"/>
      <c r="C10" s="210"/>
      <c r="D10" s="210"/>
      <c r="E10" s="210"/>
      <c r="F10" s="301" t="s">
        <v>180</v>
      </c>
      <c r="G10" s="301"/>
      <c r="H10" s="301"/>
    </row>
    <row r="11" spans="1:8" ht="12.75" customHeight="1">
      <c r="A11" s="267" t="s">
        <v>6</v>
      </c>
      <c r="B11" s="285" t="s">
        <v>179</v>
      </c>
      <c r="C11" s="285"/>
      <c r="D11" s="285"/>
      <c r="E11" s="211"/>
      <c r="F11" s="302" t="s">
        <v>47</v>
      </c>
      <c r="G11" s="302"/>
      <c r="H11" s="302"/>
    </row>
    <row r="12" spans="1:8" ht="12.75">
      <c r="A12" s="269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85930</v>
      </c>
      <c r="C13" s="214">
        <v>298</v>
      </c>
      <c r="D13" s="214">
        <v>85632</v>
      </c>
      <c r="E13" s="214"/>
      <c r="F13" s="214">
        <v>1716</v>
      </c>
      <c r="G13" s="214">
        <v>7</v>
      </c>
      <c r="H13" s="214">
        <v>1709</v>
      </c>
    </row>
    <row r="14" spans="1:8" ht="12.75">
      <c r="A14" s="215" t="s">
        <v>49</v>
      </c>
      <c r="B14" s="216">
        <v>0</v>
      </c>
      <c r="C14" s="216">
        <v>0</v>
      </c>
      <c r="D14" s="216">
        <v>0</v>
      </c>
      <c r="E14" s="216"/>
      <c r="F14" s="216">
        <v>0</v>
      </c>
      <c r="G14" s="216">
        <v>0</v>
      </c>
      <c r="H14" s="216">
        <v>0</v>
      </c>
    </row>
    <row r="15" spans="1:8" ht="12.75">
      <c r="A15" s="213" t="s">
        <v>50</v>
      </c>
      <c r="B15" s="214">
        <v>66794</v>
      </c>
      <c r="C15" s="214">
        <v>41930</v>
      </c>
      <c r="D15" s="214">
        <v>24864</v>
      </c>
      <c r="E15" s="214"/>
      <c r="F15" s="214">
        <v>1390</v>
      </c>
      <c r="G15" s="214">
        <v>926</v>
      </c>
      <c r="H15" s="214">
        <v>464</v>
      </c>
    </row>
    <row r="16" spans="1:8" ht="12.75">
      <c r="A16" s="215" t="s">
        <v>51</v>
      </c>
      <c r="B16" s="216">
        <v>151491</v>
      </c>
      <c r="C16" s="216">
        <v>6193</v>
      </c>
      <c r="D16" s="216">
        <v>145298</v>
      </c>
      <c r="E16" s="216"/>
      <c r="F16" s="216">
        <v>2795</v>
      </c>
      <c r="G16" s="216">
        <v>122</v>
      </c>
      <c r="H16" s="216">
        <v>2673</v>
      </c>
    </row>
    <row r="17" spans="1:8" ht="12.75">
      <c r="A17" s="213" t="s">
        <v>52</v>
      </c>
      <c r="B17" s="214">
        <v>0</v>
      </c>
      <c r="C17" s="214">
        <v>0</v>
      </c>
      <c r="D17" s="214">
        <v>0</v>
      </c>
      <c r="E17" s="214"/>
      <c r="F17" s="214">
        <v>0</v>
      </c>
      <c r="G17" s="214">
        <v>0</v>
      </c>
      <c r="H17" s="214">
        <v>0</v>
      </c>
    </row>
    <row r="18" spans="1:8" ht="12.75">
      <c r="A18" s="215" t="s">
        <v>53</v>
      </c>
      <c r="B18" s="216">
        <v>29717</v>
      </c>
      <c r="C18" s="216">
        <v>0</v>
      </c>
      <c r="D18" s="216">
        <v>29717</v>
      </c>
      <c r="E18" s="216"/>
      <c r="F18" s="216">
        <v>500</v>
      </c>
      <c r="G18" s="216">
        <v>0</v>
      </c>
      <c r="H18" s="216">
        <v>500</v>
      </c>
    </row>
    <row r="19" spans="1:8" ht="12.75">
      <c r="A19" s="213" t="s">
        <v>54</v>
      </c>
      <c r="B19" s="214">
        <v>10748</v>
      </c>
      <c r="C19" s="214">
        <v>7055</v>
      </c>
      <c r="D19" s="214">
        <v>3693</v>
      </c>
      <c r="E19" s="214"/>
      <c r="F19" s="214">
        <v>220</v>
      </c>
      <c r="G19" s="214">
        <v>146</v>
      </c>
      <c r="H19" s="214">
        <v>74</v>
      </c>
    </row>
    <row r="20" spans="1:8" ht="12.75">
      <c r="A20" s="215" t="s">
        <v>55</v>
      </c>
      <c r="B20" s="216">
        <v>1481</v>
      </c>
      <c r="C20" s="216">
        <v>1481</v>
      </c>
      <c r="D20" s="216">
        <v>0</v>
      </c>
      <c r="E20" s="216"/>
      <c r="F20" s="216">
        <v>26</v>
      </c>
      <c r="G20" s="216">
        <v>26</v>
      </c>
      <c r="H20" s="216">
        <v>0</v>
      </c>
    </row>
    <row r="21" spans="1:8" ht="12.75">
      <c r="A21" s="213" t="s">
        <v>57</v>
      </c>
      <c r="B21" s="214">
        <v>8021</v>
      </c>
      <c r="C21" s="214">
        <v>2632</v>
      </c>
      <c r="D21" s="214">
        <v>5389</v>
      </c>
      <c r="E21" s="214"/>
      <c r="F21" s="214">
        <v>67</v>
      </c>
      <c r="G21" s="214">
        <v>19</v>
      </c>
      <c r="H21" s="214">
        <v>48</v>
      </c>
    </row>
    <row r="22" spans="1:8" ht="12.75">
      <c r="A22" s="215" t="s">
        <v>56</v>
      </c>
      <c r="B22" s="216">
        <v>119424</v>
      </c>
      <c r="C22" s="216">
        <v>75398</v>
      </c>
      <c r="D22" s="216">
        <v>44026</v>
      </c>
      <c r="E22" s="216"/>
      <c r="F22" s="216">
        <v>2554</v>
      </c>
      <c r="G22" s="216">
        <v>1754</v>
      </c>
      <c r="H22" s="216">
        <v>800</v>
      </c>
    </row>
    <row r="23" spans="1:8" ht="12.75">
      <c r="A23" s="213" t="s">
        <v>58</v>
      </c>
      <c r="B23" s="214">
        <v>0</v>
      </c>
      <c r="C23" s="214">
        <v>0</v>
      </c>
      <c r="D23" s="214">
        <v>0</v>
      </c>
      <c r="E23" s="214"/>
      <c r="F23" s="214">
        <v>0</v>
      </c>
      <c r="G23" s="214">
        <v>0</v>
      </c>
      <c r="H23" s="214">
        <v>0</v>
      </c>
    </row>
    <row r="24" spans="1:8" ht="12.75">
      <c r="A24" s="215" t="s">
        <v>59</v>
      </c>
      <c r="B24" s="216">
        <v>12348</v>
      </c>
      <c r="C24" s="216">
        <v>12348</v>
      </c>
      <c r="D24" s="216">
        <v>0</v>
      </c>
      <c r="E24" s="216"/>
      <c r="F24" s="216">
        <v>343</v>
      </c>
      <c r="G24" s="216">
        <v>343</v>
      </c>
      <c r="H24" s="216">
        <v>0</v>
      </c>
    </row>
    <row r="25" spans="1:8" ht="12.75">
      <c r="A25" s="213" t="s">
        <v>60</v>
      </c>
      <c r="B25" s="214">
        <v>44487</v>
      </c>
      <c r="C25" s="214">
        <v>28178</v>
      </c>
      <c r="D25" s="214">
        <v>16309</v>
      </c>
      <c r="E25" s="214"/>
      <c r="F25" s="214">
        <v>801</v>
      </c>
      <c r="G25" s="214">
        <v>537</v>
      </c>
      <c r="H25" s="214">
        <v>264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0</v>
      </c>
      <c r="G26" s="216">
        <v>0</v>
      </c>
      <c r="H26" s="216">
        <v>0</v>
      </c>
    </row>
    <row r="27" spans="1:8" ht="12.75">
      <c r="A27" s="213" t="s">
        <v>62</v>
      </c>
      <c r="B27" s="214">
        <v>0</v>
      </c>
      <c r="C27" s="214">
        <v>0</v>
      </c>
      <c r="D27" s="214">
        <v>0</v>
      </c>
      <c r="E27" s="214"/>
      <c r="F27" s="214">
        <v>0</v>
      </c>
      <c r="G27" s="214">
        <v>0</v>
      </c>
      <c r="H27" s="214">
        <v>0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0</v>
      </c>
      <c r="G28" s="216">
        <v>0</v>
      </c>
      <c r="H28" s="216">
        <v>0</v>
      </c>
    </row>
    <row r="29" spans="1:8" ht="12.75">
      <c r="A29" s="213" t="s">
        <v>64</v>
      </c>
      <c r="B29" s="214">
        <v>0</v>
      </c>
      <c r="C29" s="214">
        <v>0</v>
      </c>
      <c r="D29" s="214">
        <v>0</v>
      </c>
      <c r="E29" s="214"/>
      <c r="F29" s="214">
        <v>0</v>
      </c>
      <c r="G29" s="214">
        <v>0</v>
      </c>
      <c r="H29" s="214">
        <v>0</v>
      </c>
    </row>
    <row r="30" spans="1:8" ht="12.75">
      <c r="A30" s="215" t="s">
        <v>65</v>
      </c>
      <c r="B30" s="216">
        <v>12408</v>
      </c>
      <c r="C30" s="216">
        <v>0</v>
      </c>
      <c r="D30" s="216">
        <v>12408</v>
      </c>
      <c r="E30" s="216"/>
      <c r="F30" s="216">
        <v>220</v>
      </c>
      <c r="G30" s="216">
        <v>0</v>
      </c>
      <c r="H30" s="216">
        <v>220</v>
      </c>
    </row>
    <row r="31" spans="1:8" ht="12.75">
      <c r="A31" s="213" t="s">
        <v>66</v>
      </c>
      <c r="B31" s="214">
        <v>50547</v>
      </c>
      <c r="C31" s="214">
        <v>0</v>
      </c>
      <c r="D31" s="214">
        <v>50547</v>
      </c>
      <c r="E31" s="214"/>
      <c r="F31" s="214">
        <v>948</v>
      </c>
      <c r="G31" s="214">
        <v>0</v>
      </c>
      <c r="H31" s="214">
        <v>948</v>
      </c>
    </row>
    <row r="32" spans="1:8" ht="12.75">
      <c r="A32" s="215" t="s">
        <v>153</v>
      </c>
      <c r="B32" s="216">
        <v>12503</v>
      </c>
      <c r="C32" s="216">
        <v>12503</v>
      </c>
      <c r="D32" s="216">
        <v>0</v>
      </c>
      <c r="E32" s="216"/>
      <c r="F32" s="216">
        <v>302</v>
      </c>
      <c r="G32" s="216">
        <v>302</v>
      </c>
      <c r="H32" s="216">
        <v>0</v>
      </c>
    </row>
    <row r="33" spans="1:8" ht="12.75">
      <c r="A33" s="213" t="s">
        <v>67</v>
      </c>
      <c r="B33" s="214">
        <v>16999</v>
      </c>
      <c r="C33" s="214">
        <v>73</v>
      </c>
      <c r="D33" s="214">
        <v>16926</v>
      </c>
      <c r="E33" s="214"/>
      <c r="F33" s="214">
        <v>325</v>
      </c>
      <c r="G33" s="214">
        <v>1</v>
      </c>
      <c r="H33" s="214">
        <v>324</v>
      </c>
    </row>
    <row r="34" spans="1:8" ht="12.75">
      <c r="A34" s="215" t="s">
        <v>68</v>
      </c>
      <c r="B34" s="216">
        <v>188</v>
      </c>
      <c r="C34" s="216">
        <v>188</v>
      </c>
      <c r="D34" s="216">
        <v>0</v>
      </c>
      <c r="E34" s="216"/>
      <c r="F34" s="216">
        <v>2</v>
      </c>
      <c r="G34" s="216">
        <v>2</v>
      </c>
      <c r="H34" s="216">
        <v>0</v>
      </c>
    </row>
    <row r="35" spans="1:8" ht="12.75">
      <c r="A35" s="213" t="s">
        <v>71</v>
      </c>
      <c r="B35" s="214">
        <v>2595</v>
      </c>
      <c r="C35" s="214">
        <v>0</v>
      </c>
      <c r="D35" s="214">
        <v>2595</v>
      </c>
      <c r="E35" s="214"/>
      <c r="F35" s="214">
        <v>39</v>
      </c>
      <c r="G35" s="214">
        <v>0</v>
      </c>
      <c r="H35" s="214">
        <v>39</v>
      </c>
    </row>
    <row r="36" spans="1:8" ht="12.75">
      <c r="A36" s="215" t="s">
        <v>69</v>
      </c>
      <c r="B36" s="216">
        <v>0</v>
      </c>
      <c r="C36" s="216">
        <v>0</v>
      </c>
      <c r="D36" s="216">
        <v>0</v>
      </c>
      <c r="E36" s="216"/>
      <c r="F36" s="216">
        <v>0</v>
      </c>
      <c r="G36" s="216">
        <v>0</v>
      </c>
      <c r="H36" s="216">
        <v>0</v>
      </c>
    </row>
    <row r="37" spans="1:8" ht="12.75">
      <c r="A37" s="213" t="s">
        <v>70</v>
      </c>
      <c r="B37" s="214">
        <v>10292</v>
      </c>
      <c r="C37" s="214">
        <v>10292</v>
      </c>
      <c r="D37" s="214">
        <v>0</v>
      </c>
      <c r="E37" s="214"/>
      <c r="F37" s="214">
        <v>231</v>
      </c>
      <c r="G37" s="214">
        <v>231</v>
      </c>
      <c r="H37" s="214">
        <v>0</v>
      </c>
    </row>
    <row r="38" spans="1:8" ht="12.75">
      <c r="A38" s="215" t="s">
        <v>177</v>
      </c>
      <c r="B38" s="216">
        <v>34214</v>
      </c>
      <c r="C38" s="216">
        <v>8904</v>
      </c>
      <c r="D38" s="216">
        <v>25310</v>
      </c>
      <c r="E38" s="216"/>
      <c r="F38" s="216">
        <v>733</v>
      </c>
      <c r="G38" s="216">
        <v>212</v>
      </c>
      <c r="H38" s="216">
        <v>521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670187</v>
      </c>
      <c r="C40" s="216">
        <v>207473</v>
      </c>
      <c r="D40" s="216">
        <v>462714</v>
      </c>
      <c r="E40" s="216"/>
      <c r="F40" s="216">
        <v>13212</v>
      </c>
      <c r="G40" s="216">
        <v>4628</v>
      </c>
      <c r="H40" s="216">
        <v>8584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16 de septiembre de 2015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39" t="s">
        <v>252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242</v>
      </c>
      <c r="B9" s="137"/>
      <c r="C9" s="137"/>
      <c r="D9" s="137"/>
      <c r="E9" s="137"/>
      <c r="F9" s="137"/>
      <c r="G9" s="303"/>
      <c r="H9" s="303"/>
    </row>
    <row r="10" spans="1:8" ht="12.75" customHeight="1">
      <c r="A10" s="45"/>
      <c r="B10" s="46"/>
      <c r="C10" s="46"/>
      <c r="D10" s="46"/>
      <c r="E10" s="46"/>
      <c r="F10" s="300" t="s">
        <v>180</v>
      </c>
      <c r="G10" s="300"/>
      <c r="H10" s="300"/>
    </row>
    <row r="11" spans="1:8" ht="12.75" customHeight="1">
      <c r="A11" s="254" t="s">
        <v>6</v>
      </c>
      <c r="B11" s="259" t="s">
        <v>179</v>
      </c>
      <c r="C11" s="259"/>
      <c r="D11" s="259"/>
      <c r="E11" s="134"/>
      <c r="F11" s="257" t="s">
        <v>47</v>
      </c>
      <c r="G11" s="257"/>
      <c r="H11" s="257"/>
    </row>
    <row r="12" spans="1:8" ht="12.75">
      <c r="A12" s="255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101417</v>
      </c>
      <c r="C13" s="142">
        <v>5719</v>
      </c>
      <c r="D13" s="142">
        <v>95698</v>
      </c>
      <c r="E13" s="142"/>
      <c r="F13" s="142">
        <v>1990</v>
      </c>
      <c r="G13" s="142">
        <v>81</v>
      </c>
      <c r="H13" s="142">
        <v>1909</v>
      </c>
    </row>
    <row r="14" spans="1:8" ht="12.75">
      <c r="A14" s="114" t="s">
        <v>49</v>
      </c>
      <c r="B14" s="143">
        <v>9997</v>
      </c>
      <c r="C14" s="143">
        <v>48</v>
      </c>
      <c r="D14" s="143">
        <v>9949</v>
      </c>
      <c r="E14" s="143"/>
      <c r="F14" s="143">
        <v>183</v>
      </c>
      <c r="G14" s="143">
        <v>1</v>
      </c>
      <c r="H14" s="143">
        <v>182</v>
      </c>
    </row>
    <row r="15" spans="1:8" ht="12.75">
      <c r="A15" s="68" t="s">
        <v>50</v>
      </c>
      <c r="B15" s="142">
        <v>214323</v>
      </c>
      <c r="C15" s="142">
        <v>41930</v>
      </c>
      <c r="D15" s="142">
        <v>172393</v>
      </c>
      <c r="E15" s="142"/>
      <c r="F15" s="142">
        <v>4516</v>
      </c>
      <c r="G15" s="142">
        <v>926</v>
      </c>
      <c r="H15" s="142">
        <v>3590</v>
      </c>
    </row>
    <row r="16" spans="1:8" ht="12.75">
      <c r="A16" s="114" t="s">
        <v>51</v>
      </c>
      <c r="B16" s="143">
        <v>348759</v>
      </c>
      <c r="C16" s="143">
        <v>10803</v>
      </c>
      <c r="D16" s="143">
        <v>337956</v>
      </c>
      <c r="E16" s="143"/>
      <c r="F16" s="143">
        <v>6736</v>
      </c>
      <c r="G16" s="143">
        <v>194</v>
      </c>
      <c r="H16" s="143">
        <v>6542</v>
      </c>
    </row>
    <row r="17" spans="1:8" ht="12.75">
      <c r="A17" s="68" t="s">
        <v>52</v>
      </c>
      <c r="B17" s="142">
        <v>35102</v>
      </c>
      <c r="C17" s="142">
        <v>35102</v>
      </c>
      <c r="D17" s="142">
        <v>0</v>
      </c>
      <c r="E17" s="142"/>
      <c r="F17" s="142">
        <v>592</v>
      </c>
      <c r="G17" s="142">
        <v>592</v>
      </c>
      <c r="H17" s="142">
        <v>0</v>
      </c>
    </row>
    <row r="18" spans="1:8" ht="12.75">
      <c r="A18" s="114" t="s">
        <v>53</v>
      </c>
      <c r="B18" s="143">
        <v>29717</v>
      </c>
      <c r="C18" s="143">
        <v>0</v>
      </c>
      <c r="D18" s="143">
        <v>29717</v>
      </c>
      <c r="E18" s="143"/>
      <c r="F18" s="143">
        <v>500</v>
      </c>
      <c r="G18" s="143">
        <v>0</v>
      </c>
      <c r="H18" s="143">
        <v>500</v>
      </c>
    </row>
    <row r="19" spans="1:8" ht="12.75">
      <c r="A19" s="68" t="s">
        <v>54</v>
      </c>
      <c r="B19" s="142">
        <v>16952</v>
      </c>
      <c r="C19" s="142">
        <v>7055</v>
      </c>
      <c r="D19" s="142">
        <v>9897</v>
      </c>
      <c r="E19" s="142"/>
      <c r="F19" s="142">
        <v>348</v>
      </c>
      <c r="G19" s="142">
        <v>146</v>
      </c>
      <c r="H19" s="142">
        <v>202</v>
      </c>
    </row>
    <row r="20" spans="1:8" ht="12.75">
      <c r="A20" s="114" t="s">
        <v>55</v>
      </c>
      <c r="B20" s="143">
        <v>1481</v>
      </c>
      <c r="C20" s="143">
        <v>1481</v>
      </c>
      <c r="D20" s="143">
        <v>0</v>
      </c>
      <c r="E20" s="143"/>
      <c r="F20" s="143">
        <v>26</v>
      </c>
      <c r="G20" s="143">
        <v>26</v>
      </c>
      <c r="H20" s="143">
        <v>0</v>
      </c>
    </row>
    <row r="21" spans="1:8" ht="12.75">
      <c r="A21" s="68" t="s">
        <v>57</v>
      </c>
      <c r="B21" s="142">
        <v>8021</v>
      </c>
      <c r="C21" s="142">
        <v>2632</v>
      </c>
      <c r="D21" s="142">
        <v>5389</v>
      </c>
      <c r="E21" s="142"/>
      <c r="F21" s="142">
        <v>67</v>
      </c>
      <c r="G21" s="142">
        <v>19</v>
      </c>
      <c r="H21" s="142">
        <v>48</v>
      </c>
    </row>
    <row r="22" spans="1:8" ht="12.75">
      <c r="A22" s="114" t="s">
        <v>56</v>
      </c>
      <c r="B22" s="143">
        <v>119424</v>
      </c>
      <c r="C22" s="143">
        <v>75398</v>
      </c>
      <c r="D22" s="143">
        <v>44026</v>
      </c>
      <c r="E22" s="143"/>
      <c r="F22" s="143">
        <v>2554</v>
      </c>
      <c r="G22" s="143">
        <v>1754</v>
      </c>
      <c r="H22" s="143">
        <v>800</v>
      </c>
    </row>
    <row r="23" spans="1:8" ht="12.75">
      <c r="A23" s="68" t="s">
        <v>58</v>
      </c>
      <c r="B23" s="142">
        <v>6025</v>
      </c>
      <c r="C23" s="142">
        <v>6025</v>
      </c>
      <c r="D23" s="142">
        <v>0</v>
      </c>
      <c r="E23" s="142"/>
      <c r="F23" s="142">
        <v>68</v>
      </c>
      <c r="G23" s="142">
        <v>68</v>
      </c>
      <c r="H23" s="142">
        <v>0</v>
      </c>
    </row>
    <row r="24" spans="1:8" ht="12.75">
      <c r="A24" s="114" t="s">
        <v>59</v>
      </c>
      <c r="B24" s="143">
        <v>12348</v>
      </c>
      <c r="C24" s="143">
        <v>12348</v>
      </c>
      <c r="D24" s="143">
        <v>0</v>
      </c>
      <c r="E24" s="143"/>
      <c r="F24" s="143">
        <v>343</v>
      </c>
      <c r="G24" s="143">
        <v>343</v>
      </c>
      <c r="H24" s="143">
        <v>0</v>
      </c>
    </row>
    <row r="25" spans="1:8" ht="12.75">
      <c r="A25" s="68" t="s">
        <v>60</v>
      </c>
      <c r="B25" s="142">
        <v>90008</v>
      </c>
      <c r="C25" s="142">
        <v>28178</v>
      </c>
      <c r="D25" s="142">
        <v>61830</v>
      </c>
      <c r="E25" s="142"/>
      <c r="F25" s="142">
        <v>1713</v>
      </c>
      <c r="G25" s="142">
        <v>537</v>
      </c>
      <c r="H25" s="142">
        <v>1176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43013</v>
      </c>
      <c r="C27" s="142">
        <v>0</v>
      </c>
      <c r="D27" s="142">
        <v>43013</v>
      </c>
      <c r="E27" s="142"/>
      <c r="F27" s="142">
        <v>760</v>
      </c>
      <c r="G27" s="142">
        <v>0</v>
      </c>
      <c r="H27" s="142">
        <v>760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48</v>
      </c>
      <c r="C29" s="142">
        <v>48</v>
      </c>
      <c r="D29" s="142">
        <v>0</v>
      </c>
      <c r="E29" s="142"/>
      <c r="F29" s="142">
        <v>1</v>
      </c>
      <c r="G29" s="142">
        <v>1</v>
      </c>
      <c r="H29" s="142">
        <v>0</v>
      </c>
    </row>
    <row r="30" spans="1:8" ht="12.75">
      <c r="A30" s="114" t="s">
        <v>65</v>
      </c>
      <c r="B30" s="143">
        <v>12408</v>
      </c>
      <c r="C30" s="143">
        <v>0</v>
      </c>
      <c r="D30" s="143">
        <v>12408</v>
      </c>
      <c r="E30" s="143"/>
      <c r="F30" s="143">
        <v>220</v>
      </c>
      <c r="G30" s="143">
        <v>0</v>
      </c>
      <c r="H30" s="143">
        <v>220</v>
      </c>
    </row>
    <row r="31" spans="1:8" ht="12.75">
      <c r="A31" s="68" t="s">
        <v>66</v>
      </c>
      <c r="B31" s="142">
        <v>50547</v>
      </c>
      <c r="C31" s="142">
        <v>0</v>
      </c>
      <c r="D31" s="142">
        <v>50547</v>
      </c>
      <c r="E31" s="142"/>
      <c r="F31" s="142">
        <v>948</v>
      </c>
      <c r="G31" s="142">
        <v>0</v>
      </c>
      <c r="H31" s="142">
        <v>948</v>
      </c>
    </row>
    <row r="32" spans="1:8" ht="12.75">
      <c r="A32" s="114" t="s">
        <v>153</v>
      </c>
      <c r="B32" s="143">
        <v>95936</v>
      </c>
      <c r="C32" s="143">
        <v>14289</v>
      </c>
      <c r="D32" s="143">
        <v>81647</v>
      </c>
      <c r="E32" s="143"/>
      <c r="F32" s="143">
        <v>1906</v>
      </c>
      <c r="G32" s="143">
        <v>346</v>
      </c>
      <c r="H32" s="143">
        <v>1560</v>
      </c>
    </row>
    <row r="33" spans="1:8" ht="12.75">
      <c r="A33" s="68" t="s">
        <v>67</v>
      </c>
      <c r="B33" s="142">
        <v>19349</v>
      </c>
      <c r="C33" s="142">
        <v>2423</v>
      </c>
      <c r="D33" s="142">
        <v>16926</v>
      </c>
      <c r="E33" s="142"/>
      <c r="F33" s="142">
        <v>375</v>
      </c>
      <c r="G33" s="142">
        <v>51</v>
      </c>
      <c r="H33" s="142">
        <v>324</v>
      </c>
    </row>
    <row r="34" spans="1:8" ht="12.75">
      <c r="A34" s="114" t="s">
        <v>68</v>
      </c>
      <c r="B34" s="143">
        <v>14748</v>
      </c>
      <c r="C34" s="143">
        <v>615</v>
      </c>
      <c r="D34" s="143">
        <v>14133</v>
      </c>
      <c r="E34" s="143"/>
      <c r="F34" s="143">
        <v>271</v>
      </c>
      <c r="G34" s="143">
        <v>7</v>
      </c>
      <c r="H34" s="143">
        <v>264</v>
      </c>
    </row>
    <row r="35" spans="1:8" ht="12.75">
      <c r="A35" s="68" t="s">
        <v>71</v>
      </c>
      <c r="B35" s="142">
        <v>45749</v>
      </c>
      <c r="C35" s="142">
        <v>0</v>
      </c>
      <c r="D35" s="142">
        <v>45749</v>
      </c>
      <c r="E35" s="142"/>
      <c r="F35" s="142">
        <v>889</v>
      </c>
      <c r="G35" s="142">
        <v>0</v>
      </c>
      <c r="H35" s="142">
        <v>889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16506</v>
      </c>
      <c r="C37" s="142">
        <v>16506</v>
      </c>
      <c r="D37" s="142">
        <v>0</v>
      </c>
      <c r="E37" s="142"/>
      <c r="F37" s="142">
        <v>319</v>
      </c>
      <c r="G37" s="142">
        <v>319</v>
      </c>
      <c r="H37" s="142">
        <v>0</v>
      </c>
    </row>
    <row r="38" spans="1:8" ht="12.75">
      <c r="A38" s="114" t="s">
        <v>177</v>
      </c>
      <c r="B38" s="143">
        <v>188066</v>
      </c>
      <c r="C38" s="143">
        <v>31012</v>
      </c>
      <c r="D38" s="143">
        <v>157054</v>
      </c>
      <c r="E38" s="143"/>
      <c r="F38" s="143">
        <v>3670</v>
      </c>
      <c r="G38" s="143">
        <v>644</v>
      </c>
      <c r="H38" s="143">
        <v>3026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1479944</v>
      </c>
      <c r="C40" s="143">
        <v>291612</v>
      </c>
      <c r="D40" s="143">
        <v>1188332</v>
      </c>
      <c r="E40" s="143"/>
      <c r="F40" s="143">
        <v>28995</v>
      </c>
      <c r="G40" s="143">
        <v>6055</v>
      </c>
      <c r="H40" s="143">
        <v>22940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Contenido!$B$51</f>
        <v>Fecha de publicación: 16 de septiembre de 2015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60" t="s">
        <v>158</v>
      </c>
      <c r="B7" s="261"/>
      <c r="C7" s="261"/>
      <c r="D7" s="261"/>
      <c r="E7" s="261"/>
      <c r="F7" s="261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Junio 2015 - julio 2015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54" t="s">
        <v>6</v>
      </c>
      <c r="B11" s="259" t="s">
        <v>76</v>
      </c>
      <c r="C11" s="259"/>
      <c r="D11" s="33"/>
      <c r="E11" s="33" t="s">
        <v>12</v>
      </c>
      <c r="F11" s="33"/>
    </row>
    <row r="12" spans="1:6" ht="12.75">
      <c r="A12" s="255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-39.4</v>
      </c>
      <c r="C13" s="40">
        <v>-30.1</v>
      </c>
      <c r="D13" s="17"/>
      <c r="E13" s="40">
        <v>-8.9</v>
      </c>
      <c r="F13" s="40">
        <v>-6.4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-80.6</v>
      </c>
      <c r="C14" s="107">
        <v>-83.2</v>
      </c>
      <c r="D14" s="102"/>
      <c r="E14" s="107">
        <v>-0.1</v>
      </c>
      <c r="F14" s="107">
        <v>-0.1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17.2</v>
      </c>
      <c r="C15" s="40">
        <v>29.5</v>
      </c>
      <c r="D15" s="17"/>
      <c r="E15" s="40">
        <v>1.1</v>
      </c>
      <c r="F15" s="40">
        <v>2.1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34.4</v>
      </c>
      <c r="C16" s="107">
        <v>56.7</v>
      </c>
      <c r="D16" s="102"/>
      <c r="E16" s="107">
        <v>3.9</v>
      </c>
      <c r="F16" s="107">
        <v>6.3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194.9</v>
      </c>
      <c r="C17" s="40">
        <v>145.1</v>
      </c>
      <c r="D17" s="17"/>
      <c r="E17" s="40">
        <v>2.1</v>
      </c>
      <c r="F17" s="40">
        <v>1.9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174.6</v>
      </c>
      <c r="C18" s="107">
        <v>129.5</v>
      </c>
      <c r="D18" s="102"/>
      <c r="E18" s="107">
        <v>2.8</v>
      </c>
      <c r="F18" s="107">
        <v>2.2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-29.8</v>
      </c>
      <c r="C19" s="40">
        <v>-25.5</v>
      </c>
      <c r="D19" s="17"/>
      <c r="E19" s="40">
        <v>-0.3</v>
      </c>
      <c r="F19" s="40">
        <v>-0.3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1689.6</v>
      </c>
      <c r="C20" s="107">
        <v>38</v>
      </c>
      <c r="D20" s="102"/>
      <c r="E20" s="107">
        <v>0.6</v>
      </c>
      <c r="F20" s="107">
        <v>0.2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-45.2</v>
      </c>
      <c r="C21" s="40">
        <v>-45.3</v>
      </c>
      <c r="D21" s="17"/>
      <c r="E21" s="40">
        <v>-0.2</v>
      </c>
      <c r="F21" s="40">
        <v>-0.2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-68.7</v>
      </c>
      <c r="C22" s="107">
        <v>-63</v>
      </c>
      <c r="D22" s="102"/>
      <c r="E22" s="107">
        <v>-3.1</v>
      </c>
      <c r="F22" s="107">
        <v>-2.4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-22.3</v>
      </c>
      <c r="C23" s="40">
        <v>30.1</v>
      </c>
      <c r="D23" s="17"/>
      <c r="E23" s="40">
        <v>-0.2</v>
      </c>
      <c r="F23" s="40">
        <v>0.2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91.6</v>
      </c>
      <c r="C24" s="107">
        <v>101</v>
      </c>
      <c r="D24" s="102"/>
      <c r="E24" s="107">
        <v>0.8</v>
      </c>
      <c r="F24" s="107">
        <v>0.8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-76.6</v>
      </c>
      <c r="C25" s="40">
        <v>-58.6</v>
      </c>
      <c r="D25" s="17"/>
      <c r="E25" s="40">
        <v>-11.5</v>
      </c>
      <c r="F25" s="40">
        <v>-8.5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64.1</v>
      </c>
      <c r="C26" s="107">
        <v>59.1</v>
      </c>
      <c r="D26" s="102"/>
      <c r="E26" s="107">
        <v>0</v>
      </c>
      <c r="F26" s="107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149.6</v>
      </c>
      <c r="C27" s="40">
        <v>120.1</v>
      </c>
      <c r="D27" s="17"/>
      <c r="E27" s="40">
        <v>2.1</v>
      </c>
      <c r="F27" s="40">
        <v>1.6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78.6</v>
      </c>
      <c r="C28" s="107">
        <v>121.2</v>
      </c>
      <c r="D28" s="102"/>
      <c r="E28" s="107">
        <v>0</v>
      </c>
      <c r="F28" s="107"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-84.6</v>
      </c>
      <c r="C29" s="40">
        <v>-77.6</v>
      </c>
      <c r="D29" s="17"/>
      <c r="E29" s="40">
        <v>-2.6</v>
      </c>
      <c r="F29" s="40">
        <v>-2.1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-63.6</v>
      </c>
      <c r="C30" s="107">
        <v>-53</v>
      </c>
      <c r="D30" s="102"/>
      <c r="E30" s="107">
        <v>-2</v>
      </c>
      <c r="F30" s="107">
        <v>-1.5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-46.6</v>
      </c>
      <c r="C31" s="40">
        <v>-47.8</v>
      </c>
      <c r="D31" s="17"/>
      <c r="E31" s="40">
        <v>-2.2</v>
      </c>
      <c r="F31" s="40">
        <v>-2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86.7</v>
      </c>
      <c r="C32" s="107">
        <v>347.9</v>
      </c>
      <c r="D32" s="102"/>
      <c r="E32" s="107">
        <v>0.8</v>
      </c>
      <c r="F32" s="107">
        <v>3.7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-19</v>
      </c>
      <c r="C33" s="40">
        <v>-40.2</v>
      </c>
      <c r="D33" s="17"/>
      <c r="E33" s="40">
        <v>-0.4</v>
      </c>
      <c r="F33" s="40">
        <v>-1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-78</v>
      </c>
      <c r="C34" s="107">
        <v>-47.2</v>
      </c>
      <c r="D34" s="102"/>
      <c r="E34" s="107">
        <v>-2.2</v>
      </c>
      <c r="F34" s="107">
        <v>-1.1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-11</v>
      </c>
      <c r="C35" s="40">
        <v>-3.8</v>
      </c>
      <c r="D35" s="17"/>
      <c r="E35" s="40">
        <v>-1.1</v>
      </c>
      <c r="F35" s="40">
        <v>-0.3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115.6</v>
      </c>
      <c r="C36" s="107">
        <v>89.1</v>
      </c>
      <c r="D36" s="102"/>
      <c r="E36" s="107">
        <v>0.4</v>
      </c>
      <c r="F36" s="107">
        <v>0.3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335</v>
      </c>
      <c r="C37" s="40">
        <v>125.7</v>
      </c>
      <c r="D37" s="17"/>
      <c r="E37" s="40">
        <v>2.9</v>
      </c>
      <c r="F37" s="40">
        <v>1.9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55.3</v>
      </c>
      <c r="C38" s="107">
        <v>-15.3</v>
      </c>
      <c r="D38" s="102"/>
      <c r="E38" s="107">
        <v>2.3</v>
      </c>
      <c r="F38" s="107">
        <v>-1.1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-14.9</v>
      </c>
      <c r="C40" s="107">
        <v>-5.7</v>
      </c>
      <c r="D40" s="102"/>
      <c r="E40" s="107">
        <v>-14.9</v>
      </c>
      <c r="F40" s="107">
        <v>-5.7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Contenido!$B$51</f>
        <v>Fecha de publicación: 16 de septiembre de 2015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6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215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54" t="s">
        <v>6</v>
      </c>
      <c r="B11" s="254" t="s">
        <v>7</v>
      </c>
      <c r="C11" s="254" t="s">
        <v>192</v>
      </c>
      <c r="D11" s="254" t="str">
        <f>'a1'!F11</f>
        <v>Doce meses a Julio</v>
      </c>
    </row>
    <row r="12" spans="1:4" ht="12.75">
      <c r="A12" s="255"/>
      <c r="B12" s="255"/>
      <c r="C12" s="255"/>
      <c r="D12" s="255"/>
    </row>
    <row r="13" spans="1:4" ht="12.75">
      <c r="A13" s="34" t="s">
        <v>48</v>
      </c>
      <c r="B13" s="16">
        <v>255518</v>
      </c>
      <c r="C13" s="16">
        <v>1710688</v>
      </c>
      <c r="D13" s="16">
        <v>2557305</v>
      </c>
    </row>
    <row r="14" spans="1:4" ht="12.75">
      <c r="A14" s="105" t="s">
        <v>49</v>
      </c>
      <c r="B14" s="101">
        <v>388</v>
      </c>
      <c r="C14" s="101">
        <v>12099</v>
      </c>
      <c r="D14" s="101">
        <v>43013</v>
      </c>
    </row>
    <row r="15" spans="1:4" ht="12.75">
      <c r="A15" s="34" t="s">
        <v>50</v>
      </c>
      <c r="B15" s="16">
        <v>144200</v>
      </c>
      <c r="C15" s="16">
        <v>813900</v>
      </c>
      <c r="D15" s="16">
        <v>1566265</v>
      </c>
    </row>
    <row r="16" spans="1:4" ht="12.75">
      <c r="A16" s="105" t="s">
        <v>51</v>
      </c>
      <c r="B16" s="101">
        <v>282613</v>
      </c>
      <c r="C16" s="101">
        <v>1675894</v>
      </c>
      <c r="D16" s="101">
        <v>2824971</v>
      </c>
    </row>
    <row r="17" spans="1:4" ht="12.75">
      <c r="A17" s="34" t="s">
        <v>52</v>
      </c>
      <c r="B17" s="16">
        <v>60242</v>
      </c>
      <c r="C17" s="16">
        <v>229267</v>
      </c>
      <c r="D17" s="16">
        <v>446666</v>
      </c>
    </row>
    <row r="18" spans="1:4" ht="12.75">
      <c r="A18" s="105" t="s">
        <v>53</v>
      </c>
      <c r="B18" s="101">
        <v>83586</v>
      </c>
      <c r="C18" s="101">
        <v>467034</v>
      </c>
      <c r="D18" s="101">
        <v>697936</v>
      </c>
    </row>
    <row r="19" spans="1:4" ht="12.75">
      <c r="A19" s="34" t="s">
        <v>54</v>
      </c>
      <c r="B19" s="16">
        <v>14110</v>
      </c>
      <c r="C19" s="16">
        <v>93356</v>
      </c>
      <c r="D19" s="16">
        <v>166394</v>
      </c>
    </row>
    <row r="20" spans="1:4" ht="12.75">
      <c r="A20" s="105" t="s">
        <v>55</v>
      </c>
      <c r="B20" s="101">
        <v>12724</v>
      </c>
      <c r="C20" s="101">
        <v>22548</v>
      </c>
      <c r="D20" s="101">
        <v>34413</v>
      </c>
    </row>
    <row r="21" spans="1:4" ht="12.75">
      <c r="A21" s="34" t="s">
        <v>57</v>
      </c>
      <c r="B21" s="16">
        <v>3608</v>
      </c>
      <c r="C21" s="16">
        <v>59388</v>
      </c>
      <c r="D21" s="16">
        <v>140564</v>
      </c>
    </row>
    <row r="22" spans="1:4" ht="12.75">
      <c r="A22" s="105" t="s">
        <v>56</v>
      </c>
      <c r="B22" s="101">
        <v>26716</v>
      </c>
      <c r="C22" s="101">
        <v>215693</v>
      </c>
      <c r="D22" s="101">
        <v>297505</v>
      </c>
    </row>
    <row r="23" spans="1:4" ht="12.75">
      <c r="A23" s="34" t="s">
        <v>58</v>
      </c>
      <c r="B23" s="16">
        <v>12439</v>
      </c>
      <c r="C23" s="16">
        <v>90027</v>
      </c>
      <c r="D23" s="16">
        <v>206454</v>
      </c>
    </row>
    <row r="24" spans="1:4" ht="12.75">
      <c r="A24" s="105" t="s">
        <v>59</v>
      </c>
      <c r="B24" s="101">
        <v>32213</v>
      </c>
      <c r="C24" s="101">
        <v>116032</v>
      </c>
      <c r="D24" s="101">
        <v>186989</v>
      </c>
    </row>
    <row r="25" spans="1:4" ht="12.75">
      <c r="A25" s="34" t="s">
        <v>60</v>
      </c>
      <c r="B25" s="16">
        <v>65750</v>
      </c>
      <c r="C25" s="16">
        <v>1486670</v>
      </c>
      <c r="D25" s="16">
        <v>2317359</v>
      </c>
    </row>
    <row r="26" spans="1:4" ht="12.75">
      <c r="A26" s="105" t="s">
        <v>61</v>
      </c>
      <c r="B26" s="101">
        <v>1685</v>
      </c>
      <c r="C26" s="101">
        <v>8261</v>
      </c>
      <c r="D26" s="101">
        <v>11510</v>
      </c>
    </row>
    <row r="27" spans="1:4" ht="12.75">
      <c r="A27" s="34" t="s">
        <v>62</v>
      </c>
      <c r="B27" s="16">
        <v>66841</v>
      </c>
      <c r="C27" s="16">
        <v>229123</v>
      </c>
      <c r="D27" s="16">
        <v>381538</v>
      </c>
    </row>
    <row r="28" spans="1:4" ht="12.75">
      <c r="A28" s="105" t="s">
        <v>63</v>
      </c>
      <c r="B28" s="101">
        <v>1150</v>
      </c>
      <c r="C28" s="101">
        <v>18525</v>
      </c>
      <c r="D28" s="101">
        <v>38105</v>
      </c>
    </row>
    <row r="29" spans="1:4" ht="12.75">
      <c r="A29" s="34" t="s">
        <v>64</v>
      </c>
      <c r="B29" s="16">
        <v>8910</v>
      </c>
      <c r="C29" s="16">
        <v>148153</v>
      </c>
      <c r="D29" s="16">
        <v>312356</v>
      </c>
    </row>
    <row r="30" spans="1:4" ht="12.75">
      <c r="A30" s="105" t="s">
        <v>65</v>
      </c>
      <c r="B30" s="101">
        <v>21880</v>
      </c>
      <c r="C30" s="101">
        <v>181472</v>
      </c>
      <c r="D30" s="101">
        <v>324208</v>
      </c>
    </row>
    <row r="31" spans="1:4" ht="12.75">
      <c r="A31" s="34" t="s">
        <v>66</v>
      </c>
      <c r="B31" s="16">
        <v>47819</v>
      </c>
      <c r="C31" s="16">
        <v>411683</v>
      </c>
      <c r="D31" s="16">
        <v>561505</v>
      </c>
    </row>
    <row r="32" spans="1:4" ht="12.75">
      <c r="A32" s="105" t="s">
        <v>153</v>
      </c>
      <c r="B32" s="101">
        <v>30456</v>
      </c>
      <c r="C32" s="101">
        <v>170470</v>
      </c>
      <c r="D32" s="101">
        <v>370692</v>
      </c>
    </row>
    <row r="33" spans="1:4" ht="12.75">
      <c r="A33" s="34" t="s">
        <v>67</v>
      </c>
      <c r="B33" s="16">
        <v>30922</v>
      </c>
      <c r="C33" s="16">
        <v>164342</v>
      </c>
      <c r="D33" s="16">
        <v>211381</v>
      </c>
    </row>
    <row r="34" spans="1:4" ht="12.75">
      <c r="A34" s="105" t="s">
        <v>68</v>
      </c>
      <c r="B34" s="101">
        <v>11723</v>
      </c>
      <c r="C34" s="101">
        <v>207782</v>
      </c>
      <c r="D34" s="101">
        <v>455121</v>
      </c>
    </row>
    <row r="35" spans="1:4" ht="12.75">
      <c r="A35" s="34" t="s">
        <v>71</v>
      </c>
      <c r="B35" s="16">
        <v>170242</v>
      </c>
      <c r="C35" s="16">
        <v>990790</v>
      </c>
      <c r="D35" s="16">
        <v>1609114</v>
      </c>
    </row>
    <row r="36" spans="1:4" ht="12.75">
      <c r="A36" s="105" t="s">
        <v>69</v>
      </c>
      <c r="B36" s="101">
        <v>13761</v>
      </c>
      <c r="C36" s="101">
        <v>65958</v>
      </c>
      <c r="D36" s="101">
        <v>99030</v>
      </c>
    </row>
    <row r="37" spans="1:4" ht="12.75">
      <c r="A37" s="34" t="s">
        <v>70</v>
      </c>
      <c r="B37" s="16">
        <v>69828</v>
      </c>
      <c r="C37" s="16">
        <v>363983</v>
      </c>
      <c r="D37" s="16">
        <v>669204</v>
      </c>
    </row>
    <row r="38" spans="1:4" ht="12.75">
      <c r="A38" s="105" t="s">
        <v>177</v>
      </c>
      <c r="B38" s="101">
        <v>120731</v>
      </c>
      <c r="C38" s="101">
        <v>890349</v>
      </c>
      <c r="D38" s="101">
        <v>1540049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v>1590055</v>
      </c>
      <c r="C40" s="101">
        <v>10843487</v>
      </c>
      <c r="D40" s="101">
        <v>18069647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24" t="str">
        <f>Contenido!$B$51</f>
        <v>Fecha de publicación: 16 de septiembre de 2015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6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Julio 2015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54" t="s">
        <v>6</v>
      </c>
      <c r="B11" s="254" t="s">
        <v>74</v>
      </c>
      <c r="C11" s="254" t="s">
        <v>192</v>
      </c>
      <c r="D11" s="254" t="str">
        <f>'a4'!D11</f>
        <v>Doce meses a Julio</v>
      </c>
      <c r="E11" s="262" t="s">
        <v>75</v>
      </c>
    </row>
    <row r="12" spans="1:5" ht="12.75">
      <c r="A12" s="255"/>
      <c r="B12" s="255"/>
      <c r="C12" s="255"/>
      <c r="D12" s="255"/>
      <c r="E12" s="263"/>
    </row>
    <row r="13" spans="1:9" ht="12.75">
      <c r="A13" s="34" t="s">
        <v>48</v>
      </c>
      <c r="B13" s="40">
        <v>-40.4</v>
      </c>
      <c r="C13" s="40">
        <v>6.5</v>
      </c>
      <c r="D13" s="44">
        <v>3.5</v>
      </c>
      <c r="E13" s="44">
        <v>-39.4</v>
      </c>
      <c r="G13" s="161"/>
      <c r="H13" s="161"/>
      <c r="I13" s="161"/>
    </row>
    <row r="14" spans="1:9" ht="12.75">
      <c r="A14" s="105" t="s">
        <v>49</v>
      </c>
      <c r="B14" s="107">
        <v>-83</v>
      </c>
      <c r="C14" s="107">
        <v>-14.4</v>
      </c>
      <c r="D14" s="108">
        <v>91.9</v>
      </c>
      <c r="E14" s="108">
        <v>-80.6</v>
      </c>
      <c r="G14" s="161"/>
      <c r="H14" s="161"/>
      <c r="I14" s="161"/>
    </row>
    <row r="15" spans="1:9" ht="12.75">
      <c r="A15" s="34" t="s">
        <v>50</v>
      </c>
      <c r="B15" s="40">
        <v>-65.3</v>
      </c>
      <c r="C15" s="40">
        <v>-20.7</v>
      </c>
      <c r="D15" s="44">
        <v>19</v>
      </c>
      <c r="E15" s="44">
        <v>17.2</v>
      </c>
      <c r="G15" s="161"/>
      <c r="H15" s="161"/>
      <c r="I15" s="161"/>
    </row>
    <row r="16" spans="1:9" ht="12.75">
      <c r="A16" s="105" t="s">
        <v>51</v>
      </c>
      <c r="B16" s="107">
        <v>27.4</v>
      </c>
      <c r="C16" s="107">
        <v>-36.8</v>
      </c>
      <c r="D16" s="108">
        <v>-33.7</v>
      </c>
      <c r="E16" s="108">
        <v>34.4</v>
      </c>
      <c r="G16" s="161"/>
      <c r="H16" s="161"/>
      <c r="I16" s="161"/>
    </row>
    <row r="17" spans="1:9" ht="12.75">
      <c r="A17" s="34" t="s">
        <v>52</v>
      </c>
      <c r="B17" s="40">
        <v>-32.4</v>
      </c>
      <c r="C17" s="40">
        <v>-51.9</v>
      </c>
      <c r="D17" s="44">
        <v>-29.6</v>
      </c>
      <c r="E17" s="44">
        <v>194.9</v>
      </c>
      <c r="G17" s="161"/>
      <c r="H17" s="161"/>
      <c r="I17" s="161"/>
    </row>
    <row r="18" spans="1:9" ht="12.75">
      <c r="A18" s="105" t="s">
        <v>53</v>
      </c>
      <c r="B18" s="107">
        <v>151.3</v>
      </c>
      <c r="C18" s="107">
        <v>33.1</v>
      </c>
      <c r="D18" s="108">
        <v>-2</v>
      </c>
      <c r="E18" s="108">
        <v>174.6</v>
      </c>
      <c r="G18" s="161"/>
      <c r="H18" s="161"/>
      <c r="I18" s="161"/>
    </row>
    <row r="19" spans="1:9" ht="12.75">
      <c r="A19" s="34" t="s">
        <v>54</v>
      </c>
      <c r="B19" s="40">
        <v>-63.1</v>
      </c>
      <c r="C19" s="40">
        <v>-49.1</v>
      </c>
      <c r="D19" s="44">
        <v>-53.3</v>
      </c>
      <c r="E19" s="44">
        <v>-29.8</v>
      </c>
      <c r="G19" s="161"/>
      <c r="H19" s="161"/>
      <c r="I19" s="161"/>
    </row>
    <row r="20" spans="1:9" ht="12.75">
      <c r="A20" s="105" t="s">
        <v>55</v>
      </c>
      <c r="B20" s="107">
        <v>420.2</v>
      </c>
      <c r="C20" s="107">
        <v>-30.8</v>
      </c>
      <c r="D20" s="108">
        <v>-28.9</v>
      </c>
      <c r="E20" s="108">
        <v>1689.6</v>
      </c>
      <c r="G20" s="161"/>
      <c r="H20" s="161"/>
      <c r="I20" s="161"/>
    </row>
    <row r="21" spans="1:9" ht="12.75">
      <c r="A21" s="34" t="s">
        <v>57</v>
      </c>
      <c r="B21" s="40">
        <v>-15.6</v>
      </c>
      <c r="C21" s="40">
        <v>-41.8</v>
      </c>
      <c r="D21" s="44">
        <v>-11.5</v>
      </c>
      <c r="E21" s="44">
        <v>-45.2</v>
      </c>
      <c r="G21" s="161"/>
      <c r="H21" s="161"/>
      <c r="I21" s="161"/>
    </row>
    <row r="22" spans="1:9" ht="12.75">
      <c r="A22" s="105" t="s">
        <v>56</v>
      </c>
      <c r="B22" s="107">
        <v>265.2</v>
      </c>
      <c r="C22" s="107">
        <v>101.7</v>
      </c>
      <c r="D22" s="108">
        <v>34.5</v>
      </c>
      <c r="E22" s="108">
        <v>-68.7</v>
      </c>
      <c r="G22" s="161"/>
      <c r="H22" s="161"/>
      <c r="I22" s="161"/>
    </row>
    <row r="23" spans="1:9" ht="12.75">
      <c r="A23" s="34" t="s">
        <v>58</v>
      </c>
      <c r="B23" s="40">
        <v>124</v>
      </c>
      <c r="C23" s="40">
        <v>133.5</v>
      </c>
      <c r="D23" s="44">
        <v>106.4</v>
      </c>
      <c r="E23" s="44">
        <v>-22.3</v>
      </c>
      <c r="G23" s="161"/>
      <c r="H23" s="161"/>
      <c r="I23" s="161"/>
    </row>
    <row r="24" spans="1:9" ht="12.75">
      <c r="A24" s="105" t="s">
        <v>59</v>
      </c>
      <c r="B24" s="107">
        <v>-9.6</v>
      </c>
      <c r="C24" s="107">
        <v>-10.7</v>
      </c>
      <c r="D24" s="108">
        <v>-21.5</v>
      </c>
      <c r="E24" s="108">
        <v>91.6</v>
      </c>
      <c r="G24" s="161"/>
      <c r="H24" s="161"/>
      <c r="I24" s="161"/>
    </row>
    <row r="25" spans="1:9" ht="12.75">
      <c r="A25" s="34" t="s">
        <v>60</v>
      </c>
      <c r="B25" s="40">
        <v>-50.5</v>
      </c>
      <c r="C25" s="40">
        <v>58.7</v>
      </c>
      <c r="D25" s="44">
        <v>26.5</v>
      </c>
      <c r="E25" s="44">
        <v>-76.6</v>
      </c>
      <c r="G25" s="161"/>
      <c r="H25" s="161"/>
      <c r="I25" s="161"/>
    </row>
    <row r="26" spans="1:9" ht="12.75">
      <c r="A26" s="105" t="s">
        <v>61</v>
      </c>
      <c r="B26" s="107">
        <v>-49.7</v>
      </c>
      <c r="C26" s="107">
        <v>-28.3</v>
      </c>
      <c r="D26" s="108">
        <v>-49.5</v>
      </c>
      <c r="E26" s="109">
        <v>64.1</v>
      </c>
      <c r="G26" s="161"/>
      <c r="H26" s="161"/>
      <c r="I26" s="161"/>
    </row>
    <row r="27" spans="1:9" ht="12.75">
      <c r="A27" s="34" t="s">
        <v>62</v>
      </c>
      <c r="B27" s="40">
        <v>226.9</v>
      </c>
      <c r="C27" s="40">
        <v>39.1</v>
      </c>
      <c r="D27" s="44">
        <v>-20.9</v>
      </c>
      <c r="E27" s="44">
        <v>149.6</v>
      </c>
      <c r="G27" s="161"/>
      <c r="H27" s="161"/>
      <c r="I27" s="161"/>
    </row>
    <row r="28" spans="1:9" ht="12.75">
      <c r="A28" s="105" t="s">
        <v>63</v>
      </c>
      <c r="B28" s="107">
        <v>-32.3</v>
      </c>
      <c r="C28" s="107">
        <v>61</v>
      </c>
      <c r="D28" s="108">
        <v>-58.9</v>
      </c>
      <c r="E28" s="109">
        <v>78.6</v>
      </c>
      <c r="G28" s="161"/>
      <c r="H28" s="161"/>
      <c r="I28" s="161"/>
    </row>
    <row r="29" spans="1:9" ht="12.75">
      <c r="A29" s="34" t="s">
        <v>64</v>
      </c>
      <c r="B29" s="40">
        <v>628.5</v>
      </c>
      <c r="C29" s="40">
        <v>1865.4</v>
      </c>
      <c r="D29" s="44">
        <v>212.5</v>
      </c>
      <c r="E29" s="44">
        <v>-84.6</v>
      </c>
      <c r="G29" s="161"/>
      <c r="H29" s="161"/>
      <c r="I29" s="161"/>
    </row>
    <row r="30" spans="1:9" ht="12.75">
      <c r="A30" s="105" t="s">
        <v>65</v>
      </c>
      <c r="B30" s="107">
        <v>-60.5</v>
      </c>
      <c r="C30" s="107">
        <v>-17.8</v>
      </c>
      <c r="D30" s="108">
        <v>-31.1</v>
      </c>
      <c r="E30" s="108">
        <v>-63.6</v>
      </c>
      <c r="G30" s="161"/>
      <c r="H30" s="161"/>
      <c r="I30" s="161"/>
    </row>
    <row r="31" spans="1:9" ht="12.75">
      <c r="A31" s="34" t="s">
        <v>66</v>
      </c>
      <c r="B31" s="40">
        <v>-0.3</v>
      </c>
      <c r="C31" s="40">
        <v>54.3</v>
      </c>
      <c r="D31" s="44">
        <v>26.3</v>
      </c>
      <c r="E31" s="44">
        <v>-46.6</v>
      </c>
      <c r="G31" s="161"/>
      <c r="H31" s="161"/>
      <c r="I31" s="161"/>
    </row>
    <row r="32" spans="1:9" ht="12.75">
      <c r="A32" s="105" t="s">
        <v>153</v>
      </c>
      <c r="B32" s="107">
        <v>39.7</v>
      </c>
      <c r="C32" s="107">
        <v>12.4</v>
      </c>
      <c r="D32" s="108">
        <v>8.4</v>
      </c>
      <c r="E32" s="108">
        <v>86.7</v>
      </c>
      <c r="G32" s="161"/>
      <c r="H32" s="161"/>
      <c r="I32" s="161"/>
    </row>
    <row r="33" spans="1:9" ht="12.75">
      <c r="A33" s="34" t="s">
        <v>67</v>
      </c>
      <c r="B33" s="40">
        <v>412.8</v>
      </c>
      <c r="C33" s="40">
        <v>-43.6</v>
      </c>
      <c r="D33" s="44">
        <v>-59.4</v>
      </c>
      <c r="E33" s="44">
        <v>-19</v>
      </c>
      <c r="G33" s="161"/>
      <c r="H33" s="161"/>
      <c r="I33" s="161"/>
    </row>
    <row r="34" spans="1:9" ht="12.75">
      <c r="A34" s="105" t="s">
        <v>68</v>
      </c>
      <c r="B34" s="107">
        <v>-80.9</v>
      </c>
      <c r="C34" s="107">
        <v>-37.3</v>
      </c>
      <c r="D34" s="108">
        <v>-16.8</v>
      </c>
      <c r="E34" s="108">
        <v>-78</v>
      </c>
      <c r="G34" s="161"/>
      <c r="H34" s="161"/>
      <c r="I34" s="161"/>
    </row>
    <row r="35" spans="1:9" ht="12.75">
      <c r="A35" s="34" t="s">
        <v>71</v>
      </c>
      <c r="B35" s="40">
        <v>-6.6</v>
      </c>
      <c r="C35" s="40">
        <v>47.4</v>
      </c>
      <c r="D35" s="44">
        <v>22.5</v>
      </c>
      <c r="E35" s="44">
        <v>-11</v>
      </c>
      <c r="G35" s="161"/>
      <c r="H35" s="161"/>
      <c r="I35" s="161"/>
    </row>
    <row r="36" spans="1:9" ht="12.75">
      <c r="A36" s="105" t="s">
        <v>69</v>
      </c>
      <c r="B36" s="107">
        <v>-39.9</v>
      </c>
      <c r="C36" s="107">
        <v>-47.9</v>
      </c>
      <c r="D36" s="108">
        <v>-60.1</v>
      </c>
      <c r="E36" s="108">
        <v>115.6</v>
      </c>
      <c r="G36" s="161"/>
      <c r="H36" s="161"/>
      <c r="I36" s="161"/>
    </row>
    <row r="37" spans="1:9" ht="12.75">
      <c r="A37" s="34" t="s">
        <v>70</v>
      </c>
      <c r="B37" s="40">
        <v>37</v>
      </c>
      <c r="C37" s="40">
        <v>49.7</v>
      </c>
      <c r="D37" s="44">
        <v>16.5</v>
      </c>
      <c r="E37" s="44">
        <v>335</v>
      </c>
      <c r="G37" s="161"/>
      <c r="H37" s="161"/>
      <c r="I37" s="161"/>
    </row>
    <row r="38" spans="1:9" ht="12.75">
      <c r="A38" s="105" t="s">
        <v>177</v>
      </c>
      <c r="B38" s="107">
        <v>-13.1</v>
      </c>
      <c r="C38" s="107">
        <v>22.7</v>
      </c>
      <c r="D38" s="108">
        <v>29.2</v>
      </c>
      <c r="E38" s="108">
        <v>55.3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-21.7</v>
      </c>
      <c r="C40" s="107">
        <v>-0.3</v>
      </c>
      <c r="D40" s="108">
        <v>-3.5</v>
      </c>
      <c r="E40" s="108">
        <v>-14.9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4" t="str">
        <f>Contenido!$B$51</f>
        <v>Fecha de publicación: 16 de septiembre de 2015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6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216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54" t="s">
        <v>6</v>
      </c>
      <c r="B11" s="264" t="s">
        <v>217</v>
      </c>
      <c r="C11" s="264"/>
      <c r="D11" s="33"/>
      <c r="E11" s="265" t="str">
        <f>'a2'!E11:F11</f>
        <v>Julio 2015</v>
      </c>
      <c r="F11" s="264"/>
    </row>
    <row r="12" spans="1:6" ht="12.75">
      <c r="A12" s="255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428651</v>
      </c>
      <c r="C13" s="142">
        <v>459071</v>
      </c>
      <c r="D13" s="247"/>
      <c r="E13" s="142">
        <v>255518</v>
      </c>
      <c r="F13" s="142">
        <v>342668</v>
      </c>
    </row>
    <row r="14" spans="1:6" ht="12.75">
      <c r="A14" s="105" t="s">
        <v>49</v>
      </c>
      <c r="B14" s="143">
        <v>2282</v>
      </c>
      <c r="C14" s="143">
        <v>2688</v>
      </c>
      <c r="D14" s="248"/>
      <c r="E14" s="143">
        <v>388</v>
      </c>
      <c r="F14" s="143">
        <v>559</v>
      </c>
    </row>
    <row r="15" spans="1:6" ht="12.75">
      <c r="A15" s="34" t="s">
        <v>50</v>
      </c>
      <c r="B15" s="142">
        <v>415737</v>
      </c>
      <c r="C15" s="142">
        <v>431749</v>
      </c>
      <c r="D15" s="247"/>
      <c r="E15" s="142">
        <v>144200</v>
      </c>
      <c r="F15" s="142">
        <v>215134</v>
      </c>
    </row>
    <row r="16" spans="1:6" ht="12.75">
      <c r="A16" s="105" t="s">
        <v>51</v>
      </c>
      <c r="B16" s="143">
        <v>221809</v>
      </c>
      <c r="C16" s="143">
        <v>347484</v>
      </c>
      <c r="D16" s="248"/>
      <c r="E16" s="143">
        <v>282613</v>
      </c>
      <c r="F16" s="143">
        <v>405893</v>
      </c>
    </row>
    <row r="17" spans="1:6" ht="12.75">
      <c r="A17" s="34" t="s">
        <v>52</v>
      </c>
      <c r="B17" s="142">
        <v>89056</v>
      </c>
      <c r="C17" s="142">
        <v>187956</v>
      </c>
      <c r="D17" s="247"/>
      <c r="E17" s="142">
        <v>60242</v>
      </c>
      <c r="F17" s="142">
        <v>74634</v>
      </c>
    </row>
    <row r="18" spans="1:6" ht="12.75">
      <c r="A18" s="105" t="s">
        <v>53</v>
      </c>
      <c r="B18" s="143">
        <v>33262</v>
      </c>
      <c r="C18" s="143">
        <v>38532</v>
      </c>
      <c r="D18" s="248"/>
      <c r="E18" s="143">
        <v>83586</v>
      </c>
      <c r="F18" s="143">
        <v>88935</v>
      </c>
    </row>
    <row r="19" spans="1:6" ht="12.75">
      <c r="A19" s="34" t="s">
        <v>54</v>
      </c>
      <c r="B19" s="142">
        <v>38234</v>
      </c>
      <c r="C19" s="142">
        <v>46371</v>
      </c>
      <c r="D19" s="247"/>
      <c r="E19" s="142">
        <v>14110</v>
      </c>
      <c r="F19" s="142">
        <v>21409</v>
      </c>
    </row>
    <row r="20" spans="1:6" ht="12.75">
      <c r="A20" s="105" t="s">
        <v>55</v>
      </c>
      <c r="B20" s="143">
        <v>2446</v>
      </c>
      <c r="C20" s="143">
        <v>3296</v>
      </c>
      <c r="D20" s="248"/>
      <c r="E20" s="143">
        <v>12724</v>
      </c>
      <c r="F20" s="143">
        <v>12887</v>
      </c>
    </row>
    <row r="21" spans="1:6" ht="12.75">
      <c r="A21" s="34" t="s">
        <v>57</v>
      </c>
      <c r="B21" s="142">
        <v>4274</v>
      </c>
      <c r="C21" s="142">
        <v>6294</v>
      </c>
      <c r="D21" s="247"/>
      <c r="E21" s="142">
        <v>3608</v>
      </c>
      <c r="F21" s="142">
        <v>4298</v>
      </c>
    </row>
    <row r="22" spans="1:6" ht="12.75">
      <c r="A22" s="105" t="s">
        <v>56</v>
      </c>
      <c r="B22" s="143">
        <v>7315</v>
      </c>
      <c r="C22" s="143">
        <v>8871</v>
      </c>
      <c r="D22" s="248"/>
      <c r="E22" s="143">
        <v>26716</v>
      </c>
      <c r="F22" s="143">
        <v>32205</v>
      </c>
    </row>
    <row r="23" spans="1:6" ht="12.75">
      <c r="A23" s="34" t="s">
        <v>58</v>
      </c>
      <c r="B23" s="142">
        <v>5552</v>
      </c>
      <c r="C23" s="142">
        <v>13051</v>
      </c>
      <c r="D23" s="247"/>
      <c r="E23" s="142">
        <v>12439</v>
      </c>
      <c r="F23" s="142">
        <v>23360</v>
      </c>
    </row>
    <row r="24" spans="1:6" ht="12.75">
      <c r="A24" s="105" t="s">
        <v>59</v>
      </c>
      <c r="B24" s="143">
        <v>35624</v>
      </c>
      <c r="C24" s="143">
        <v>38620</v>
      </c>
      <c r="D24" s="248"/>
      <c r="E24" s="143">
        <v>32213</v>
      </c>
      <c r="F24" s="143">
        <v>37093</v>
      </c>
    </row>
    <row r="25" spans="1:6" ht="12.75">
      <c r="A25" s="34" t="s">
        <v>60</v>
      </c>
      <c r="B25" s="142">
        <v>132883</v>
      </c>
      <c r="C25" s="142">
        <v>389488</v>
      </c>
      <c r="D25" s="247"/>
      <c r="E25" s="142">
        <v>65750</v>
      </c>
      <c r="F25" s="142">
        <v>139672</v>
      </c>
    </row>
    <row r="26" spans="1:6" ht="12.75">
      <c r="A26" s="105" t="s">
        <v>61</v>
      </c>
      <c r="B26" s="143">
        <v>3349</v>
      </c>
      <c r="C26" s="143">
        <v>3476</v>
      </c>
      <c r="D26" s="248"/>
      <c r="E26" s="143">
        <v>1685</v>
      </c>
      <c r="F26" s="143">
        <v>2049</v>
      </c>
    </row>
    <row r="27" spans="1:6" ht="12.75">
      <c r="A27" s="34" t="s">
        <v>62</v>
      </c>
      <c r="B27" s="142">
        <v>20450</v>
      </c>
      <c r="C27" s="142">
        <v>25612</v>
      </c>
      <c r="D27" s="247"/>
      <c r="E27" s="142">
        <v>66841</v>
      </c>
      <c r="F27" s="142">
        <v>66928</v>
      </c>
    </row>
    <row r="28" spans="1:6" ht="12.75">
      <c r="A28" s="105" t="s">
        <v>63</v>
      </c>
      <c r="B28" s="143">
        <v>1698</v>
      </c>
      <c r="C28" s="143">
        <v>2636</v>
      </c>
      <c r="D28" s="248"/>
      <c r="E28" s="143">
        <v>1150</v>
      </c>
      <c r="F28" s="143">
        <v>1608</v>
      </c>
    </row>
    <row r="29" spans="1:6" ht="12.75">
      <c r="A29" s="34" t="s">
        <v>64</v>
      </c>
      <c r="B29" s="142">
        <v>1223</v>
      </c>
      <c r="C29" s="142">
        <v>10016</v>
      </c>
      <c r="D29" s="247"/>
      <c r="E29" s="142">
        <v>8910</v>
      </c>
      <c r="F29" s="142">
        <v>13799</v>
      </c>
    </row>
    <row r="30" spans="1:6" ht="12.75">
      <c r="A30" s="105" t="s">
        <v>65</v>
      </c>
      <c r="B30" s="143">
        <v>55393</v>
      </c>
      <c r="C30" s="143">
        <v>61157</v>
      </c>
      <c r="D30" s="248"/>
      <c r="E30" s="143">
        <v>21880</v>
      </c>
      <c r="F30" s="143">
        <v>31683</v>
      </c>
    </row>
    <row r="31" spans="1:6" ht="12.75">
      <c r="A31" s="34" t="s">
        <v>66</v>
      </c>
      <c r="B31" s="142">
        <v>47955</v>
      </c>
      <c r="C31" s="142">
        <v>53368</v>
      </c>
      <c r="D31" s="247"/>
      <c r="E31" s="142">
        <v>47819</v>
      </c>
      <c r="F31" s="142">
        <v>50996</v>
      </c>
    </row>
    <row r="32" spans="1:6" ht="12.75">
      <c r="A32" s="105" t="s">
        <v>153</v>
      </c>
      <c r="B32" s="143">
        <v>21800</v>
      </c>
      <c r="C32" s="143">
        <v>25527</v>
      </c>
      <c r="D32" s="248"/>
      <c r="E32" s="143">
        <v>30456</v>
      </c>
      <c r="F32" s="143">
        <v>111699</v>
      </c>
    </row>
    <row r="33" spans="1:6" ht="12.75">
      <c r="A33" s="34" t="s">
        <v>67</v>
      </c>
      <c r="B33" s="142">
        <v>6030</v>
      </c>
      <c r="C33" s="142">
        <v>7747</v>
      </c>
      <c r="D33" s="247"/>
      <c r="E33" s="142">
        <v>30922</v>
      </c>
      <c r="F33" s="142">
        <v>34121</v>
      </c>
    </row>
    <row r="34" spans="1:6" ht="12.75">
      <c r="A34" s="105" t="s">
        <v>68</v>
      </c>
      <c r="B34" s="143">
        <v>61388</v>
      </c>
      <c r="C34" s="143">
        <v>72590</v>
      </c>
      <c r="D34" s="248"/>
      <c r="E34" s="143">
        <v>11723</v>
      </c>
      <c r="F34" s="143">
        <v>29607</v>
      </c>
    </row>
    <row r="35" spans="1:6" ht="12.75">
      <c r="A35" s="34" t="s">
        <v>71</v>
      </c>
      <c r="B35" s="142">
        <v>182212</v>
      </c>
      <c r="C35" s="142">
        <v>192406</v>
      </c>
      <c r="D35" s="247"/>
      <c r="E35" s="142">
        <v>170242</v>
      </c>
      <c r="F35" s="142">
        <v>202813</v>
      </c>
    </row>
    <row r="36" spans="1:6" ht="12.75">
      <c r="A36" s="105" t="s">
        <v>69</v>
      </c>
      <c r="B36" s="143">
        <v>22885</v>
      </c>
      <c r="C36" s="143">
        <v>24256</v>
      </c>
      <c r="D36" s="248"/>
      <c r="E36" s="143">
        <v>13761</v>
      </c>
      <c r="F36" s="143">
        <v>14657</v>
      </c>
    </row>
    <row r="37" spans="1:6" ht="12.75">
      <c r="A37" s="34" t="s">
        <v>70</v>
      </c>
      <c r="B37" s="142">
        <v>50973</v>
      </c>
      <c r="C37" s="142">
        <v>52751</v>
      </c>
      <c r="D37" s="247"/>
      <c r="E37" s="142">
        <v>69828</v>
      </c>
      <c r="F37" s="142">
        <v>80552</v>
      </c>
    </row>
    <row r="38" spans="1:6" ht="12.75">
      <c r="A38" s="105" t="s">
        <v>177</v>
      </c>
      <c r="B38" s="143">
        <v>138897</v>
      </c>
      <c r="C38" s="143">
        <v>171795</v>
      </c>
      <c r="D38" s="248"/>
      <c r="E38" s="143">
        <v>120731</v>
      </c>
      <c r="F38" s="143">
        <v>146559</v>
      </c>
    </row>
    <row r="39" spans="1:6" ht="12.75">
      <c r="A39" s="34"/>
      <c r="B39" s="142"/>
      <c r="C39" s="142"/>
      <c r="D39" s="247"/>
      <c r="E39" s="142"/>
      <c r="F39" s="142"/>
    </row>
    <row r="40" spans="1:6" ht="12.75">
      <c r="A40" s="105" t="s">
        <v>1</v>
      </c>
      <c r="B40" s="143">
        <v>2031378</v>
      </c>
      <c r="C40" s="143">
        <v>2676808</v>
      </c>
      <c r="D40" s="248"/>
      <c r="E40" s="143">
        <v>1590055</v>
      </c>
      <c r="F40" s="143">
        <v>2185818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24" t="str">
        <f>Contenido!$B$51</f>
        <v>Fecha de publicación: 16 de septiembre de 2015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s="37" customFormat="1" ht="14.25" customHeight="1">
      <c r="A7" s="260" t="s">
        <v>162</v>
      </c>
      <c r="B7" s="260"/>
      <c r="C7" s="260"/>
      <c r="D7" s="260"/>
      <c r="E7" s="260"/>
      <c r="F7" s="260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Julio (2014 - 2015)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54" t="s">
        <v>6</v>
      </c>
      <c r="B11" s="259" t="s">
        <v>22</v>
      </c>
      <c r="C11" s="259"/>
      <c r="D11" s="33"/>
      <c r="E11" s="33" t="s">
        <v>12</v>
      </c>
      <c r="F11" s="33"/>
    </row>
    <row r="12" spans="1:6" ht="12.75">
      <c r="A12" s="255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-40.4</v>
      </c>
      <c r="C13" s="40">
        <v>-25.4</v>
      </c>
      <c r="D13" s="50"/>
      <c r="E13" s="50">
        <v>-8.5</v>
      </c>
      <c r="F13" s="50">
        <v>-4.3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-83</v>
      </c>
      <c r="C14" s="107">
        <v>-79.2</v>
      </c>
      <c r="D14" s="110"/>
      <c r="E14" s="110">
        <v>-0.1</v>
      </c>
      <c r="F14" s="110">
        <v>-0.1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-65.3</v>
      </c>
      <c r="C15" s="40">
        <v>-50.2</v>
      </c>
      <c r="D15" s="50"/>
      <c r="E15" s="50">
        <v>-13.4</v>
      </c>
      <c r="F15" s="50">
        <v>-8.1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27.4</v>
      </c>
      <c r="C16" s="107">
        <v>16.8</v>
      </c>
      <c r="D16" s="110"/>
      <c r="E16" s="110">
        <v>3</v>
      </c>
      <c r="F16" s="110">
        <v>2.2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-32.4</v>
      </c>
      <c r="C17" s="40">
        <v>-60.3</v>
      </c>
      <c r="D17" s="50"/>
      <c r="E17" s="50">
        <v>-1.4</v>
      </c>
      <c r="F17" s="50">
        <v>-4.2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151.3</v>
      </c>
      <c r="C18" s="107">
        <v>130.8</v>
      </c>
      <c r="D18" s="110"/>
      <c r="E18" s="110">
        <v>2.5</v>
      </c>
      <c r="F18" s="110">
        <v>1.9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-63.1</v>
      </c>
      <c r="C19" s="40">
        <v>-53.8</v>
      </c>
      <c r="D19" s="50"/>
      <c r="E19" s="50">
        <v>-1.2</v>
      </c>
      <c r="F19" s="50">
        <v>-0.9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420.2</v>
      </c>
      <c r="C20" s="107">
        <v>291</v>
      </c>
      <c r="D20" s="110"/>
      <c r="E20" s="110">
        <v>0.5</v>
      </c>
      <c r="F20" s="110">
        <v>0.4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-15.6</v>
      </c>
      <c r="C21" s="40">
        <v>-31.7</v>
      </c>
      <c r="D21" s="50"/>
      <c r="E21" s="50">
        <v>0</v>
      </c>
      <c r="F21" s="50">
        <v>-0.1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265.2</v>
      </c>
      <c r="C22" s="107">
        <v>263</v>
      </c>
      <c r="D22" s="110"/>
      <c r="E22" s="110">
        <v>1</v>
      </c>
      <c r="F22" s="110">
        <v>0.9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124</v>
      </c>
      <c r="C23" s="40">
        <v>79</v>
      </c>
      <c r="D23" s="50"/>
      <c r="E23" s="50">
        <v>0.3</v>
      </c>
      <c r="F23" s="50">
        <v>0.4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-9.6</v>
      </c>
      <c r="C24" s="107">
        <v>-4</v>
      </c>
      <c r="D24" s="110"/>
      <c r="E24" s="110">
        <v>-0.2</v>
      </c>
      <c r="F24" s="110">
        <v>-0.1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-50.5</v>
      </c>
      <c r="C25" s="40">
        <v>-64.1</v>
      </c>
      <c r="D25" s="50"/>
      <c r="E25" s="50">
        <v>-3.3</v>
      </c>
      <c r="F25" s="50">
        <v>-9.3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-49.7</v>
      </c>
      <c r="C26" s="107">
        <v>-41.1</v>
      </c>
      <c r="D26" s="110"/>
      <c r="E26" s="110">
        <v>-0.1</v>
      </c>
      <c r="F26" s="110">
        <v>-0.1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226.9</v>
      </c>
      <c r="C27" s="40">
        <v>161.3</v>
      </c>
      <c r="D27" s="50"/>
      <c r="E27" s="50">
        <v>2.3</v>
      </c>
      <c r="F27" s="50">
        <v>1.5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-32.3</v>
      </c>
      <c r="C28" s="107">
        <v>-39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628.5</v>
      </c>
      <c r="C29" s="40">
        <v>37.8</v>
      </c>
      <c r="D29" s="50"/>
      <c r="E29" s="50">
        <v>0.4</v>
      </c>
      <c r="F29" s="50">
        <v>0.1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-60.5</v>
      </c>
      <c r="C30" s="107">
        <v>-48.2</v>
      </c>
      <c r="D30" s="110"/>
      <c r="E30" s="110">
        <v>-1.6</v>
      </c>
      <c r="F30" s="110">
        <v>-1.1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-0.3</v>
      </c>
      <c r="C31" s="40">
        <v>-4.4</v>
      </c>
      <c r="D31" s="50"/>
      <c r="E31" s="50">
        <v>0</v>
      </c>
      <c r="F31" s="50">
        <v>-0.1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39.7</v>
      </c>
      <c r="C32" s="107">
        <v>337.6</v>
      </c>
      <c r="D32" s="110"/>
      <c r="E32" s="110">
        <v>0.4</v>
      </c>
      <c r="F32" s="110">
        <v>3.2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412.8</v>
      </c>
      <c r="C33" s="40">
        <v>340.4</v>
      </c>
      <c r="D33" s="50"/>
      <c r="E33" s="50">
        <v>1.2</v>
      </c>
      <c r="F33" s="50">
        <v>1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-80.9</v>
      </c>
      <c r="C34" s="107">
        <v>-59.2</v>
      </c>
      <c r="D34" s="110"/>
      <c r="E34" s="110">
        <v>-2.4</v>
      </c>
      <c r="F34" s="110">
        <v>-1.6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-6.6</v>
      </c>
      <c r="C35" s="40">
        <v>5.4</v>
      </c>
      <c r="D35" s="50"/>
      <c r="E35" s="50">
        <v>-0.6</v>
      </c>
      <c r="F35" s="50">
        <v>0.4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-39.9</v>
      </c>
      <c r="C36" s="107">
        <v>-39.6</v>
      </c>
      <c r="D36" s="110"/>
      <c r="E36" s="110">
        <v>-0.4</v>
      </c>
      <c r="F36" s="110">
        <v>-0.4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37</v>
      </c>
      <c r="C37" s="40">
        <v>52.7</v>
      </c>
      <c r="D37" s="50"/>
      <c r="E37" s="50">
        <v>0.9</v>
      </c>
      <c r="F37" s="50">
        <v>1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-13.1</v>
      </c>
      <c r="C38" s="107">
        <v>-14.7</v>
      </c>
      <c r="D38" s="110"/>
      <c r="E38" s="110">
        <v>-0.9</v>
      </c>
      <c r="F38" s="110">
        <v>-0.9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-21.7</v>
      </c>
      <c r="C40" s="107">
        <v>-18.3</v>
      </c>
      <c r="D40" s="110"/>
      <c r="E40" s="110">
        <v>-21.7</v>
      </c>
      <c r="F40" s="110">
        <v>-18.3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Contenido!$B$51</f>
        <v>Fecha de publicación: 16 de septiembre de 2015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177" t="s">
        <v>218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219</v>
      </c>
      <c r="B9" s="181"/>
      <c r="C9" s="181"/>
      <c r="D9" s="181"/>
      <c r="E9" s="181"/>
      <c r="F9" s="182"/>
    </row>
    <row r="10" spans="1:6" ht="14.25" customHeight="1">
      <c r="A10" s="180" t="s">
        <v>220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66" t="s">
        <v>5</v>
      </c>
      <c r="F11" s="266"/>
    </row>
    <row r="12" spans="1:6" ht="12.75">
      <c r="A12" s="267" t="s">
        <v>6</v>
      </c>
      <c r="B12" s="270" t="s">
        <v>209</v>
      </c>
      <c r="C12" s="270"/>
      <c r="D12" s="270"/>
      <c r="E12" s="270"/>
      <c r="F12" s="270"/>
    </row>
    <row r="13" spans="1:6" ht="12.75">
      <c r="A13" s="268"/>
      <c r="B13" s="271">
        <v>2014</v>
      </c>
      <c r="C13" s="272"/>
      <c r="D13" s="183"/>
      <c r="E13" s="271">
        <v>2015</v>
      </c>
      <c r="F13" s="271"/>
    </row>
    <row r="14" spans="1:6" ht="12.75">
      <c r="A14" s="269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188">
        <v>1605542</v>
      </c>
      <c r="C15" s="188">
        <v>1973294</v>
      </c>
      <c r="D15" s="189"/>
      <c r="E15" s="188">
        <v>1710688</v>
      </c>
      <c r="F15" s="188">
        <v>2165030</v>
      </c>
    </row>
    <row r="16" spans="1:6" ht="12.75">
      <c r="A16" s="190" t="s">
        <v>49</v>
      </c>
      <c r="B16" s="191">
        <v>14138</v>
      </c>
      <c r="C16" s="191">
        <v>34379</v>
      </c>
      <c r="D16" s="192"/>
      <c r="E16" s="191">
        <v>12099</v>
      </c>
      <c r="F16" s="191">
        <v>15371</v>
      </c>
    </row>
    <row r="17" spans="1:6" ht="12.75">
      <c r="A17" s="187" t="s">
        <v>50</v>
      </c>
      <c r="B17" s="188">
        <v>1026066</v>
      </c>
      <c r="C17" s="188">
        <v>1164675</v>
      </c>
      <c r="D17" s="189"/>
      <c r="E17" s="188">
        <v>813900</v>
      </c>
      <c r="F17" s="188">
        <v>1108997</v>
      </c>
    </row>
    <row r="18" spans="1:6" ht="12.75">
      <c r="A18" s="190" t="s">
        <v>51</v>
      </c>
      <c r="B18" s="191">
        <v>2652655</v>
      </c>
      <c r="C18" s="191">
        <v>4721854</v>
      </c>
      <c r="D18" s="192"/>
      <c r="E18" s="191">
        <v>1675894</v>
      </c>
      <c r="F18" s="191">
        <v>2390245</v>
      </c>
    </row>
    <row r="19" spans="1:6" ht="12.75">
      <c r="A19" s="187" t="s">
        <v>52</v>
      </c>
      <c r="B19" s="188">
        <v>476824</v>
      </c>
      <c r="C19" s="188">
        <v>756371</v>
      </c>
      <c r="D19" s="189"/>
      <c r="E19" s="188">
        <v>229267</v>
      </c>
      <c r="F19" s="188">
        <v>395261</v>
      </c>
    </row>
    <row r="20" spans="1:6" ht="12.75">
      <c r="A20" s="190" t="s">
        <v>53</v>
      </c>
      <c r="B20" s="191">
        <v>350976</v>
      </c>
      <c r="C20" s="191">
        <v>398059</v>
      </c>
      <c r="D20" s="192"/>
      <c r="E20" s="191">
        <v>467034</v>
      </c>
      <c r="F20" s="191">
        <v>520292</v>
      </c>
    </row>
    <row r="21" spans="1:6" ht="12.75">
      <c r="A21" s="187" t="s">
        <v>54</v>
      </c>
      <c r="B21" s="188">
        <v>183535</v>
      </c>
      <c r="C21" s="188">
        <v>322318</v>
      </c>
      <c r="D21" s="189"/>
      <c r="E21" s="188">
        <v>93356</v>
      </c>
      <c r="F21" s="188">
        <v>140023</v>
      </c>
    </row>
    <row r="22" spans="1:6" ht="12.75">
      <c r="A22" s="190" t="s">
        <v>55</v>
      </c>
      <c r="B22" s="191">
        <v>32605</v>
      </c>
      <c r="C22" s="191">
        <v>36059</v>
      </c>
      <c r="D22" s="192"/>
      <c r="E22" s="191">
        <v>22548</v>
      </c>
      <c r="F22" s="191">
        <v>44535</v>
      </c>
    </row>
    <row r="23" spans="1:6" ht="12.75">
      <c r="A23" s="187" t="s">
        <v>57</v>
      </c>
      <c r="B23" s="188">
        <v>102007</v>
      </c>
      <c r="C23" s="188">
        <v>160731</v>
      </c>
      <c r="D23" s="189"/>
      <c r="E23" s="188">
        <v>59388</v>
      </c>
      <c r="F23" s="188">
        <v>107990</v>
      </c>
    </row>
    <row r="24" spans="1:6" ht="12.75">
      <c r="A24" s="190" t="s">
        <v>56</v>
      </c>
      <c r="B24" s="191">
        <v>106919</v>
      </c>
      <c r="C24" s="191">
        <v>122436</v>
      </c>
      <c r="D24" s="192"/>
      <c r="E24" s="191">
        <v>215693</v>
      </c>
      <c r="F24" s="191">
        <v>243432</v>
      </c>
    </row>
    <row r="25" spans="1:6" ht="12.75">
      <c r="A25" s="187" t="s">
        <v>58</v>
      </c>
      <c r="B25" s="188">
        <v>38555</v>
      </c>
      <c r="C25" s="188">
        <v>128668</v>
      </c>
      <c r="D25" s="189"/>
      <c r="E25" s="188">
        <v>90027</v>
      </c>
      <c r="F25" s="188">
        <v>157310</v>
      </c>
    </row>
    <row r="26" spans="1:6" ht="12.75">
      <c r="A26" s="190" t="s">
        <v>59</v>
      </c>
      <c r="B26" s="191">
        <v>129918</v>
      </c>
      <c r="C26" s="191">
        <v>168602</v>
      </c>
      <c r="D26" s="192"/>
      <c r="E26" s="191">
        <v>116032</v>
      </c>
      <c r="F26" s="191">
        <v>142630</v>
      </c>
    </row>
    <row r="27" spans="1:6" ht="12.75">
      <c r="A27" s="187" t="s">
        <v>60</v>
      </c>
      <c r="B27" s="188">
        <v>936611</v>
      </c>
      <c r="C27" s="188">
        <v>1528436</v>
      </c>
      <c r="D27" s="189"/>
      <c r="E27" s="188">
        <v>1486670</v>
      </c>
      <c r="F27" s="188">
        <v>2043648</v>
      </c>
    </row>
    <row r="28" spans="1:6" ht="12.75">
      <c r="A28" s="190" t="s">
        <v>61</v>
      </c>
      <c r="B28" s="191">
        <v>11523</v>
      </c>
      <c r="C28" s="191">
        <v>16528</v>
      </c>
      <c r="D28" s="192"/>
      <c r="E28" s="191">
        <v>8261</v>
      </c>
      <c r="F28" s="191">
        <v>9479</v>
      </c>
    </row>
    <row r="29" spans="1:6" ht="12.75">
      <c r="A29" s="187" t="s">
        <v>62</v>
      </c>
      <c r="B29" s="188">
        <v>164751</v>
      </c>
      <c r="C29" s="188">
        <v>265850</v>
      </c>
      <c r="D29" s="189"/>
      <c r="E29" s="188">
        <v>229123</v>
      </c>
      <c r="F29" s="188">
        <v>274787</v>
      </c>
    </row>
    <row r="30" spans="1:6" ht="12.75">
      <c r="A30" s="190" t="s">
        <v>63</v>
      </c>
      <c r="B30" s="191">
        <v>11504</v>
      </c>
      <c r="C30" s="191">
        <v>60674</v>
      </c>
      <c r="D30" s="192"/>
      <c r="E30" s="191">
        <v>18525</v>
      </c>
      <c r="F30" s="191">
        <v>27920</v>
      </c>
    </row>
    <row r="31" spans="1:6" ht="12.75">
      <c r="A31" s="187" t="s">
        <v>64</v>
      </c>
      <c r="B31" s="188">
        <v>7538</v>
      </c>
      <c r="C31" s="188">
        <v>24113</v>
      </c>
      <c r="D31" s="189"/>
      <c r="E31" s="188">
        <v>148153</v>
      </c>
      <c r="F31" s="188">
        <v>198517</v>
      </c>
    </row>
    <row r="32" spans="1:6" ht="12.75">
      <c r="A32" s="190" t="s">
        <v>65</v>
      </c>
      <c r="B32" s="191">
        <v>220661</v>
      </c>
      <c r="C32" s="191">
        <v>363836</v>
      </c>
      <c r="D32" s="192"/>
      <c r="E32" s="191">
        <v>181472</v>
      </c>
      <c r="F32" s="191">
        <v>247396</v>
      </c>
    </row>
    <row r="33" spans="1:6" ht="12.75">
      <c r="A33" s="187" t="s">
        <v>66</v>
      </c>
      <c r="B33" s="188">
        <v>266791</v>
      </c>
      <c r="C33" s="188">
        <v>289316</v>
      </c>
      <c r="D33" s="189"/>
      <c r="E33" s="188">
        <v>411683</v>
      </c>
      <c r="F33" s="188">
        <v>461880</v>
      </c>
    </row>
    <row r="34" spans="1:6" ht="12.75">
      <c r="A34" s="190" t="s">
        <v>153</v>
      </c>
      <c r="B34" s="191">
        <v>151713</v>
      </c>
      <c r="C34" s="191">
        <v>167477</v>
      </c>
      <c r="D34" s="192"/>
      <c r="E34" s="191">
        <v>170470</v>
      </c>
      <c r="F34" s="191">
        <v>285651</v>
      </c>
    </row>
    <row r="35" spans="1:6" ht="12.75">
      <c r="A35" s="187" t="s">
        <v>67</v>
      </c>
      <c r="B35" s="188">
        <v>291275</v>
      </c>
      <c r="C35" s="188">
        <v>312053</v>
      </c>
      <c r="D35" s="189"/>
      <c r="E35" s="188">
        <v>164342</v>
      </c>
      <c r="F35" s="188">
        <v>202193</v>
      </c>
    </row>
    <row r="36" spans="1:6" ht="12.75">
      <c r="A36" s="190" t="s">
        <v>68</v>
      </c>
      <c r="B36" s="191">
        <v>331347</v>
      </c>
      <c r="C36" s="191">
        <v>392089</v>
      </c>
      <c r="D36" s="192"/>
      <c r="E36" s="191">
        <v>207782</v>
      </c>
      <c r="F36" s="191">
        <v>300142</v>
      </c>
    </row>
    <row r="37" spans="1:6" ht="12.75">
      <c r="A37" s="187" t="s">
        <v>71</v>
      </c>
      <c r="B37" s="188">
        <v>672270</v>
      </c>
      <c r="C37" s="188">
        <v>792846</v>
      </c>
      <c r="D37" s="189"/>
      <c r="E37" s="188">
        <v>990790</v>
      </c>
      <c r="F37" s="188">
        <v>1172415</v>
      </c>
    </row>
    <row r="38" spans="1:6" ht="12.75">
      <c r="A38" s="190" t="s">
        <v>69</v>
      </c>
      <c r="B38" s="191">
        <v>126510</v>
      </c>
      <c r="C38" s="191">
        <v>143119</v>
      </c>
      <c r="D38" s="192"/>
      <c r="E38" s="191">
        <v>65958</v>
      </c>
      <c r="F38" s="191">
        <v>92279</v>
      </c>
    </row>
    <row r="39" spans="1:6" ht="12.75">
      <c r="A39" s="187" t="s">
        <v>70</v>
      </c>
      <c r="B39" s="188">
        <v>243170</v>
      </c>
      <c r="C39" s="188">
        <v>297659</v>
      </c>
      <c r="D39" s="189"/>
      <c r="E39" s="188">
        <v>363983</v>
      </c>
      <c r="F39" s="188">
        <v>437107</v>
      </c>
    </row>
    <row r="40" spans="1:6" ht="12.75">
      <c r="A40" s="190" t="s">
        <v>177</v>
      </c>
      <c r="B40" s="191">
        <v>725507</v>
      </c>
      <c r="C40" s="191">
        <v>979788</v>
      </c>
      <c r="D40" s="192"/>
      <c r="E40" s="191">
        <v>890349</v>
      </c>
      <c r="F40" s="191">
        <v>1318624</v>
      </c>
    </row>
    <row r="41" spans="1:6" ht="12.75">
      <c r="A41" s="187"/>
      <c r="B41" s="188"/>
      <c r="C41" s="188"/>
      <c r="D41" s="189"/>
      <c r="E41" s="188"/>
      <c r="F41" s="188"/>
    </row>
    <row r="42" spans="1:6" ht="12.75">
      <c r="A42" s="190" t="s">
        <v>1</v>
      </c>
      <c r="B42" s="191">
        <v>10880911</v>
      </c>
      <c r="C42" s="191">
        <v>15621230</v>
      </c>
      <c r="D42" s="192"/>
      <c r="E42" s="191">
        <v>10843487</v>
      </c>
      <c r="F42" s="191">
        <v>14503154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Contenido!$B$51</f>
        <v>Fecha de publicación: 16 de septiembre de 2015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2015-09-16T16:36:02Z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