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406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</sheets>
  <externalReferences>
    <externalReference r:id="rId3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<sst xmlns="http://schemas.openxmlformats.org/spreadsheetml/2006/main" count="1363" uniqueCount="284">
  <si>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</si>
  <si>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</si>
  <si>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</si>
  <si>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</si>
  <si>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</si>
  <si>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</si>
  <si>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</si>
  <si>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</si>
  <si>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</si>
  <si>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</si>
  <si>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</si>
  <si>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</si>
  <si>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</si>
  <si>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</si>
  <si>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</si>
  <si>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</si>
  <si>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</si>
  <si>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</si>
  <si>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</si>
  <si>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</si>
  <si>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</si>
  <si>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</si>
  <si>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</si>
  <si>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</si>
  <si>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</si>
  <si>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</si>
  <si>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</si>
  <si>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</si>
  <si>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</si>
  <si>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</si>
  <si>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</si>
  <si>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</si>
  <si>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</si>
  <si>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</si>
  <si>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</si>
  <si>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</si>
  <si>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</si>
  <si>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</si>
  <si>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</si>
  <si>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</si>
  <si>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</si>
  <si>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</si>
  <si>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</si>
  <si>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</si>
  <si>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</si>
  <si>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</si>
  <si>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</si>
  <si>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</si>
  <si>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</si>
  <si>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</si>
  <si>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</si>
  <si>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</si>
  <si>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</si>
  <si>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</si>
  <si>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</si>
  <si>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</si>
  <si>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</si>
  <si>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</si>
  <si>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</si>
  <si>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</si>
  <si>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</si>
  <si>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</si>
  <si>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</si>
  <si>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</si>
  <si>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</si>
  <si>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</si>
  <si>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</si>
  <si>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</si>
  <si>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</si>
  <si>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</si>
  <si>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</si>
  <si>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</si>
  <si>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</si>
  <si>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</si>
  <si>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</si>
  <si>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</si>
  <si>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</si>
  <si>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</si>
  <si>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</si>
  <si>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</si>
  <si>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</si>
  <si>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</si>
  <si>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</si>
  <si>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</si>
  <si>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</si>
  <si>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</si>
  <si>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</si>
  <si>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</si>
  <si>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</si>
  <si>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</si>
  <si>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</si>
  <si>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</si>
  <si>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</si>
  <si>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</si>
  <si>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</si>
  <si>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</si>
  <si>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</si>
  <si>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</si>
  <si>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</si>
  <si>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</si>
  <si>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</si>
  <si>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</si>
  <si>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</si>
  <si>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</si>
  <si>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</si>
  <si>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</si>
  <si>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</si>
  <si>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</si>
  <si>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</si>
  <si>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</si>
  <si>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</si>
  <si>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</si>
  <si>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</si>
  <si>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</si>
  <si>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</si>
  <si>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</si>
  <si>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</si>
  <si>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</si>
  <si>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</si>
  <si>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</si>
  <si>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</si>
  <si>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</si>
  <si>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</si>
  <si>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</si>
  <si>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</si>
  <si>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</si>
  <si>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</si>
  <si>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</si>
  <si>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</si>
  <si>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</si>
  <si>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</si>
  <si>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</si>
  <si>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</si>
  <si>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</si>
  <si>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</si>
  <si>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</si>
  <si>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</si>
  <si>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</si>
  <si>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</si>
  <si>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</si>
  <si>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</si>
  <si>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</si>
  <si>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</si>
  <si>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</si>
  <si>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</si>
  <si>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</si>
  <si>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</si>
  <si>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</si>
  <si>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</si>
  <si>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</si>
  <si>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</si>
  <si>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</si>
  <si>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</si>
  <si>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</si>
  <si>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</si>
  <si>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</si>
  <si>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</si>
  <si>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</si>
  <si>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</si>
  <si>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</si>
  <si>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</si>
  <si>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</si>
  <si>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</si>
  <si>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</si>
  <si>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</si>
  <si>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</si>
  <si>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</si>
  <si>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</si>
  <si>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</si>
  <si>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</si>
  <si>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</si>
  <si>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</si>
  <si>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</si>
  <si>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</si>
  <si>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</si>
  <si>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</si>
  <si>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</si>
  <si>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</si>
  <si>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</si>
  <si>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</si>
  <si>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</si>
  <si>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</si>
  <si>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</si>
  <si>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</si>
  <si>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</si>
  <si>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</si>
  <si>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</si>
  <si>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</si>
  <si>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</si>
  <si>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</si>
  <si>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</si>
  <si>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</si>
  <si>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</si>
  <si>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</si>
  <si>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</si>
  <si>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</si>
  <si>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</si>
  <si>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</si>
  <si>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</si>
  <si>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</si>
  <si>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</si>
  <si>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</si>
  <si>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</si>
  <si>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</si>
  <si>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</si>
  <si>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</si>
  <si>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Septiembre (2012-2015)</t>
  </si>
  <si>
    <t>Septiembre</t>
  </si>
  <si>
    <t>Enero - septiembre</t>
  </si>
  <si>
    <t>Doce meses a Septiembre</t>
  </si>
  <si>
    <t xml:space="preserve">Anual  </t>
  </si>
  <si>
    <t xml:space="preserve">Mensual   </t>
  </si>
  <si>
    <t>Agosto 2015 - septiembre 2015</t>
  </si>
  <si>
    <t>Agosto 2015</t>
  </si>
  <si>
    <t>Septiembre 2015</t>
  </si>
  <si>
    <t>Septiembre (2014 - 2015)</t>
  </si>
  <si>
    <t>Septiembre 2014</t>
  </si>
  <si>
    <t>A8 Área total aprobada en 88 municipios,</t>
  </si>
  <si>
    <t>Acumulado año corrido a septiembre</t>
  </si>
  <si>
    <t>2014 - 2015</t>
  </si>
  <si>
    <t>A9 Variación del área total aprobada  en 88 municipios,</t>
  </si>
  <si>
    <t>A10 Área total aprobada para total y vivienda</t>
  </si>
  <si>
    <t>2014-2015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</si>
  <si>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</si>
  <si>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</si>
  <si>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</si>
  <si>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en licencias de construcción en 88 municipios, </t>
  </si>
  <si>
    <t>Acumulado año corrido a Septiembre</t>
  </si>
  <si>
    <t>Enero - septiembre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</si>
  <si>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</si>
  <si>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</si>
  <si>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</si>
  <si>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</si>
  <si>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septiembre 2015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</si>
  <si>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</si>
  <si>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</si>
  <si>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</si>
  <si>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</si>
  <si>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2014</t>
  </si>
  <si>
    <t>Año corrido 2015</t>
  </si>
  <si>
    <t>Doce meses a septiembre 2014</t>
  </si>
  <si>
    <t>Doce meses a septiembre 2015</t>
  </si>
  <si>
    <t>Año corrido a septiembre 2015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</si>
  <si>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</si>
  <si>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</si>
  <si>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</si>
  <si>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</si>
  <si>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</si>
  <si>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</si>
  <si>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</si>
  <si>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</si>
  <si>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</si>
  <si>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Septiembre 2015</t>
  </si>
  <si>
    <t>A2 Área aprobada total y de vivienda. Agosto 2015 - septiembre 2015</t>
  </si>
  <si>
    <t xml:space="preserve">A3 Variación mensual del área total y de vivienda. </t>
  </si>
  <si>
    <t>A4 Área aprobada para vivienda. Septiembre 2015</t>
  </si>
  <si>
    <t xml:space="preserve">A5 Variación porcentual del área aprobada para vivienda. </t>
  </si>
  <si>
    <t>A6 Área aprobada total y de vivienda. Año corrido a septiembre 2015</t>
  </si>
  <si>
    <t xml:space="preserve">A7 Variación anual del área total y de vivienda. </t>
  </si>
  <si>
    <t>A8 Área aprobada total y de vivienda. Doce meses a septiembre 2015</t>
  </si>
  <si>
    <t xml:space="preserve">A9 Variación año corrido del área total y de vivienda. </t>
  </si>
  <si>
    <t>A10 Área aprobada total y de vivienda. Septiembre 2014 - septiembre 2015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</si>
  <si>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</si>
  <si>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</si>
  <si>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</si>
  <si>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</si>
  <si>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</si>
  <si>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Septiembre 2015</t>
  </si>
  <si>
    <t xml:space="preserve">A17 Unidades de vivienda a construir. </t>
  </si>
  <si>
    <t>A18 Área aprobada para vivienda. Año corrido a septiembre 2015</t>
  </si>
  <si>
    <t xml:space="preserve">A19 Unidades de vivienda a construir. </t>
  </si>
  <si>
    <t>A20 Área aprobada para vivienda. Doce meses a septiembre 2015</t>
  </si>
  <si>
    <t xml:space="preserve">A21 Unidades de vivienda a construir. </t>
  </si>
  <si>
    <t xml:space="preserve">A22 Área y unidades aprobadas para vivienda, y variación porcentual. </t>
  </si>
  <si>
    <t>A23 Área aprobada. Septiembre 2015</t>
  </si>
  <si>
    <t>A24 Área aprobada. Año corrido a septiembre 2015</t>
  </si>
  <si>
    <t>A25 Área aprobada. Doce meses a septiembre 2015</t>
  </si>
  <si>
    <t>A26 Área aprobada y variación mensual. Agosto 2015 - septiembre 2015</t>
  </si>
  <si>
    <t>A27 Área aprobada y variación anual. Septiembre 2014 - septiembre 2015</t>
  </si>
  <si>
    <t>A28 Área y unidades aprobadas. Septiembre 2015</t>
  </si>
  <si>
    <t>A29 Área y unidades aprobadas. Año corrido a septiembre 2015</t>
  </si>
  <si>
    <t>A30 Área y unidades aprobadas. Doce meses a septiembre 2015</t>
  </si>
  <si>
    <t>Agosto</t>
  </si>
  <si>
    <t>Fecha de publicación: 18 de noviembre de 2015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</si>
</sst>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39" fillId="33" borderId="0" xfId="45" applyFill="1" applyAlignment="1">
      <alignment horizontal="left"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733425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533400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314325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0" t="s">
        <v>188</v>
      </c>
      <c r="I2" s="250"/>
      <c r="J2" s="250"/>
      <c r="K2" s="250"/>
      <c r="L2" s="250"/>
    </row>
    <row r="3" spans="8:12" ht="12.75" customHeight="1">
      <c r="H3" s="250"/>
      <c r="I3" s="250"/>
      <c r="J3" s="250"/>
      <c r="K3" s="250"/>
      <c r="L3" s="250"/>
    </row>
    <row r="4" spans="8:12" ht="12.75" customHeight="1">
      <c r="H4" s="250"/>
      <c r="I4" s="250"/>
      <c r="J4" s="250"/>
      <c r="K4" s="250"/>
      <c r="L4" s="250"/>
    </row>
    <row r="5" spans="1:12" ht="14.25" customHeight="1">
      <c r="A5" s="170"/>
      <c r="B5" s="170"/>
      <c r="C5" s="170"/>
      <c r="D5" s="170"/>
      <c r="E5" s="170"/>
      <c r="F5" s="170"/>
      <c r="G5" s="170"/>
      <c r="H5" s="251"/>
      <c r="I5" s="251"/>
      <c r="J5" s="251"/>
      <c r="K5" s="251"/>
      <c r="L5" s="251"/>
    </row>
    <row r="6" ht="12.75"/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49" t="s">
        <v>252</v>
      </c>
      <c r="C12" s="249"/>
      <c r="D12" s="249"/>
      <c r="E12" s="249"/>
      <c r="F12" s="249"/>
      <c r="G12" s="249"/>
      <c r="H12" s="249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49" t="s">
        <v>253</v>
      </c>
      <c r="C14" s="249"/>
      <c r="D14" s="249"/>
      <c r="E14" s="249"/>
      <c r="F14" s="249"/>
      <c r="G14" s="249"/>
      <c r="H14" s="173"/>
      <c r="I14" s="173"/>
    </row>
    <row r="15" spans="2:9" ht="19.5" customHeight="1">
      <c r="B15" s="249" t="s">
        <v>254</v>
      </c>
      <c r="C15" s="249"/>
      <c r="D15" s="249"/>
      <c r="E15" s="249"/>
      <c r="F15" s="29"/>
      <c r="G15" s="29"/>
      <c r="H15" s="29"/>
      <c r="I15" s="173"/>
    </row>
    <row r="16" spans="2:9" ht="19.5" customHeight="1">
      <c r="B16" s="249" t="s">
        <v>255</v>
      </c>
      <c r="C16" s="249"/>
      <c r="D16" s="249"/>
      <c r="E16" s="249"/>
      <c r="F16" s="29"/>
      <c r="G16" s="29"/>
      <c r="H16" s="173"/>
      <c r="I16" s="173"/>
    </row>
    <row r="17" spans="2:9" ht="19.5" customHeight="1">
      <c r="B17" s="249" t="s">
        <v>256</v>
      </c>
      <c r="C17" s="249"/>
      <c r="D17" s="249"/>
      <c r="E17" s="249"/>
      <c r="F17" s="249"/>
      <c r="G17" s="29"/>
      <c r="H17" s="29"/>
      <c r="I17" s="173"/>
    </row>
    <row r="18" spans="2:9" ht="19.5" customHeight="1">
      <c r="B18" s="249" t="s">
        <v>257</v>
      </c>
      <c r="C18" s="249"/>
      <c r="D18" s="249"/>
      <c r="E18" s="249"/>
      <c r="F18" s="249"/>
      <c r="G18" s="29"/>
      <c r="H18" s="173"/>
      <c r="I18" s="173"/>
    </row>
    <row r="19" spans="2:9" ht="19.5" customHeight="1">
      <c r="B19" s="249" t="s">
        <v>258</v>
      </c>
      <c r="C19" s="249"/>
      <c r="D19" s="249"/>
      <c r="E19" s="249"/>
      <c r="F19" s="29"/>
      <c r="G19" s="29"/>
      <c r="H19" s="29"/>
      <c r="I19" s="173"/>
    </row>
    <row r="20" spans="2:9" ht="19.5" customHeight="1">
      <c r="B20" s="249" t="s">
        <v>259</v>
      </c>
      <c r="C20" s="249"/>
      <c r="D20" s="249"/>
      <c r="E20" s="249"/>
      <c r="F20" s="249"/>
      <c r="G20" s="249"/>
      <c r="H20" s="173"/>
      <c r="I20" s="173"/>
    </row>
    <row r="21" spans="2:9" ht="19.5" customHeight="1">
      <c r="B21" s="249" t="s">
        <v>260</v>
      </c>
      <c r="C21" s="249"/>
      <c r="D21" s="249"/>
      <c r="E21" s="249"/>
      <c r="F21" s="29"/>
      <c r="G21" s="29"/>
      <c r="H21" s="29"/>
      <c r="I21" s="173"/>
    </row>
    <row r="22" spans="2:9" ht="19.5" customHeight="1">
      <c r="B22" s="249" t="s">
        <v>261</v>
      </c>
      <c r="C22" s="249"/>
      <c r="D22" s="249"/>
      <c r="E22" s="249"/>
      <c r="F22" s="249"/>
      <c r="G22" s="249"/>
      <c r="H22" s="173"/>
      <c r="I22" s="173"/>
    </row>
    <row r="23" spans="2:9" ht="19.5" customHeight="1">
      <c r="B23" s="249" t="s">
        <v>262</v>
      </c>
      <c r="C23" s="249"/>
      <c r="D23" s="249"/>
      <c r="E23" s="249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49" t="s">
        <v>263</v>
      </c>
      <c r="C25" s="249"/>
      <c r="D25" s="249"/>
      <c r="E25" s="249"/>
      <c r="F25" s="249"/>
      <c r="G25" s="29"/>
      <c r="H25" s="29"/>
      <c r="I25" s="173"/>
    </row>
    <row r="26" spans="2:9" ht="19.5" customHeight="1">
      <c r="B26" s="249" t="s">
        <v>264</v>
      </c>
      <c r="C26" s="249"/>
      <c r="D26" s="249"/>
      <c r="E26" s="249"/>
      <c r="F26" s="249"/>
      <c r="G26" s="29"/>
      <c r="H26" s="173"/>
      <c r="I26" s="173"/>
    </row>
    <row r="27" spans="2:9" ht="19.5" customHeight="1">
      <c r="B27" s="249" t="s">
        <v>265</v>
      </c>
      <c r="C27" s="249"/>
      <c r="D27" s="249"/>
      <c r="E27" s="249"/>
      <c r="F27" s="249"/>
      <c r="G27" s="249"/>
      <c r="H27" s="29"/>
      <c r="I27" s="173"/>
    </row>
    <row r="28" spans="2:9" ht="19.5" customHeight="1">
      <c r="B28" s="249" t="s">
        <v>266</v>
      </c>
      <c r="C28" s="249"/>
      <c r="D28" s="249"/>
      <c r="E28" s="249"/>
      <c r="F28" s="249"/>
      <c r="G28" s="249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49" t="s">
        <v>267</v>
      </c>
      <c r="C30" s="249"/>
      <c r="D30" s="249"/>
      <c r="E30" s="249"/>
      <c r="F30" s="29"/>
      <c r="G30" s="29"/>
      <c r="H30" s="173"/>
      <c r="I30" s="173"/>
    </row>
    <row r="31" spans="2:9" ht="19.5" customHeight="1">
      <c r="B31" s="249" t="s">
        <v>268</v>
      </c>
      <c r="C31" s="249"/>
      <c r="D31" s="249"/>
      <c r="E31" s="29"/>
      <c r="F31" s="29"/>
      <c r="G31" s="29"/>
      <c r="H31" s="29"/>
      <c r="I31" s="173"/>
    </row>
    <row r="32" spans="2:9" ht="19.5" customHeight="1">
      <c r="B32" s="249" t="s">
        <v>269</v>
      </c>
      <c r="C32" s="249"/>
      <c r="D32" s="249"/>
      <c r="E32" s="249"/>
      <c r="F32" s="249"/>
      <c r="G32" s="29"/>
      <c r="H32" s="173"/>
      <c r="I32" s="173"/>
    </row>
    <row r="33" spans="2:9" ht="19.5" customHeight="1">
      <c r="B33" s="249" t="s">
        <v>270</v>
      </c>
      <c r="C33" s="249"/>
      <c r="D33" s="249"/>
      <c r="E33" s="29"/>
      <c r="F33" s="29"/>
      <c r="G33" s="29"/>
      <c r="H33" s="29"/>
      <c r="I33" s="173"/>
    </row>
    <row r="34" spans="2:9" ht="19.5" customHeight="1">
      <c r="B34" s="249" t="s">
        <v>271</v>
      </c>
      <c r="C34" s="249"/>
      <c r="D34" s="249"/>
      <c r="E34" s="249"/>
      <c r="F34" s="249"/>
      <c r="G34" s="29"/>
      <c r="H34" s="173"/>
      <c r="I34" s="173"/>
    </row>
    <row r="35" spans="2:9" ht="19.5" customHeight="1">
      <c r="B35" s="249" t="s">
        <v>272</v>
      </c>
      <c r="C35" s="249"/>
      <c r="D35" s="249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49" t="s">
        <v>273</v>
      </c>
      <c r="C37" s="249"/>
      <c r="D37" s="249"/>
      <c r="E37" s="249"/>
      <c r="F37" s="249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49" t="s">
        <v>274</v>
      </c>
      <c r="C39" s="249"/>
      <c r="D39" s="249"/>
      <c r="E39" s="29"/>
      <c r="F39" s="29"/>
      <c r="G39" s="29"/>
      <c r="H39" s="29"/>
      <c r="I39" s="173"/>
    </row>
    <row r="40" spans="2:9" ht="19.5" customHeight="1">
      <c r="B40" s="249" t="s">
        <v>275</v>
      </c>
      <c r="C40" s="249"/>
      <c r="D40" s="249"/>
      <c r="E40" s="249"/>
      <c r="F40" s="29"/>
      <c r="G40" s="29"/>
      <c r="H40" s="29"/>
      <c r="I40" s="173"/>
    </row>
    <row r="41" spans="2:9" ht="19.5" customHeight="1">
      <c r="B41" s="249" t="s">
        <v>276</v>
      </c>
      <c r="C41" s="249"/>
      <c r="D41" s="249"/>
      <c r="E41" s="249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49" t="s">
        <v>277</v>
      </c>
      <c r="C43" s="249"/>
      <c r="D43" s="249"/>
      <c r="E43" s="249"/>
      <c r="F43" s="249"/>
      <c r="G43" s="249"/>
      <c r="H43" s="29"/>
      <c r="I43" s="173"/>
    </row>
    <row r="44" spans="2:9" ht="19.5" customHeight="1">
      <c r="B44" s="249" t="s">
        <v>278</v>
      </c>
      <c r="C44" s="249"/>
      <c r="D44" s="249"/>
      <c r="E44" s="249"/>
      <c r="F44" s="249"/>
      <c r="G44" s="249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49" t="s">
        <v>279</v>
      </c>
      <c r="C46" s="249"/>
      <c r="D46" s="249"/>
      <c r="E46" s="249"/>
      <c r="F46" s="29"/>
      <c r="G46" s="29"/>
      <c r="H46" s="173"/>
      <c r="I46" s="173"/>
    </row>
    <row r="47" spans="2:9" ht="19.5" customHeight="1">
      <c r="B47" s="249" t="s">
        <v>280</v>
      </c>
      <c r="C47" s="249"/>
      <c r="D47" s="249"/>
      <c r="E47" s="249"/>
      <c r="F47" s="249"/>
      <c r="G47" s="29"/>
      <c r="H47" s="173"/>
      <c r="I47" s="173"/>
    </row>
    <row r="48" spans="2:9" ht="19.5" customHeight="1">
      <c r="B48" s="249" t="s">
        <v>281</v>
      </c>
      <c r="C48" s="249"/>
      <c r="D48" s="249"/>
      <c r="E48" s="249"/>
      <c r="F48" s="249"/>
      <c r="G48" s="29"/>
      <c r="H48" s="29"/>
      <c r="I48" s="173"/>
    </row>
    <row r="49" spans="2:9" ht="19.5" customHeight="1">
      <c r="B49" s="29"/>
      <c r="C49" s="29"/>
      <c r="D49" s="29"/>
      <c r="E49" s="29"/>
      <c r="F49" s="29"/>
      <c r="G49" s="29"/>
      <c r="H49" s="29"/>
      <c r="I49" s="173"/>
    </row>
    <row r="51" ht="12.75">
      <c r="B51" s="174" t="s">
        <v>283</v>
      </c>
    </row>
  </sheetData>
  <sheetProtection/>
  <mergeCells count="31">
    <mergeCell ref="H2:L5"/>
    <mergeCell ref="B12:H12"/>
    <mergeCell ref="B15:E15"/>
    <mergeCell ref="B16:E16"/>
    <mergeCell ref="B17:F17"/>
    <mergeCell ref="B14:G14"/>
    <mergeCell ref="B18:F18"/>
    <mergeCell ref="B19:E19"/>
    <mergeCell ref="B21:E21"/>
    <mergeCell ref="B23:E23"/>
    <mergeCell ref="B20:G20"/>
    <mergeCell ref="B22:G22"/>
    <mergeCell ref="B25:F25"/>
    <mergeCell ref="B26:F26"/>
    <mergeCell ref="B27:G27"/>
    <mergeCell ref="B28:G28"/>
    <mergeCell ref="B30:E30"/>
    <mergeCell ref="B31:D31"/>
    <mergeCell ref="B32:F32"/>
    <mergeCell ref="B33:D33"/>
    <mergeCell ref="B34:F34"/>
    <mergeCell ref="B35:D35"/>
    <mergeCell ref="B37:F37"/>
    <mergeCell ref="B39:D39"/>
    <mergeCell ref="B48:F48"/>
    <mergeCell ref="B40:E40"/>
    <mergeCell ref="B41:E41"/>
    <mergeCell ref="B46:E46"/>
    <mergeCell ref="B47:F47"/>
    <mergeCell ref="B43:G43"/>
    <mergeCell ref="B44:G4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44" t="s">
        <v>220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218</v>
      </c>
      <c r="B9" s="181"/>
      <c r="C9" s="181"/>
      <c r="D9" s="181"/>
      <c r="E9" s="181"/>
      <c r="F9" s="182"/>
    </row>
    <row r="10" spans="1:6" ht="14.25" customHeight="1">
      <c r="A10" s="194" t="s">
        <v>219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66" t="s">
        <v>6</v>
      </c>
      <c r="B12" s="269" t="s">
        <v>196</v>
      </c>
      <c r="C12" s="266"/>
      <c r="D12" s="197"/>
      <c r="E12" s="197" t="s">
        <v>12</v>
      </c>
      <c r="F12" s="197"/>
    </row>
    <row r="13" spans="1:6" ht="12.75">
      <c r="A13" s="267"/>
      <c r="B13" s="268"/>
      <c r="C13" s="268"/>
      <c r="D13" s="236"/>
      <c r="E13" s="199" t="s">
        <v>14</v>
      </c>
      <c r="F13" s="199"/>
    </row>
    <row r="14" spans="1:6" ht="12.75">
      <c r="A14" s="268"/>
      <c r="B14" s="184" t="s">
        <v>2</v>
      </c>
      <c r="C14" s="185" t="s">
        <v>9</v>
      </c>
      <c r="D14" s="237"/>
      <c r="E14" s="184" t="s">
        <v>2</v>
      </c>
      <c r="F14" s="185" t="s">
        <v>197</v>
      </c>
    </row>
    <row r="15" spans="1:6" ht="12.75">
      <c r="A15" s="200" t="s">
        <v>48</v>
      </c>
      <c r="B15" s="238">
        <v>10.3</v>
      </c>
      <c r="C15" s="238">
        <v>17.6</v>
      </c>
      <c r="D15" s="239"/>
      <c r="E15" s="239">
        <v>1.5</v>
      </c>
      <c r="F15" s="239">
        <v>2.2</v>
      </c>
    </row>
    <row r="16" spans="1:6" ht="12.75">
      <c r="A16" s="190" t="s">
        <v>49</v>
      </c>
      <c r="B16" s="240">
        <v>-23</v>
      </c>
      <c r="C16" s="240">
        <v>-51.9</v>
      </c>
      <c r="D16" s="241"/>
      <c r="E16" s="241">
        <v>0</v>
      </c>
      <c r="F16" s="241">
        <v>-0.1</v>
      </c>
    </row>
    <row r="17" spans="1:6" ht="12.75">
      <c r="A17" s="187" t="s">
        <v>50</v>
      </c>
      <c r="B17" s="238">
        <v>-24</v>
      </c>
      <c r="C17" s="238">
        <v>-14.4</v>
      </c>
      <c r="D17" s="239"/>
      <c r="E17" s="239">
        <v>-2.3</v>
      </c>
      <c r="F17" s="239">
        <v>-1.1</v>
      </c>
    </row>
    <row r="18" spans="1:6" ht="12.75">
      <c r="A18" s="190" t="s">
        <v>51</v>
      </c>
      <c r="B18" s="240">
        <v>-26.1</v>
      </c>
      <c r="C18" s="240">
        <v>-34.1</v>
      </c>
      <c r="D18" s="241"/>
      <c r="E18" s="241">
        <v>-6.2</v>
      </c>
      <c r="F18" s="241">
        <v>-9.7</v>
      </c>
    </row>
    <row r="19" spans="1:6" ht="12.75">
      <c r="A19" s="187" t="s">
        <v>52</v>
      </c>
      <c r="B19" s="238">
        <v>-32.6</v>
      </c>
      <c r="C19" s="238">
        <v>-35.8</v>
      </c>
      <c r="D19" s="239"/>
      <c r="E19" s="239">
        <v>-1.3</v>
      </c>
      <c r="F19" s="239">
        <v>-1.6</v>
      </c>
    </row>
    <row r="20" spans="1:6" ht="12.75">
      <c r="A20" s="190" t="s">
        <v>53</v>
      </c>
      <c r="B20" s="240">
        <v>34.7</v>
      </c>
      <c r="C20" s="240">
        <v>35.1</v>
      </c>
      <c r="D20" s="241"/>
      <c r="E20" s="241">
        <v>1.1</v>
      </c>
      <c r="F20" s="241">
        <v>0.9</v>
      </c>
    </row>
    <row r="21" spans="1:6" ht="12.75">
      <c r="A21" s="187" t="s">
        <v>54</v>
      </c>
      <c r="B21" s="238">
        <v>-40.4</v>
      </c>
      <c r="C21" s="238">
        <v>-51</v>
      </c>
      <c r="D21" s="239"/>
      <c r="E21" s="239">
        <v>-0.6</v>
      </c>
      <c r="F21" s="239">
        <v>-0.9</v>
      </c>
    </row>
    <row r="22" spans="1:6" ht="12.75">
      <c r="A22" s="190" t="s">
        <v>55</v>
      </c>
      <c r="B22" s="240">
        <v>-16</v>
      </c>
      <c r="C22" s="240">
        <v>34.8</v>
      </c>
      <c r="D22" s="241"/>
      <c r="E22" s="241">
        <v>0</v>
      </c>
      <c r="F22" s="241">
        <v>0.1</v>
      </c>
    </row>
    <row r="23" spans="1:6" ht="12.75">
      <c r="A23" s="187" t="s">
        <v>57</v>
      </c>
      <c r="B23" s="238">
        <v>-50.8</v>
      </c>
      <c r="C23" s="238">
        <v>-42.3</v>
      </c>
      <c r="D23" s="239"/>
      <c r="E23" s="239">
        <v>-0.5</v>
      </c>
      <c r="F23" s="239">
        <v>-0.5</v>
      </c>
    </row>
    <row r="24" spans="1:6" ht="12.75">
      <c r="A24" s="190" t="s">
        <v>56</v>
      </c>
      <c r="B24" s="240">
        <v>91.7</v>
      </c>
      <c r="C24" s="240">
        <v>21</v>
      </c>
      <c r="D24" s="241"/>
      <c r="E24" s="241">
        <v>0.9</v>
      </c>
      <c r="F24" s="241">
        <v>0.3</v>
      </c>
    </row>
    <row r="25" spans="1:6" ht="12.75">
      <c r="A25" s="187" t="s">
        <v>58</v>
      </c>
      <c r="B25" s="238">
        <v>30.3</v>
      </c>
      <c r="C25" s="238">
        <v>-1.6</v>
      </c>
      <c r="D25" s="239"/>
      <c r="E25" s="239">
        <v>0.2</v>
      </c>
      <c r="F25" s="239">
        <v>0</v>
      </c>
    </row>
    <row r="26" spans="1:6" ht="12.75">
      <c r="A26" s="190" t="s">
        <v>59</v>
      </c>
      <c r="B26" s="240">
        <v>-2.9</v>
      </c>
      <c r="C26" s="240">
        <v>-3.2</v>
      </c>
      <c r="D26" s="241"/>
      <c r="E26" s="241">
        <v>0</v>
      </c>
      <c r="F26" s="241">
        <v>0</v>
      </c>
    </row>
    <row r="27" spans="1:6" ht="12.75">
      <c r="A27" s="187" t="s">
        <v>60</v>
      </c>
      <c r="B27" s="238">
        <v>48.7</v>
      </c>
      <c r="C27" s="238">
        <v>28.5</v>
      </c>
      <c r="D27" s="239"/>
      <c r="E27" s="239">
        <v>4.5</v>
      </c>
      <c r="F27" s="239">
        <v>2.9</v>
      </c>
    </row>
    <row r="28" spans="1:6" ht="12.75">
      <c r="A28" s="190" t="s">
        <v>61</v>
      </c>
      <c r="B28" s="240">
        <v>-6.1</v>
      </c>
      <c r="C28" s="240">
        <v>-32.9</v>
      </c>
      <c r="D28" s="241"/>
      <c r="E28" s="241">
        <v>0</v>
      </c>
      <c r="F28" s="241">
        <v>0</v>
      </c>
    </row>
    <row r="29" spans="1:6" ht="12.75">
      <c r="A29" s="187" t="s">
        <v>62</v>
      </c>
      <c r="B29" s="238">
        <v>90.3</v>
      </c>
      <c r="C29" s="238">
        <v>44.3</v>
      </c>
      <c r="D29" s="239"/>
      <c r="E29" s="239">
        <v>1.6</v>
      </c>
      <c r="F29" s="239">
        <v>0.8</v>
      </c>
    </row>
    <row r="30" spans="1:6" ht="12.75">
      <c r="A30" s="190" t="s">
        <v>63</v>
      </c>
      <c r="B30" s="240">
        <v>45.9</v>
      </c>
      <c r="C30" s="240">
        <v>-48.6</v>
      </c>
      <c r="D30" s="241"/>
      <c r="E30" s="241">
        <v>0.1</v>
      </c>
      <c r="F30" s="241">
        <v>-0.2</v>
      </c>
    </row>
    <row r="31" spans="1:6" ht="12.75">
      <c r="A31" s="187" t="s">
        <v>64</v>
      </c>
      <c r="B31" s="238">
        <v>271</v>
      </c>
      <c r="C31" s="238">
        <v>239.1</v>
      </c>
      <c r="D31" s="239"/>
      <c r="E31" s="239">
        <v>0.9</v>
      </c>
      <c r="F31" s="239">
        <v>0.8</v>
      </c>
    </row>
    <row r="32" spans="1:6" ht="12.75">
      <c r="A32" s="190" t="s">
        <v>65</v>
      </c>
      <c r="B32" s="240">
        <v>32.2</v>
      </c>
      <c r="C32" s="240">
        <v>7.7</v>
      </c>
      <c r="D32" s="241"/>
      <c r="E32" s="241">
        <v>0.7</v>
      </c>
      <c r="F32" s="241">
        <v>0.2</v>
      </c>
    </row>
    <row r="33" spans="1:6" ht="12.75">
      <c r="A33" s="187" t="s">
        <v>66</v>
      </c>
      <c r="B33" s="238">
        <v>86.1</v>
      </c>
      <c r="C33" s="238">
        <v>91.7</v>
      </c>
      <c r="D33" s="239"/>
      <c r="E33" s="239">
        <v>2</v>
      </c>
      <c r="F33" s="239">
        <v>1.6</v>
      </c>
    </row>
    <row r="34" spans="1:6" ht="12.75">
      <c r="A34" s="190" t="s">
        <v>153</v>
      </c>
      <c r="B34" s="240">
        <v>36.9</v>
      </c>
      <c r="C34" s="240">
        <v>55.3</v>
      </c>
      <c r="D34" s="241"/>
      <c r="E34" s="241">
        <v>0.6</v>
      </c>
      <c r="F34" s="241">
        <v>0.8</v>
      </c>
    </row>
    <row r="35" spans="1:6" ht="12.75">
      <c r="A35" s="187" t="s">
        <v>67</v>
      </c>
      <c r="B35" s="238">
        <v>-37.6</v>
      </c>
      <c r="C35" s="238">
        <v>-26.3</v>
      </c>
      <c r="D35" s="239"/>
      <c r="E35" s="239">
        <v>-0.9</v>
      </c>
      <c r="F35" s="239">
        <v>-0.5</v>
      </c>
    </row>
    <row r="36" spans="1:6" ht="12.75">
      <c r="A36" s="190" t="s">
        <v>68</v>
      </c>
      <c r="B36" s="240">
        <v>-31.2</v>
      </c>
      <c r="C36" s="240">
        <v>-17.6</v>
      </c>
      <c r="D36" s="241"/>
      <c r="E36" s="241">
        <v>-1</v>
      </c>
      <c r="F36" s="241">
        <v>-0.5</v>
      </c>
    </row>
    <row r="37" spans="1:6" ht="12.75">
      <c r="A37" s="187" t="s">
        <v>71</v>
      </c>
      <c r="B37" s="238">
        <v>52.5</v>
      </c>
      <c r="C37" s="238">
        <v>50.6</v>
      </c>
      <c r="D37" s="239"/>
      <c r="E37" s="239">
        <v>3.1</v>
      </c>
      <c r="F37" s="239">
        <v>2.6</v>
      </c>
    </row>
    <row r="38" spans="1:6" ht="12.75">
      <c r="A38" s="190" t="s">
        <v>69</v>
      </c>
      <c r="B38" s="240">
        <v>-8</v>
      </c>
      <c r="C38" s="240">
        <v>-0.6</v>
      </c>
      <c r="D38" s="241"/>
      <c r="E38" s="241">
        <v>-0.1</v>
      </c>
      <c r="F38" s="241">
        <v>0</v>
      </c>
    </row>
    <row r="39" spans="1:6" ht="12.75">
      <c r="A39" s="187" t="s">
        <v>70</v>
      </c>
      <c r="B39" s="238">
        <v>56</v>
      </c>
      <c r="C39" s="238">
        <v>49.1</v>
      </c>
      <c r="D39" s="239"/>
      <c r="E39" s="239">
        <v>1.3</v>
      </c>
      <c r="F39" s="239">
        <v>1</v>
      </c>
    </row>
    <row r="40" spans="1:6" ht="12.75">
      <c r="A40" s="190" t="s">
        <v>177</v>
      </c>
      <c r="B40" s="240">
        <v>15</v>
      </c>
      <c r="C40" s="240">
        <v>31.9</v>
      </c>
      <c r="D40" s="241"/>
      <c r="E40" s="241">
        <v>1.1</v>
      </c>
      <c r="F40" s="241">
        <v>2.1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6.4</v>
      </c>
      <c r="C42" s="240">
        <v>1.2</v>
      </c>
      <c r="D42" s="241"/>
      <c r="E42" s="241">
        <v>6.4</v>
      </c>
      <c r="F42" s="241">
        <v>1.2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Contenido!$B$51</f>
        <v>Fecha de publicación: 18 de noviembre de 2015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3.5" customHeight="1">
      <c r="A7" s="4" t="s">
        <v>221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209</v>
      </c>
      <c r="B9" s="36"/>
      <c r="C9" s="36"/>
      <c r="D9" s="36"/>
      <c r="E9" s="36"/>
      <c r="F9" s="36"/>
    </row>
    <row r="10" spans="1:6" ht="13.5" customHeight="1">
      <c r="A10" s="54" t="s">
        <v>222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73" t="s">
        <v>5</v>
      </c>
      <c r="F11" s="273"/>
    </row>
    <row r="12" spans="1:6" ht="12.75">
      <c r="A12" s="253" t="s">
        <v>6</v>
      </c>
      <c r="B12" s="59" t="str">
        <f>A9</f>
        <v>Doce meses a Septiembre</v>
      </c>
      <c r="C12" s="33"/>
      <c r="D12" s="60"/>
      <c r="E12" s="33"/>
      <c r="F12" s="33"/>
    </row>
    <row r="13" spans="1:6" ht="12.75">
      <c r="A13" s="272"/>
      <c r="B13" s="175">
        <v>2014</v>
      </c>
      <c r="C13" s="60"/>
      <c r="E13" s="176">
        <v>2015</v>
      </c>
      <c r="F13" s="60"/>
    </row>
    <row r="14" spans="1:6" ht="12.75">
      <c r="A14" s="254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2401594</v>
      </c>
      <c r="C15" s="21">
        <v>3085555</v>
      </c>
      <c r="D15" s="35"/>
      <c r="E15" s="21">
        <v>2651879</v>
      </c>
      <c r="F15" s="21">
        <v>3544523</v>
      </c>
    </row>
    <row r="16" spans="1:6" ht="12.75">
      <c r="A16" s="105" t="s">
        <v>49</v>
      </c>
      <c r="B16" s="111">
        <v>24764</v>
      </c>
      <c r="C16" s="111">
        <v>51318</v>
      </c>
      <c r="D16" s="106"/>
      <c r="E16" s="111">
        <v>40796</v>
      </c>
      <c r="F16" s="111">
        <v>47466</v>
      </c>
    </row>
    <row r="17" spans="1:6" ht="12.75">
      <c r="A17" s="34" t="s">
        <v>50</v>
      </c>
      <c r="B17" s="21">
        <v>1471958</v>
      </c>
      <c r="C17" s="21">
        <v>1759471</v>
      </c>
      <c r="D17" s="35"/>
      <c r="E17" s="21">
        <v>1477882</v>
      </c>
      <c r="F17" s="21">
        <v>1897069</v>
      </c>
    </row>
    <row r="18" spans="1:6" ht="12.75">
      <c r="A18" s="105" t="s">
        <v>51</v>
      </c>
      <c r="B18" s="111">
        <v>3898530</v>
      </c>
      <c r="C18" s="111">
        <v>6483839</v>
      </c>
      <c r="D18" s="106"/>
      <c r="E18" s="111">
        <v>2980206</v>
      </c>
      <c r="F18" s="111">
        <v>4400315</v>
      </c>
    </row>
    <row r="19" spans="1:6" ht="12.75">
      <c r="A19" s="34" t="s">
        <v>52</v>
      </c>
      <c r="B19" s="21">
        <v>563885</v>
      </c>
      <c r="C19" s="21">
        <v>927104</v>
      </c>
      <c r="D19" s="35"/>
      <c r="E19" s="21">
        <v>527680</v>
      </c>
      <c r="F19" s="21">
        <v>796531</v>
      </c>
    </row>
    <row r="20" spans="1:6" ht="12.75">
      <c r="A20" s="105" t="s">
        <v>53</v>
      </c>
      <c r="B20" s="111">
        <v>714096</v>
      </c>
      <c r="C20" s="111">
        <v>791674</v>
      </c>
      <c r="D20" s="106"/>
      <c r="E20" s="111">
        <v>725089</v>
      </c>
      <c r="F20" s="111">
        <v>834974</v>
      </c>
    </row>
    <row r="21" spans="1:6" ht="12.75">
      <c r="A21" s="34" t="s">
        <v>54</v>
      </c>
      <c r="B21" s="21">
        <v>320771</v>
      </c>
      <c r="C21" s="21">
        <v>518543</v>
      </c>
      <c r="D21" s="35"/>
      <c r="E21" s="21">
        <v>173995</v>
      </c>
      <c r="F21" s="21">
        <v>235394</v>
      </c>
    </row>
    <row r="22" spans="1:6" ht="12.75">
      <c r="A22" s="105" t="s">
        <v>55</v>
      </c>
      <c r="B22" s="111">
        <v>45864</v>
      </c>
      <c r="C22" s="111">
        <v>49802</v>
      </c>
      <c r="D22" s="106"/>
      <c r="E22" s="111">
        <v>38611</v>
      </c>
      <c r="F22" s="111">
        <v>68367</v>
      </c>
    </row>
    <row r="23" spans="1:6" ht="12.75">
      <c r="A23" s="34" t="s">
        <v>57</v>
      </c>
      <c r="B23" s="21">
        <v>173249</v>
      </c>
      <c r="C23" s="21">
        <v>271228</v>
      </c>
      <c r="D23" s="35"/>
      <c r="E23" s="21">
        <v>110486</v>
      </c>
      <c r="F23" s="21">
        <v>177143</v>
      </c>
    </row>
    <row r="24" spans="1:6" ht="12.75">
      <c r="A24" s="105" t="s">
        <v>56</v>
      </c>
      <c r="B24" s="111">
        <v>212415</v>
      </c>
      <c r="C24" s="111">
        <v>334845</v>
      </c>
      <c r="D24" s="106"/>
      <c r="E24" s="111">
        <v>303506</v>
      </c>
      <c r="F24" s="111">
        <v>353082</v>
      </c>
    </row>
    <row r="25" spans="1:6" ht="12.75">
      <c r="A25" s="34" t="s">
        <v>58</v>
      </c>
      <c r="B25" s="21">
        <v>124719</v>
      </c>
      <c r="C25" s="21">
        <v>226508</v>
      </c>
      <c r="D25" s="35"/>
      <c r="E25" s="21">
        <v>176751</v>
      </c>
      <c r="F25" s="21">
        <v>279131</v>
      </c>
    </row>
    <row r="26" spans="1:6" ht="12.75">
      <c r="A26" s="105" t="s">
        <v>59</v>
      </c>
      <c r="B26" s="111">
        <v>223644</v>
      </c>
      <c r="C26" s="111">
        <v>294668</v>
      </c>
      <c r="D26" s="106"/>
      <c r="E26" s="111">
        <v>196308</v>
      </c>
      <c r="F26" s="111">
        <v>291258</v>
      </c>
    </row>
    <row r="27" spans="1:6" ht="12.75">
      <c r="A27" s="34" t="s">
        <v>60</v>
      </c>
      <c r="B27" s="21">
        <v>1789162</v>
      </c>
      <c r="C27" s="21">
        <v>2645887</v>
      </c>
      <c r="D27" s="35"/>
      <c r="E27" s="21">
        <v>2358253</v>
      </c>
      <c r="F27" s="21">
        <v>3252161</v>
      </c>
    </row>
    <row r="28" spans="1:6" ht="12.75">
      <c r="A28" s="105" t="s">
        <v>61</v>
      </c>
      <c r="B28" s="111">
        <v>18931</v>
      </c>
      <c r="C28" s="111">
        <v>29899</v>
      </c>
      <c r="D28" s="106"/>
      <c r="E28" s="111">
        <v>14004</v>
      </c>
      <c r="F28" s="111">
        <v>15858</v>
      </c>
    </row>
    <row r="29" spans="1:6" ht="12.75">
      <c r="A29" s="34" t="s">
        <v>62</v>
      </c>
      <c r="B29" s="21">
        <v>450852</v>
      </c>
      <c r="C29" s="21">
        <v>587806</v>
      </c>
      <c r="D29" s="35"/>
      <c r="E29" s="21">
        <v>532318</v>
      </c>
      <c r="F29" s="21">
        <v>606466</v>
      </c>
    </row>
    <row r="30" spans="1:6" ht="12.75">
      <c r="A30" s="105" t="s">
        <v>63</v>
      </c>
      <c r="B30" s="111">
        <v>89814</v>
      </c>
      <c r="C30" s="111">
        <v>141478</v>
      </c>
      <c r="D30" s="106"/>
      <c r="E30" s="111">
        <v>37845</v>
      </c>
      <c r="F30" s="111">
        <v>52117</v>
      </c>
    </row>
    <row r="31" spans="1:6" ht="12.75">
      <c r="A31" s="34" t="s">
        <v>64</v>
      </c>
      <c r="B31" s="21">
        <v>88075</v>
      </c>
      <c r="C31" s="21">
        <v>127658</v>
      </c>
      <c r="D31" s="35"/>
      <c r="E31" s="21">
        <v>286684</v>
      </c>
      <c r="F31" s="21">
        <v>359980</v>
      </c>
    </row>
    <row r="32" spans="1:6" ht="12.75">
      <c r="A32" s="105" t="s">
        <v>65</v>
      </c>
      <c r="B32" s="111">
        <v>423448</v>
      </c>
      <c r="C32" s="111">
        <v>577851</v>
      </c>
      <c r="D32" s="106"/>
      <c r="E32" s="111">
        <v>451126</v>
      </c>
      <c r="F32" s="111">
        <v>551939</v>
      </c>
    </row>
    <row r="33" spans="1:6" ht="12.75">
      <c r="A33" s="34" t="s">
        <v>66</v>
      </c>
      <c r="B33" s="21">
        <v>393444</v>
      </c>
      <c r="C33" s="21">
        <v>478426</v>
      </c>
      <c r="D33" s="35"/>
      <c r="E33" s="21">
        <v>676738</v>
      </c>
      <c r="F33" s="21">
        <v>802464</v>
      </c>
    </row>
    <row r="34" spans="1:6" ht="12.75">
      <c r="A34" s="105" t="s">
        <v>153</v>
      </c>
      <c r="B34" s="111">
        <v>323505</v>
      </c>
      <c r="C34" s="111">
        <v>391586</v>
      </c>
      <c r="D34" s="106"/>
      <c r="E34" s="111">
        <v>434585</v>
      </c>
      <c r="F34" s="111">
        <v>565316</v>
      </c>
    </row>
    <row r="35" spans="1:6" ht="12.75">
      <c r="A35" s="34" t="s">
        <v>67</v>
      </c>
      <c r="B35" s="21">
        <v>438778</v>
      </c>
      <c r="C35" s="21">
        <v>480847</v>
      </c>
      <c r="D35" s="35"/>
      <c r="E35" s="21">
        <v>224225</v>
      </c>
      <c r="F35" s="21">
        <v>297007</v>
      </c>
    </row>
    <row r="36" spans="1:6" ht="12.75">
      <c r="A36" s="105" t="s">
        <v>68</v>
      </c>
      <c r="B36" s="111">
        <v>574782</v>
      </c>
      <c r="C36" s="111">
        <v>722584</v>
      </c>
      <c r="D36" s="106"/>
      <c r="E36" s="111">
        <v>445329</v>
      </c>
      <c r="F36" s="111">
        <v>613523</v>
      </c>
    </row>
    <row r="37" spans="1:6" ht="12.75">
      <c r="A37" s="34" t="s">
        <v>71</v>
      </c>
      <c r="B37" s="21">
        <v>1122545</v>
      </c>
      <c r="C37" s="21">
        <v>1467428</v>
      </c>
      <c r="D37" s="35"/>
      <c r="E37" s="21">
        <v>1696974</v>
      </c>
      <c r="F37" s="21">
        <v>2064859</v>
      </c>
    </row>
    <row r="38" spans="1:6" ht="12.75">
      <c r="A38" s="105" t="s">
        <v>69</v>
      </c>
      <c r="B38" s="111">
        <v>217734</v>
      </c>
      <c r="C38" s="111">
        <v>251949</v>
      </c>
      <c r="D38" s="106"/>
      <c r="E38" s="111">
        <v>149026</v>
      </c>
      <c r="F38" s="111">
        <v>193211</v>
      </c>
    </row>
    <row r="39" spans="1:6" ht="12.75">
      <c r="A39" s="34" t="s">
        <v>70</v>
      </c>
      <c r="B39" s="21">
        <v>525548</v>
      </c>
      <c r="C39" s="21">
        <v>623455</v>
      </c>
      <c r="D39" s="35"/>
      <c r="E39" s="21">
        <v>722343</v>
      </c>
      <c r="F39" s="21">
        <v>863751</v>
      </c>
    </row>
    <row r="40" spans="1:6" ht="12.75">
      <c r="A40" s="105" t="s">
        <v>177</v>
      </c>
      <c r="B40" s="111">
        <v>1206809</v>
      </c>
      <c r="C40" s="111">
        <v>1630504</v>
      </c>
      <c r="D40" s="106"/>
      <c r="E40" s="111">
        <v>1517595</v>
      </c>
      <c r="F40" s="111">
        <v>2256703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17838916</v>
      </c>
      <c r="C42" s="111">
        <v>24951913</v>
      </c>
      <c r="D42" s="106"/>
      <c r="E42" s="111">
        <v>18950234</v>
      </c>
      <c r="F42" s="111">
        <v>25420608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Contenido!$B$51</f>
        <v>Fecha de publicación: 18 de noviembre de 2015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74" t="s">
        <v>223</v>
      </c>
      <c r="B7" s="275"/>
      <c r="C7" s="275"/>
      <c r="D7" s="275"/>
      <c r="E7" s="275"/>
      <c r="F7" s="275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Septiembre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2014-2015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53" t="s">
        <v>6</v>
      </c>
      <c r="B12" s="133" t="s">
        <v>18</v>
      </c>
      <c r="C12" s="33"/>
      <c r="D12" s="53"/>
      <c r="E12" s="277" t="s">
        <v>42</v>
      </c>
      <c r="F12" s="277"/>
    </row>
    <row r="13" spans="1:6" ht="12.75">
      <c r="A13" s="276"/>
      <c r="B13" s="279" t="s">
        <v>193</v>
      </c>
      <c r="C13" s="279"/>
      <c r="D13" s="61"/>
      <c r="E13" s="278"/>
      <c r="F13" s="278"/>
    </row>
    <row r="14" spans="1:6" ht="12.75">
      <c r="A14" s="254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10.4</v>
      </c>
      <c r="C15" s="40">
        <v>14.9</v>
      </c>
      <c r="D15" s="50"/>
      <c r="E15" s="50">
        <v>1.4</v>
      </c>
      <c r="F15" s="50">
        <v>1.8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64.7</v>
      </c>
      <c r="C16" s="107">
        <v>-7.5</v>
      </c>
      <c r="D16" s="110"/>
      <c r="E16" s="110">
        <v>0.1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0.4</v>
      </c>
      <c r="C17" s="40">
        <v>7.8</v>
      </c>
      <c r="D17" s="50"/>
      <c r="E17" s="50">
        <v>0</v>
      </c>
      <c r="F17" s="50">
        <v>0.6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-23.6</v>
      </c>
      <c r="C18" s="107">
        <v>-32.1</v>
      </c>
      <c r="D18" s="110"/>
      <c r="E18" s="110">
        <v>-5.1</v>
      </c>
      <c r="F18" s="110">
        <v>-8.4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-6.4</v>
      </c>
      <c r="C19" s="40">
        <v>-14.1</v>
      </c>
      <c r="D19" s="50"/>
      <c r="E19" s="50">
        <v>-0.2</v>
      </c>
      <c r="F19" s="50">
        <v>-0.5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1.5</v>
      </c>
      <c r="C20" s="107">
        <v>5.5</v>
      </c>
      <c r="D20" s="110"/>
      <c r="E20" s="110">
        <v>0.1</v>
      </c>
      <c r="F20" s="110">
        <v>0.2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-45.8</v>
      </c>
      <c r="C21" s="40">
        <v>-54.6</v>
      </c>
      <c r="D21" s="50"/>
      <c r="E21" s="50">
        <v>-0.8</v>
      </c>
      <c r="F21" s="50">
        <v>-1.1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-15.8</v>
      </c>
      <c r="C22" s="107">
        <v>37.3</v>
      </c>
      <c r="D22" s="110"/>
      <c r="E22" s="110">
        <v>0</v>
      </c>
      <c r="F22" s="110">
        <v>0.1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-36.2</v>
      </c>
      <c r="C23" s="40">
        <v>-34.7</v>
      </c>
      <c r="D23" s="50"/>
      <c r="E23" s="50">
        <v>-0.4</v>
      </c>
      <c r="F23" s="50">
        <v>-0.4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42.9</v>
      </c>
      <c r="C24" s="107">
        <v>5.4</v>
      </c>
      <c r="D24" s="110"/>
      <c r="E24" s="110">
        <v>0.5</v>
      </c>
      <c r="F24" s="110">
        <v>0.1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41.7</v>
      </c>
      <c r="C25" s="40">
        <v>23.2</v>
      </c>
      <c r="D25" s="50"/>
      <c r="E25" s="50">
        <v>0.3</v>
      </c>
      <c r="F25" s="50">
        <v>0.2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-12.2</v>
      </c>
      <c r="C26" s="107">
        <v>-1.2</v>
      </c>
      <c r="D26" s="110"/>
      <c r="E26" s="110">
        <v>-0.2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31.8</v>
      </c>
      <c r="C27" s="40">
        <v>22.9</v>
      </c>
      <c r="D27" s="50"/>
      <c r="E27" s="50">
        <v>3.2</v>
      </c>
      <c r="F27" s="50">
        <v>2.4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-26</v>
      </c>
      <c r="C28" s="107">
        <v>-47</v>
      </c>
      <c r="D28" s="110"/>
      <c r="E28" s="110">
        <v>0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18.1</v>
      </c>
      <c r="C29" s="40">
        <v>3.2</v>
      </c>
      <c r="D29" s="50"/>
      <c r="E29" s="50">
        <v>0.5</v>
      </c>
      <c r="F29" s="50">
        <v>0.1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-57.9</v>
      </c>
      <c r="C30" s="107">
        <v>-63.2</v>
      </c>
      <c r="D30" s="110"/>
      <c r="E30" s="110">
        <v>-0.3</v>
      </c>
      <c r="F30" s="110">
        <v>-0.4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225.5</v>
      </c>
      <c r="C31" s="40">
        <v>182</v>
      </c>
      <c r="D31" s="50"/>
      <c r="E31" s="50">
        <v>1.1</v>
      </c>
      <c r="F31" s="50">
        <v>0.9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6.5</v>
      </c>
      <c r="C32" s="107">
        <v>-4.5</v>
      </c>
      <c r="D32" s="110"/>
      <c r="E32" s="110">
        <v>0.2</v>
      </c>
      <c r="F32" s="110">
        <v>-0.1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72</v>
      </c>
      <c r="C33" s="40">
        <v>67.7</v>
      </c>
      <c r="D33" s="50"/>
      <c r="E33" s="50">
        <v>1.6</v>
      </c>
      <c r="F33" s="50">
        <v>1.3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34.3</v>
      </c>
      <c r="C34" s="107">
        <v>44.4</v>
      </c>
      <c r="D34" s="110"/>
      <c r="E34" s="110">
        <v>0.6</v>
      </c>
      <c r="F34" s="110">
        <v>0.7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-48.9</v>
      </c>
      <c r="C35" s="40">
        <v>-38.2</v>
      </c>
      <c r="D35" s="50"/>
      <c r="E35" s="50">
        <v>-1.2</v>
      </c>
      <c r="F35" s="50">
        <v>-0.7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-22.5</v>
      </c>
      <c r="C36" s="107">
        <v>-15.1</v>
      </c>
      <c r="D36" s="110"/>
      <c r="E36" s="110">
        <v>-0.7</v>
      </c>
      <c r="F36" s="110">
        <v>-0.4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51.2</v>
      </c>
      <c r="C37" s="40">
        <v>40.7</v>
      </c>
      <c r="D37" s="50"/>
      <c r="E37" s="50">
        <v>3.2</v>
      </c>
      <c r="F37" s="50">
        <v>2.4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-31.6</v>
      </c>
      <c r="C38" s="107">
        <v>-23.3</v>
      </c>
      <c r="D38" s="110"/>
      <c r="E38" s="110">
        <v>-0.4</v>
      </c>
      <c r="F38" s="110">
        <v>-0.2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37.4</v>
      </c>
      <c r="C39" s="40">
        <v>38.5</v>
      </c>
      <c r="D39" s="50"/>
      <c r="E39" s="50">
        <v>1.1</v>
      </c>
      <c r="F39" s="50">
        <v>1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25.8</v>
      </c>
      <c r="C40" s="107">
        <v>38.4</v>
      </c>
      <c r="D40" s="110"/>
      <c r="E40" s="110">
        <v>1.7</v>
      </c>
      <c r="F40" s="110">
        <v>2.5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6.2</v>
      </c>
      <c r="C42" s="107">
        <v>1.9</v>
      </c>
      <c r="D42" s="110"/>
      <c r="E42" s="110">
        <v>6.2</v>
      </c>
      <c r="F42" s="110">
        <v>1.9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Contenido!$B$51</f>
        <v>Fecha de publicación: 18 de noviembre de 2015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224</v>
      </c>
      <c r="B7" s="259"/>
      <c r="C7" s="259"/>
      <c r="D7" s="259"/>
      <c r="E7" s="259"/>
      <c r="F7" s="259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Agosto 2015 - septiembre 2015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56" t="s">
        <v>5</v>
      </c>
      <c r="C11" s="256"/>
      <c r="D11" s="154"/>
      <c r="E11" s="253" t="s">
        <v>76</v>
      </c>
      <c r="F11" s="253" t="s">
        <v>23</v>
      </c>
    </row>
    <row r="12" spans="1:6" ht="12.75">
      <c r="A12" s="12"/>
      <c r="B12" s="63" t="s">
        <v>282</v>
      </c>
      <c r="C12" s="63" t="str">
        <f>'a1'!B11</f>
        <v>Septiembre</v>
      </c>
      <c r="D12" s="63"/>
      <c r="E12" s="254"/>
      <c r="F12" s="254"/>
    </row>
    <row r="13" spans="1:9" ht="12.75">
      <c r="A13" s="34" t="s">
        <v>2</v>
      </c>
      <c r="B13" s="144">
        <v>1399212</v>
      </c>
      <c r="C13" s="144">
        <v>1754928</v>
      </c>
      <c r="D13" s="144"/>
      <c r="E13" s="50">
        <v>25.4</v>
      </c>
      <c r="F13" s="22">
        <v>19.1</v>
      </c>
      <c r="G13" s="160"/>
      <c r="H13" s="160"/>
      <c r="I13" s="160"/>
    </row>
    <row r="14" spans="1:9" ht="12.75">
      <c r="A14" s="105" t="s">
        <v>24</v>
      </c>
      <c r="B14" s="145">
        <v>58810</v>
      </c>
      <c r="C14" s="145">
        <v>64905</v>
      </c>
      <c r="D14" s="145"/>
      <c r="E14" s="110">
        <v>10.4</v>
      </c>
      <c r="F14" s="112">
        <v>0.3</v>
      </c>
      <c r="G14" s="160"/>
      <c r="H14" s="160"/>
      <c r="I14" s="160"/>
    </row>
    <row r="15" spans="1:9" ht="12.75">
      <c r="A15" s="34" t="s">
        <v>25</v>
      </c>
      <c r="B15" s="144">
        <v>44427</v>
      </c>
      <c r="C15" s="144">
        <v>61381</v>
      </c>
      <c r="D15" s="144"/>
      <c r="E15" s="50">
        <v>38.2</v>
      </c>
      <c r="F15" s="22">
        <v>0.9</v>
      </c>
      <c r="G15" s="160"/>
      <c r="H15" s="160"/>
      <c r="I15" s="160"/>
    </row>
    <row r="16" spans="1:9" ht="12.75">
      <c r="A16" s="105" t="s">
        <v>26</v>
      </c>
      <c r="B16" s="145">
        <v>65724</v>
      </c>
      <c r="C16" s="145">
        <v>84327</v>
      </c>
      <c r="D16" s="145"/>
      <c r="E16" s="110">
        <v>28.3</v>
      </c>
      <c r="F16" s="112">
        <v>1</v>
      </c>
      <c r="G16" s="160"/>
      <c r="H16" s="160"/>
      <c r="I16" s="160"/>
    </row>
    <row r="17" spans="1:9" ht="12.75">
      <c r="A17" s="34" t="s">
        <v>27</v>
      </c>
      <c r="B17" s="144">
        <v>206155</v>
      </c>
      <c r="C17" s="144">
        <v>157143</v>
      </c>
      <c r="D17" s="144"/>
      <c r="E17" s="50">
        <v>-23.8</v>
      </c>
      <c r="F17" s="22">
        <v>-2.6</v>
      </c>
      <c r="G17" s="160"/>
      <c r="H17" s="160"/>
      <c r="I17" s="160"/>
    </row>
    <row r="18" spans="1:9" ht="12.75">
      <c r="A18" s="105" t="s">
        <v>28</v>
      </c>
      <c r="B18" s="145">
        <v>15300</v>
      </c>
      <c r="C18" s="145">
        <v>20664</v>
      </c>
      <c r="D18" s="145"/>
      <c r="E18" s="110">
        <v>35.1</v>
      </c>
      <c r="F18" s="112">
        <v>0.3</v>
      </c>
      <c r="G18" s="160"/>
      <c r="H18" s="160"/>
      <c r="I18" s="160"/>
    </row>
    <row r="19" spans="1:9" ht="12.75">
      <c r="A19" s="34" t="s">
        <v>29</v>
      </c>
      <c r="B19" s="144">
        <v>13015</v>
      </c>
      <c r="C19" s="144">
        <v>53435</v>
      </c>
      <c r="D19" s="144"/>
      <c r="E19" s="50">
        <v>310.6</v>
      </c>
      <c r="F19" s="22">
        <v>2.2</v>
      </c>
      <c r="G19" s="160"/>
      <c r="H19" s="160"/>
      <c r="I19" s="160"/>
    </row>
    <row r="20" spans="1:9" ht="12.75">
      <c r="A20" s="105" t="s">
        <v>44</v>
      </c>
      <c r="B20" s="145">
        <v>21332</v>
      </c>
      <c r="C20" s="145">
        <v>118219</v>
      </c>
      <c r="D20" s="145"/>
      <c r="E20" s="110">
        <v>454.2</v>
      </c>
      <c r="F20" s="112">
        <v>5.2</v>
      </c>
      <c r="G20" s="160"/>
      <c r="H20" s="160"/>
      <c r="I20" s="160"/>
    </row>
    <row r="21" spans="1:9" ht="12.75">
      <c r="A21" s="34" t="s">
        <v>178</v>
      </c>
      <c r="B21" s="142">
        <v>18182</v>
      </c>
      <c r="C21" s="142">
        <v>46062</v>
      </c>
      <c r="D21" s="142"/>
      <c r="E21" s="40">
        <v>153.3</v>
      </c>
      <c r="F21" s="22">
        <v>1.5</v>
      </c>
      <c r="G21" s="160"/>
      <c r="H21" s="160"/>
      <c r="I21" s="160"/>
    </row>
    <row r="22" spans="1:9" ht="12.75">
      <c r="A22" s="105" t="s">
        <v>30</v>
      </c>
      <c r="B22" s="145">
        <v>1427</v>
      </c>
      <c r="C22" s="145">
        <v>5609</v>
      </c>
      <c r="D22" s="145"/>
      <c r="E22" s="110">
        <v>293.1</v>
      </c>
      <c r="F22" s="112">
        <v>0.2</v>
      </c>
      <c r="G22" s="160"/>
      <c r="H22" s="160"/>
      <c r="I22" s="160"/>
    </row>
    <row r="23" spans="1:9" ht="12.75">
      <c r="A23" s="34" t="s">
        <v>72</v>
      </c>
      <c r="B23" s="144">
        <v>13934</v>
      </c>
      <c r="C23" s="144">
        <v>7598</v>
      </c>
      <c r="D23" s="144"/>
      <c r="E23" s="50">
        <v>-45.5</v>
      </c>
      <c r="F23" s="22">
        <v>-0.3</v>
      </c>
      <c r="G23" s="160"/>
      <c r="H23" s="160"/>
      <c r="I23" s="160"/>
    </row>
    <row r="24" spans="1:9" ht="13.5">
      <c r="A24" s="105" t="s">
        <v>186</v>
      </c>
      <c r="B24" s="145">
        <v>134</v>
      </c>
      <c r="C24" s="143">
        <v>1112</v>
      </c>
      <c r="D24" s="143"/>
      <c r="E24" s="107">
        <v>729.9</v>
      </c>
      <c r="F24" s="112">
        <v>0.1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1857652</v>
      </c>
      <c r="C26" s="111">
        <v>2375383</v>
      </c>
      <c r="D26" s="111"/>
      <c r="E26" s="112">
        <v>27.9</v>
      </c>
      <c r="F26" s="112">
        <v>27.9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Contenido!$B$51</f>
        <v>Fecha de publicación: 18 de noviembre de 2015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225</v>
      </c>
      <c r="B7" s="260"/>
      <c r="C7" s="260"/>
      <c r="D7" s="260"/>
      <c r="E7" s="260"/>
      <c r="F7" s="260"/>
    </row>
    <row r="8" spans="1:6" ht="14.25" customHeight="1">
      <c r="A8" s="259" t="s">
        <v>20</v>
      </c>
      <c r="B8" s="259"/>
      <c r="C8" s="259"/>
      <c r="D8" s="156"/>
      <c r="E8" s="36"/>
      <c r="F8" s="36"/>
    </row>
    <row r="9" spans="1:6" ht="14.25" customHeight="1">
      <c r="A9" s="51" t="str">
        <f>'a7'!A9</f>
        <v>Septiembre (2014 - 2015)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53" t="s">
        <v>21</v>
      </c>
      <c r="B11" s="280" t="s">
        <v>5</v>
      </c>
      <c r="C11" s="280"/>
      <c r="D11" s="155"/>
      <c r="E11" s="253" t="s">
        <v>22</v>
      </c>
      <c r="F11" s="253" t="s">
        <v>23</v>
      </c>
    </row>
    <row r="12" spans="1:6" ht="17.25" customHeight="1">
      <c r="A12" s="254"/>
      <c r="B12" s="63">
        <v>2014</v>
      </c>
      <c r="C12" s="63">
        <v>2015</v>
      </c>
      <c r="D12" s="63"/>
      <c r="E12" s="281"/>
      <c r="F12" s="281"/>
    </row>
    <row r="13" spans="1:9" ht="12.75">
      <c r="A13" s="34" t="s">
        <v>2</v>
      </c>
      <c r="B13" s="152">
        <v>1168384</v>
      </c>
      <c r="C13" s="152">
        <v>1754928</v>
      </c>
      <c r="D13" s="152"/>
      <c r="E13" s="50">
        <v>50.2</v>
      </c>
      <c r="F13" s="22">
        <v>36.1</v>
      </c>
      <c r="H13" s="161"/>
      <c r="I13" s="161"/>
    </row>
    <row r="14" spans="1:9" ht="12.75">
      <c r="A14" s="105" t="s">
        <v>24</v>
      </c>
      <c r="B14" s="153">
        <v>48512</v>
      </c>
      <c r="C14" s="153">
        <v>64905</v>
      </c>
      <c r="D14" s="153"/>
      <c r="E14" s="110">
        <v>33.8</v>
      </c>
      <c r="F14" s="112">
        <v>1</v>
      </c>
      <c r="H14" s="161"/>
      <c r="I14" s="161"/>
    </row>
    <row r="15" spans="1:9" ht="12.75">
      <c r="A15" s="34" t="s">
        <v>25</v>
      </c>
      <c r="B15" s="152">
        <v>28573</v>
      </c>
      <c r="C15" s="152">
        <v>61381</v>
      </c>
      <c r="D15" s="152"/>
      <c r="E15" s="50">
        <v>114.8</v>
      </c>
      <c r="F15" s="22">
        <v>2</v>
      </c>
      <c r="H15" s="161"/>
      <c r="I15" s="161"/>
    </row>
    <row r="16" spans="1:9" ht="12.75">
      <c r="A16" s="105" t="s">
        <v>26</v>
      </c>
      <c r="B16" s="153">
        <v>60968</v>
      </c>
      <c r="C16" s="153">
        <v>84327</v>
      </c>
      <c r="D16" s="153"/>
      <c r="E16" s="110">
        <v>38.3</v>
      </c>
      <c r="F16" s="112">
        <v>1.4</v>
      </c>
      <c r="H16" s="161"/>
      <c r="I16" s="161"/>
    </row>
    <row r="17" spans="1:9" ht="12.75">
      <c r="A17" s="34" t="s">
        <v>27</v>
      </c>
      <c r="B17" s="152">
        <v>210908</v>
      </c>
      <c r="C17" s="152">
        <v>157143</v>
      </c>
      <c r="D17" s="152"/>
      <c r="E17" s="50">
        <v>-25.5</v>
      </c>
      <c r="F17" s="22">
        <v>-3.3</v>
      </c>
      <c r="H17" s="161"/>
      <c r="I17" s="161"/>
    </row>
    <row r="18" spans="1:9" ht="12.75">
      <c r="A18" s="105" t="s">
        <v>28</v>
      </c>
      <c r="B18" s="153">
        <v>44435</v>
      </c>
      <c r="C18" s="153">
        <v>20664</v>
      </c>
      <c r="D18" s="153"/>
      <c r="E18" s="110">
        <v>-53.5</v>
      </c>
      <c r="F18" s="112">
        <v>-1.5</v>
      </c>
      <c r="H18" s="161"/>
      <c r="I18" s="161"/>
    </row>
    <row r="19" spans="1:9" ht="12.75">
      <c r="A19" s="34" t="s">
        <v>29</v>
      </c>
      <c r="B19" s="152">
        <v>21976</v>
      </c>
      <c r="C19" s="152">
        <v>53435</v>
      </c>
      <c r="D19" s="152"/>
      <c r="E19" s="50">
        <v>143.2</v>
      </c>
      <c r="F19" s="22">
        <v>1.9</v>
      </c>
      <c r="H19" s="161"/>
      <c r="I19" s="161"/>
    </row>
    <row r="20" spans="1:9" ht="12.75">
      <c r="A20" s="105" t="s">
        <v>44</v>
      </c>
      <c r="B20" s="153">
        <v>25729</v>
      </c>
      <c r="C20" s="153">
        <v>118219</v>
      </c>
      <c r="D20" s="153"/>
      <c r="E20" s="110">
        <v>359.5</v>
      </c>
      <c r="F20" s="112">
        <v>5.7</v>
      </c>
      <c r="H20" s="161"/>
      <c r="I20" s="161"/>
    </row>
    <row r="21" spans="1:9" ht="12.75">
      <c r="A21" s="34" t="s">
        <v>178</v>
      </c>
      <c r="B21" s="152">
        <v>7505</v>
      </c>
      <c r="C21" s="140">
        <v>46062</v>
      </c>
      <c r="D21" s="140"/>
      <c r="E21" s="50">
        <v>513.8</v>
      </c>
      <c r="F21" s="22">
        <v>2.4</v>
      </c>
      <c r="H21" s="161"/>
      <c r="I21" s="161"/>
    </row>
    <row r="22" spans="1:9" ht="12.75">
      <c r="A22" s="105" t="s">
        <v>30</v>
      </c>
      <c r="B22" s="153">
        <v>2257</v>
      </c>
      <c r="C22" s="153">
        <v>5609</v>
      </c>
      <c r="D22" s="153"/>
      <c r="E22" s="110">
        <v>148.5</v>
      </c>
      <c r="F22" s="112">
        <v>0.2</v>
      </c>
      <c r="H22" s="161"/>
      <c r="I22" s="161"/>
    </row>
    <row r="23" spans="1:9" ht="12.75">
      <c r="A23" s="34" t="s">
        <v>72</v>
      </c>
      <c r="B23" s="152">
        <v>5687</v>
      </c>
      <c r="C23" s="152">
        <v>7598</v>
      </c>
      <c r="D23" s="152"/>
      <c r="E23" s="50">
        <v>33.6</v>
      </c>
      <c r="F23" s="22">
        <v>0.1</v>
      </c>
      <c r="H23" s="161"/>
      <c r="I23" s="161"/>
    </row>
    <row r="24" spans="1:9" ht="13.5">
      <c r="A24" s="105" t="s">
        <v>186</v>
      </c>
      <c r="B24" s="141">
        <v>977</v>
      </c>
      <c r="C24" s="153">
        <v>1112</v>
      </c>
      <c r="D24" s="153"/>
      <c r="E24" s="107">
        <v>13.8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1625911</v>
      </c>
      <c r="C26" s="153">
        <v>2375383</v>
      </c>
      <c r="D26" s="153"/>
      <c r="E26" s="112">
        <v>46.1</v>
      </c>
      <c r="F26" s="112">
        <v>46.1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Contenido!$B$51</f>
        <v>Fecha de publicación: 18 de noviembre de 2015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282" t="s">
        <v>226</v>
      </c>
      <c r="B7" s="283"/>
      <c r="C7" s="283"/>
      <c r="D7" s="283"/>
      <c r="E7" s="283"/>
      <c r="F7" s="283"/>
    </row>
    <row r="8" spans="1:6" ht="14.25" customHeight="1">
      <c r="A8" s="282" t="s">
        <v>20</v>
      </c>
      <c r="B8" s="282"/>
      <c r="C8" s="282"/>
      <c r="D8" s="194"/>
      <c r="E8" s="181"/>
      <c r="F8" s="181"/>
    </row>
    <row r="9" spans="1:6" ht="14.25" customHeight="1">
      <c r="A9" s="177" t="s">
        <v>227</v>
      </c>
      <c r="B9" s="195"/>
      <c r="C9" s="195"/>
      <c r="D9" s="195"/>
      <c r="E9" s="195"/>
      <c r="F9" s="195"/>
    </row>
    <row r="10" spans="1:6" ht="14.25" customHeight="1">
      <c r="A10" s="177" t="s">
        <v>219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66" t="s">
        <v>21</v>
      </c>
      <c r="B12" s="284" t="s">
        <v>228</v>
      </c>
      <c r="C12" s="284"/>
      <c r="D12" s="196"/>
      <c r="E12" s="266" t="s">
        <v>195</v>
      </c>
      <c r="F12" s="197" t="s">
        <v>12</v>
      </c>
    </row>
    <row r="13" spans="1:6" ht="24.75" customHeight="1">
      <c r="A13" s="268"/>
      <c r="B13" s="198">
        <v>2014</v>
      </c>
      <c r="C13" s="198">
        <v>2015</v>
      </c>
      <c r="D13" s="198"/>
      <c r="E13" s="268"/>
      <c r="F13" s="199" t="s">
        <v>14</v>
      </c>
    </row>
    <row r="14" spans="1:6" ht="12.75">
      <c r="A14" s="200" t="s">
        <v>2</v>
      </c>
      <c r="B14" s="201">
        <v>13238069</v>
      </c>
      <c r="C14" s="201">
        <v>14081232</v>
      </c>
      <c r="D14" s="201"/>
      <c r="E14" s="50">
        <v>6.4</v>
      </c>
      <c r="F14" s="202">
        <v>4.5</v>
      </c>
    </row>
    <row r="15" spans="1:6" ht="12.75">
      <c r="A15" s="190" t="s">
        <v>24</v>
      </c>
      <c r="B15" s="203">
        <v>374386</v>
      </c>
      <c r="C15" s="203">
        <v>401993</v>
      </c>
      <c r="D15" s="203"/>
      <c r="E15" s="110">
        <v>7.4</v>
      </c>
      <c r="F15" s="204">
        <v>0.1</v>
      </c>
    </row>
    <row r="16" spans="1:6" ht="12.75">
      <c r="A16" s="187" t="s">
        <v>25</v>
      </c>
      <c r="B16" s="201">
        <v>1729068</v>
      </c>
      <c r="C16" s="201">
        <v>615946</v>
      </c>
      <c r="D16" s="201"/>
      <c r="E16" s="50">
        <v>-64.4</v>
      </c>
      <c r="F16" s="202">
        <v>-5.9</v>
      </c>
    </row>
    <row r="17" spans="1:6" ht="12.75">
      <c r="A17" s="190" t="s">
        <v>26</v>
      </c>
      <c r="B17" s="205">
        <v>536429</v>
      </c>
      <c r="C17" s="205">
        <v>646610</v>
      </c>
      <c r="D17" s="205"/>
      <c r="E17" s="110">
        <v>20.5</v>
      </c>
      <c r="F17" s="204">
        <v>0.6</v>
      </c>
    </row>
    <row r="18" spans="1:6" ht="12.75">
      <c r="A18" s="187" t="s">
        <v>27</v>
      </c>
      <c r="B18" s="201">
        <v>1855278</v>
      </c>
      <c r="C18" s="201">
        <v>1872823</v>
      </c>
      <c r="D18" s="201"/>
      <c r="E18" s="50">
        <v>0.9</v>
      </c>
      <c r="F18" s="202">
        <v>0.1</v>
      </c>
    </row>
    <row r="19" spans="1:6" ht="12.75">
      <c r="A19" s="190" t="s">
        <v>28</v>
      </c>
      <c r="B19" s="205">
        <v>358222</v>
      </c>
      <c r="C19" s="205">
        <v>212869</v>
      </c>
      <c r="D19" s="205"/>
      <c r="E19" s="110">
        <v>-40.6</v>
      </c>
      <c r="F19" s="204">
        <v>-0.8</v>
      </c>
    </row>
    <row r="20" spans="1:6" ht="12.75">
      <c r="A20" s="187" t="s">
        <v>29</v>
      </c>
      <c r="B20" s="201">
        <v>342882</v>
      </c>
      <c r="C20" s="201">
        <v>470295</v>
      </c>
      <c r="D20" s="201"/>
      <c r="E20" s="50">
        <v>37.2</v>
      </c>
      <c r="F20" s="202">
        <v>0.7</v>
      </c>
    </row>
    <row r="21" spans="1:6" ht="12.75">
      <c r="A21" s="190" t="s">
        <v>44</v>
      </c>
      <c r="B21" s="205">
        <v>269459</v>
      </c>
      <c r="C21" s="205">
        <v>454999</v>
      </c>
      <c r="D21" s="205"/>
      <c r="E21" s="110">
        <v>68.9</v>
      </c>
      <c r="F21" s="204">
        <v>1</v>
      </c>
    </row>
    <row r="22" spans="1:6" ht="12.75">
      <c r="A22" s="187" t="s">
        <v>178</v>
      </c>
      <c r="B22" s="201">
        <v>56957</v>
      </c>
      <c r="C22" s="201">
        <v>132705</v>
      </c>
      <c r="D22" s="201"/>
      <c r="E22" s="50">
        <v>133</v>
      </c>
      <c r="F22" s="202">
        <v>0.4</v>
      </c>
    </row>
    <row r="23" spans="1:6" ht="12.75">
      <c r="A23" s="190" t="s">
        <v>30</v>
      </c>
      <c r="B23" s="205">
        <v>44217</v>
      </c>
      <c r="C23" s="205">
        <v>59751</v>
      </c>
      <c r="D23" s="205"/>
      <c r="E23" s="110">
        <v>35.1</v>
      </c>
      <c r="F23" s="204">
        <v>0.1</v>
      </c>
    </row>
    <row r="24" spans="1:6" ht="12.75">
      <c r="A24" s="187" t="s">
        <v>72</v>
      </c>
      <c r="B24" s="201">
        <v>48963</v>
      </c>
      <c r="C24" s="201">
        <v>119117</v>
      </c>
      <c r="D24" s="201"/>
      <c r="E24" s="50">
        <v>143.3</v>
      </c>
      <c r="F24" s="202">
        <v>0.4</v>
      </c>
    </row>
    <row r="25" spans="1:6" ht="13.5">
      <c r="A25" s="190" t="s">
        <v>186</v>
      </c>
      <c r="B25" s="205">
        <v>6728</v>
      </c>
      <c r="C25" s="205">
        <v>18992</v>
      </c>
      <c r="D25" s="205"/>
      <c r="E25" s="107">
        <v>182.3</v>
      </c>
      <c r="F25" s="204">
        <v>0.1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18860658</v>
      </c>
      <c r="C27" s="205">
        <v>19087332</v>
      </c>
      <c r="D27" s="205"/>
      <c r="E27" s="112">
        <v>1.2</v>
      </c>
      <c r="F27" s="204">
        <v>1.2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194</v>
      </c>
    </row>
    <row r="30" ht="13.5">
      <c r="A30" s="193" t="s">
        <v>185</v>
      </c>
    </row>
    <row r="31" ht="12.75">
      <c r="A31" s="24" t="str">
        <f>Contenido!$B$51</f>
        <v>Fecha de publicación: 18 de noviembre de 2015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229</v>
      </c>
      <c r="B7" s="260"/>
      <c r="C7" s="260"/>
      <c r="D7" s="260"/>
      <c r="E7" s="260"/>
      <c r="F7" s="260"/>
    </row>
    <row r="8" spans="1:6" ht="14.25" customHeight="1">
      <c r="A8" s="259" t="s">
        <v>20</v>
      </c>
      <c r="B8" s="259"/>
      <c r="C8" s="259"/>
      <c r="D8" s="259"/>
      <c r="E8" s="259"/>
      <c r="F8" s="259"/>
    </row>
    <row r="9" spans="1:6" ht="14.25" customHeight="1">
      <c r="A9" s="51" t="str">
        <f>'a11'!A9</f>
        <v>Doce meses a Septiembre</v>
      </c>
      <c r="B9" s="62"/>
      <c r="C9" s="62"/>
      <c r="D9" s="62"/>
      <c r="E9" s="62"/>
      <c r="F9" s="62"/>
    </row>
    <row r="10" spans="1:6" ht="14.25" customHeight="1">
      <c r="A10" s="51" t="s">
        <v>219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53" t="s">
        <v>21</v>
      </c>
      <c r="B12" s="258" t="s">
        <v>43</v>
      </c>
      <c r="C12" s="258"/>
      <c r="D12" s="159"/>
      <c r="E12" s="253" t="s">
        <v>46</v>
      </c>
      <c r="F12" s="33" t="s">
        <v>12</v>
      </c>
    </row>
    <row r="13" spans="1:6" ht="24.75" customHeight="1">
      <c r="A13" s="254"/>
      <c r="B13" s="63">
        <v>2014</v>
      </c>
      <c r="C13" s="63">
        <v>2015</v>
      </c>
      <c r="D13" s="63"/>
      <c r="E13" s="254"/>
      <c r="F13" s="55" t="s">
        <v>14</v>
      </c>
    </row>
    <row r="14" spans="1:9" ht="12.75">
      <c r="A14" s="57" t="s">
        <v>2</v>
      </c>
      <c r="B14" s="65">
        <v>17838916</v>
      </c>
      <c r="C14" s="65">
        <v>18950234</v>
      </c>
      <c r="D14" s="65"/>
      <c r="E14" s="50">
        <v>6.2</v>
      </c>
      <c r="F14" s="22">
        <v>4.5</v>
      </c>
      <c r="H14" s="160"/>
      <c r="I14" s="160"/>
    </row>
    <row r="15" spans="1:9" ht="12.75">
      <c r="A15" s="105" t="s">
        <v>24</v>
      </c>
      <c r="B15" s="113">
        <v>505610</v>
      </c>
      <c r="C15" s="113">
        <v>579392</v>
      </c>
      <c r="D15" s="113"/>
      <c r="E15" s="112">
        <v>14.6</v>
      </c>
      <c r="F15" s="112">
        <v>0.3</v>
      </c>
      <c r="H15" s="160"/>
      <c r="I15" s="160"/>
    </row>
    <row r="16" spans="1:9" ht="12.75">
      <c r="A16" s="34" t="s">
        <v>25</v>
      </c>
      <c r="B16" s="65">
        <v>2034405</v>
      </c>
      <c r="C16" s="65">
        <v>822002</v>
      </c>
      <c r="D16" s="65"/>
      <c r="E16" s="22">
        <v>-59.6</v>
      </c>
      <c r="F16" s="22">
        <v>-4.9</v>
      </c>
      <c r="H16" s="160"/>
      <c r="I16" s="160"/>
    </row>
    <row r="17" spans="1:9" ht="12.75">
      <c r="A17" s="105" t="s">
        <v>26</v>
      </c>
      <c r="B17" s="111">
        <v>656099</v>
      </c>
      <c r="C17" s="111">
        <v>866692</v>
      </c>
      <c r="D17" s="111"/>
      <c r="E17" s="112">
        <v>32.1</v>
      </c>
      <c r="F17" s="112">
        <v>0.8</v>
      </c>
      <c r="H17" s="160"/>
      <c r="I17" s="160"/>
    </row>
    <row r="18" spans="1:9" ht="12.75">
      <c r="A18" s="34" t="s">
        <v>27</v>
      </c>
      <c r="B18" s="65">
        <v>2235887</v>
      </c>
      <c r="C18" s="65">
        <v>2273886</v>
      </c>
      <c r="D18" s="65"/>
      <c r="E18" s="22">
        <v>1.7</v>
      </c>
      <c r="F18" s="22">
        <v>0.2</v>
      </c>
      <c r="H18" s="160"/>
      <c r="I18" s="160"/>
    </row>
    <row r="19" spans="1:9" ht="12.75">
      <c r="A19" s="105" t="s">
        <v>28</v>
      </c>
      <c r="B19" s="111">
        <v>435517</v>
      </c>
      <c r="C19" s="111">
        <v>258974</v>
      </c>
      <c r="D19" s="111"/>
      <c r="E19" s="112">
        <v>-40.5</v>
      </c>
      <c r="F19" s="112">
        <v>-0.7</v>
      </c>
      <c r="H19" s="160"/>
      <c r="I19" s="160"/>
    </row>
    <row r="20" spans="1:9" ht="12.75">
      <c r="A20" s="34" t="s">
        <v>29</v>
      </c>
      <c r="B20" s="65">
        <v>534033</v>
      </c>
      <c r="C20" s="65">
        <v>632993</v>
      </c>
      <c r="D20" s="65"/>
      <c r="E20" s="22">
        <v>18.5</v>
      </c>
      <c r="F20" s="22">
        <v>0.4</v>
      </c>
      <c r="H20" s="160"/>
      <c r="I20" s="160"/>
    </row>
    <row r="21" spans="1:9" ht="12.75">
      <c r="A21" s="105" t="s">
        <v>44</v>
      </c>
      <c r="B21" s="111">
        <v>431417</v>
      </c>
      <c r="C21" s="111">
        <v>612127</v>
      </c>
      <c r="D21" s="111"/>
      <c r="E21" s="112">
        <v>41.9</v>
      </c>
      <c r="F21" s="112">
        <v>0.7</v>
      </c>
      <c r="H21" s="160"/>
      <c r="I21" s="160"/>
    </row>
    <row r="22" spans="1:9" ht="12.75">
      <c r="A22" s="34" t="s">
        <v>178</v>
      </c>
      <c r="B22" s="65">
        <v>142098</v>
      </c>
      <c r="C22" s="65">
        <v>164138</v>
      </c>
      <c r="D22" s="65"/>
      <c r="E22" s="22">
        <v>15.5</v>
      </c>
      <c r="F22" s="22">
        <v>0.1</v>
      </c>
      <c r="H22" s="160"/>
      <c r="I22" s="160"/>
    </row>
    <row r="23" spans="1:9" ht="12.75">
      <c r="A23" s="105" t="s">
        <v>30</v>
      </c>
      <c r="B23" s="111">
        <v>63245</v>
      </c>
      <c r="C23" s="111">
        <v>71168</v>
      </c>
      <c r="D23" s="111"/>
      <c r="E23" s="112">
        <v>12.5</v>
      </c>
      <c r="F23" s="112">
        <v>0</v>
      </c>
      <c r="H23" s="160"/>
      <c r="I23" s="160"/>
    </row>
    <row r="24" spans="1:9" ht="12.75">
      <c r="A24" s="34" t="s">
        <v>72</v>
      </c>
      <c r="B24" s="65">
        <v>67474</v>
      </c>
      <c r="C24" s="65">
        <v>167043</v>
      </c>
      <c r="D24" s="65"/>
      <c r="E24" s="22">
        <v>147.6</v>
      </c>
      <c r="F24" s="22">
        <v>0.4</v>
      </c>
      <c r="H24" s="160"/>
      <c r="I24" s="160"/>
    </row>
    <row r="25" spans="1:9" ht="13.5">
      <c r="A25" s="105" t="s">
        <v>186</v>
      </c>
      <c r="B25" s="111">
        <v>7212</v>
      </c>
      <c r="C25" s="111">
        <v>21959</v>
      </c>
      <c r="D25" s="111"/>
      <c r="E25" s="112">
        <v>204.5</v>
      </c>
      <c r="F25" s="112">
        <v>0.1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24951913</v>
      </c>
      <c r="C27" s="113">
        <v>25420608</v>
      </c>
      <c r="D27" s="113"/>
      <c r="E27" s="112">
        <v>1.9</v>
      </c>
      <c r="F27" s="112">
        <v>1.9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Contenido!$B$51</f>
        <v>Fecha de publicación: 18 de noviembre de 2015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214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86" t="s">
        <v>5</v>
      </c>
      <c r="H10" s="286"/>
    </row>
    <row r="11" spans="1:8" ht="12.75">
      <c r="A11" s="253" t="s">
        <v>6</v>
      </c>
      <c r="B11" s="285" t="s">
        <v>32</v>
      </c>
      <c r="C11" s="253"/>
      <c r="D11" s="253"/>
      <c r="E11" s="11"/>
      <c r="F11" s="253" t="s">
        <v>79</v>
      </c>
      <c r="G11" s="253"/>
      <c r="H11" s="253"/>
    </row>
    <row r="12" spans="1:8" ht="12.75">
      <c r="A12" s="254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31395</v>
      </c>
      <c r="C13" s="140">
        <v>157</v>
      </c>
      <c r="D13" s="140">
        <v>31238</v>
      </c>
      <c r="E13" s="140"/>
      <c r="F13" s="140">
        <v>139557</v>
      </c>
      <c r="G13" s="140">
        <v>21662</v>
      </c>
      <c r="H13" s="140">
        <v>117895</v>
      </c>
    </row>
    <row r="14" spans="1:8" ht="12.75">
      <c r="A14" s="114" t="s">
        <v>49</v>
      </c>
      <c r="B14" s="141">
        <v>48</v>
      </c>
      <c r="C14" s="141">
        <v>48</v>
      </c>
      <c r="D14" s="141">
        <v>0</v>
      </c>
      <c r="E14" s="141"/>
      <c r="F14" s="141">
        <v>1132</v>
      </c>
      <c r="G14" s="141">
        <v>1132</v>
      </c>
      <c r="H14" s="141">
        <v>0</v>
      </c>
    </row>
    <row r="15" spans="1:8" ht="12.75">
      <c r="A15" s="68" t="s">
        <v>50</v>
      </c>
      <c r="B15" s="140">
        <v>15856</v>
      </c>
      <c r="C15" s="140">
        <v>15069</v>
      </c>
      <c r="D15" s="140">
        <v>787</v>
      </c>
      <c r="E15" s="140"/>
      <c r="F15" s="140">
        <v>56466</v>
      </c>
      <c r="G15" s="140">
        <v>8817</v>
      </c>
      <c r="H15" s="140">
        <v>47649</v>
      </c>
    </row>
    <row r="16" spans="1:8" ht="12.75">
      <c r="A16" s="114" t="s">
        <v>51</v>
      </c>
      <c r="B16" s="141">
        <v>127310</v>
      </c>
      <c r="C16" s="141">
        <v>15196</v>
      </c>
      <c r="D16" s="141">
        <v>112114</v>
      </c>
      <c r="E16" s="141"/>
      <c r="F16" s="141">
        <v>227637</v>
      </c>
      <c r="G16" s="141">
        <v>15238</v>
      </c>
      <c r="H16" s="141">
        <v>212399</v>
      </c>
    </row>
    <row r="17" spans="1:8" ht="12.75">
      <c r="A17" s="68" t="s">
        <v>52</v>
      </c>
      <c r="B17" s="140">
        <v>12324</v>
      </c>
      <c r="C17" s="140">
        <v>705</v>
      </c>
      <c r="D17" s="140">
        <v>11619</v>
      </c>
      <c r="E17" s="140"/>
      <c r="F17" s="140">
        <v>61391</v>
      </c>
      <c r="G17" s="140">
        <v>1995</v>
      </c>
      <c r="H17" s="140">
        <v>59396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41788</v>
      </c>
      <c r="G18" s="141">
        <v>14249</v>
      </c>
      <c r="H18" s="141">
        <v>27539</v>
      </c>
    </row>
    <row r="19" spans="1:8" ht="12.75">
      <c r="A19" s="68" t="s">
        <v>54</v>
      </c>
      <c r="B19" s="140">
        <v>3278</v>
      </c>
      <c r="C19" s="140">
        <v>0</v>
      </c>
      <c r="D19" s="140">
        <v>3278</v>
      </c>
      <c r="E19" s="140"/>
      <c r="F19" s="140">
        <v>9148</v>
      </c>
      <c r="G19" s="140">
        <v>4638</v>
      </c>
      <c r="H19" s="140">
        <v>4510</v>
      </c>
    </row>
    <row r="20" spans="1:8" ht="12.75">
      <c r="A20" s="114" t="s">
        <v>55</v>
      </c>
      <c r="B20" s="141">
        <v>2155</v>
      </c>
      <c r="C20" s="141">
        <v>2155</v>
      </c>
      <c r="D20" s="141">
        <v>0</v>
      </c>
      <c r="E20" s="141"/>
      <c r="F20" s="141">
        <v>3328</v>
      </c>
      <c r="G20" s="141">
        <v>3328</v>
      </c>
      <c r="H20" s="141">
        <v>0</v>
      </c>
    </row>
    <row r="21" spans="1:8" ht="12.75">
      <c r="A21" s="68" t="s">
        <v>57</v>
      </c>
      <c r="B21" s="140">
        <v>270</v>
      </c>
      <c r="C21" s="140">
        <v>270</v>
      </c>
      <c r="D21" s="140">
        <v>0</v>
      </c>
      <c r="E21" s="140"/>
      <c r="F21" s="140">
        <v>4747</v>
      </c>
      <c r="G21" s="140">
        <v>3375</v>
      </c>
      <c r="H21" s="140">
        <v>1372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12731</v>
      </c>
      <c r="G22" s="141">
        <v>5525</v>
      </c>
      <c r="H22" s="141">
        <v>7206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481</v>
      </c>
      <c r="G23" s="140">
        <v>444</v>
      </c>
      <c r="H23" s="140">
        <v>37</v>
      </c>
    </row>
    <row r="24" spans="1:8" ht="12.75">
      <c r="A24" s="114" t="s">
        <v>59</v>
      </c>
      <c r="B24" s="141">
        <v>0</v>
      </c>
      <c r="C24" s="141">
        <v>0</v>
      </c>
      <c r="D24" s="141">
        <v>0</v>
      </c>
      <c r="E24" s="141"/>
      <c r="F24" s="141">
        <v>15454</v>
      </c>
      <c r="G24" s="141">
        <v>5211</v>
      </c>
      <c r="H24" s="141">
        <v>10243</v>
      </c>
    </row>
    <row r="25" spans="1:8" ht="12.75">
      <c r="A25" s="68" t="s">
        <v>60</v>
      </c>
      <c r="B25" s="140">
        <v>72390</v>
      </c>
      <c r="C25" s="140">
        <v>1014</v>
      </c>
      <c r="D25" s="140">
        <v>71376</v>
      </c>
      <c r="E25" s="140"/>
      <c r="F25" s="140">
        <v>155122</v>
      </c>
      <c r="G25" s="140">
        <v>43842</v>
      </c>
      <c r="H25" s="140">
        <v>111280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2850</v>
      </c>
      <c r="G26" s="141">
        <v>2063</v>
      </c>
      <c r="H26" s="141">
        <v>787</v>
      </c>
    </row>
    <row r="27" spans="1:8" ht="12.75">
      <c r="A27" s="68" t="s">
        <v>62</v>
      </c>
      <c r="B27" s="140">
        <v>903</v>
      </c>
      <c r="C27" s="140">
        <v>903</v>
      </c>
      <c r="D27" s="140">
        <v>0</v>
      </c>
      <c r="E27" s="140"/>
      <c r="F27" s="140">
        <v>40315</v>
      </c>
      <c r="G27" s="140">
        <v>36056</v>
      </c>
      <c r="H27" s="140">
        <v>4259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1233</v>
      </c>
      <c r="G28" s="141">
        <v>988</v>
      </c>
      <c r="H28" s="141">
        <v>245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224</v>
      </c>
      <c r="G29" s="140">
        <v>0</v>
      </c>
      <c r="H29" s="140">
        <v>224</v>
      </c>
    </row>
    <row r="30" spans="1:8" ht="12.75">
      <c r="A30" s="114" t="s">
        <v>65</v>
      </c>
      <c r="B30" s="141">
        <v>84531</v>
      </c>
      <c r="C30" s="141">
        <v>0</v>
      </c>
      <c r="D30" s="141">
        <v>84531</v>
      </c>
      <c r="E30" s="141"/>
      <c r="F30" s="141">
        <v>71317</v>
      </c>
      <c r="G30" s="141">
        <v>18184</v>
      </c>
      <c r="H30" s="141">
        <v>53133</v>
      </c>
    </row>
    <row r="31" spans="1:8" ht="12.75">
      <c r="A31" s="68" t="s">
        <v>66</v>
      </c>
      <c r="B31" s="140">
        <v>50643</v>
      </c>
      <c r="C31" s="140">
        <v>0</v>
      </c>
      <c r="D31" s="140">
        <v>50643</v>
      </c>
      <c r="E31" s="140"/>
      <c r="F31" s="140">
        <v>50371</v>
      </c>
      <c r="G31" s="140">
        <v>8440</v>
      </c>
      <c r="H31" s="140">
        <v>41931</v>
      </c>
    </row>
    <row r="32" spans="1:8" ht="12.75">
      <c r="A32" s="114" t="s">
        <v>153</v>
      </c>
      <c r="B32" s="141">
        <v>79797</v>
      </c>
      <c r="C32" s="141">
        <v>144</v>
      </c>
      <c r="D32" s="141">
        <v>79653</v>
      </c>
      <c r="E32" s="141"/>
      <c r="F32" s="141">
        <v>11207</v>
      </c>
      <c r="G32" s="141">
        <v>10198</v>
      </c>
      <c r="H32" s="141">
        <v>1009</v>
      </c>
    </row>
    <row r="33" spans="1:8" ht="12.75">
      <c r="A33" s="68" t="s">
        <v>67</v>
      </c>
      <c r="B33" s="140">
        <v>2001</v>
      </c>
      <c r="C33" s="140">
        <v>2001</v>
      </c>
      <c r="D33" s="140">
        <v>0</v>
      </c>
      <c r="E33" s="140"/>
      <c r="F33" s="140">
        <v>9437</v>
      </c>
      <c r="G33" s="140">
        <v>8499</v>
      </c>
      <c r="H33" s="140">
        <v>938</v>
      </c>
    </row>
    <row r="34" spans="1:8" ht="12.75">
      <c r="A34" s="114" t="s">
        <v>68</v>
      </c>
      <c r="B34" s="141">
        <v>37375</v>
      </c>
      <c r="C34" s="141">
        <v>6591</v>
      </c>
      <c r="D34" s="141">
        <v>30784</v>
      </c>
      <c r="E34" s="141"/>
      <c r="F34" s="141">
        <v>25606</v>
      </c>
      <c r="G34" s="141">
        <v>13499</v>
      </c>
      <c r="H34" s="141">
        <v>12107</v>
      </c>
    </row>
    <row r="35" spans="1:8" ht="12.75">
      <c r="A35" s="68" t="s">
        <v>71</v>
      </c>
      <c r="B35" s="140">
        <v>3479</v>
      </c>
      <c r="C35" s="140">
        <v>429</v>
      </c>
      <c r="D35" s="140">
        <v>3050</v>
      </c>
      <c r="E35" s="140"/>
      <c r="F35" s="140">
        <v>71127</v>
      </c>
      <c r="G35" s="140">
        <v>11365</v>
      </c>
      <c r="H35" s="140">
        <v>59762</v>
      </c>
    </row>
    <row r="36" spans="1:8" ht="12.75">
      <c r="A36" s="114" t="s">
        <v>69</v>
      </c>
      <c r="B36" s="141">
        <v>89</v>
      </c>
      <c r="C36" s="141">
        <v>89</v>
      </c>
      <c r="D36" s="141">
        <v>0</v>
      </c>
      <c r="E36" s="141"/>
      <c r="F36" s="141">
        <v>4966</v>
      </c>
      <c r="G36" s="141">
        <v>2897</v>
      </c>
      <c r="H36" s="141">
        <v>2069</v>
      </c>
    </row>
    <row r="37" spans="1:8" ht="12.75">
      <c r="A37" s="68" t="s">
        <v>70</v>
      </c>
      <c r="B37" s="140">
        <v>3044</v>
      </c>
      <c r="C37" s="140">
        <v>3044</v>
      </c>
      <c r="D37" s="140">
        <v>0</v>
      </c>
      <c r="E37" s="140"/>
      <c r="F37" s="140">
        <v>84679</v>
      </c>
      <c r="G37" s="140">
        <v>10824</v>
      </c>
      <c r="H37" s="140">
        <v>73855</v>
      </c>
    </row>
    <row r="38" spans="1:8" ht="12.75">
      <c r="A38" s="114" t="s">
        <v>177</v>
      </c>
      <c r="B38" s="141">
        <v>42605</v>
      </c>
      <c r="C38" s="141">
        <v>21493</v>
      </c>
      <c r="D38" s="141">
        <v>21112</v>
      </c>
      <c r="E38" s="141"/>
      <c r="F38" s="141">
        <v>83121</v>
      </c>
      <c r="G38" s="141">
        <v>69057</v>
      </c>
      <c r="H38" s="141">
        <v>14064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569493</v>
      </c>
      <c r="C40" s="141">
        <v>69308</v>
      </c>
      <c r="D40" s="141">
        <v>500185</v>
      </c>
      <c r="E40" s="141"/>
      <c r="F40" s="141">
        <v>1185435</v>
      </c>
      <c r="G40" s="141">
        <v>321526</v>
      </c>
      <c r="H40" s="141">
        <v>863909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18 de noviembre de 2015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214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87" t="s">
        <v>47</v>
      </c>
      <c r="H10" s="287"/>
    </row>
    <row r="11" spans="1:8" ht="12.75">
      <c r="A11" s="253" t="s">
        <v>6</v>
      </c>
      <c r="B11" s="285" t="s">
        <v>32</v>
      </c>
      <c r="C11" s="253"/>
      <c r="D11" s="253"/>
      <c r="E11" s="11"/>
      <c r="F11" s="253" t="s">
        <v>79</v>
      </c>
      <c r="G11" s="253"/>
      <c r="H11" s="253"/>
    </row>
    <row r="12" spans="1:8" ht="12.75">
      <c r="A12" s="254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614</v>
      </c>
      <c r="C13" s="140">
        <v>1</v>
      </c>
      <c r="D13" s="140">
        <v>613</v>
      </c>
      <c r="E13" s="140"/>
      <c r="F13" s="140">
        <v>1214</v>
      </c>
      <c r="G13" s="140">
        <v>132</v>
      </c>
      <c r="H13" s="140">
        <v>1082</v>
      </c>
    </row>
    <row r="14" spans="1:8" ht="12.75">
      <c r="A14" s="114" t="s">
        <v>49</v>
      </c>
      <c r="B14" s="141">
        <v>1</v>
      </c>
      <c r="C14" s="141">
        <v>1</v>
      </c>
      <c r="D14" s="141">
        <v>0</v>
      </c>
      <c r="E14" s="141"/>
      <c r="F14" s="141">
        <v>13</v>
      </c>
      <c r="G14" s="141">
        <v>13</v>
      </c>
      <c r="H14" s="141">
        <v>0</v>
      </c>
    </row>
    <row r="15" spans="1:8" ht="12.75">
      <c r="A15" s="68" t="s">
        <v>50</v>
      </c>
      <c r="B15" s="140">
        <v>352</v>
      </c>
      <c r="C15" s="140">
        <v>339</v>
      </c>
      <c r="D15" s="140">
        <v>13</v>
      </c>
      <c r="E15" s="140"/>
      <c r="F15" s="140">
        <v>324</v>
      </c>
      <c r="G15" s="140">
        <v>64</v>
      </c>
      <c r="H15" s="140">
        <v>260</v>
      </c>
    </row>
    <row r="16" spans="1:8" ht="12.75">
      <c r="A16" s="114" t="s">
        <v>51</v>
      </c>
      <c r="B16" s="141">
        <v>2131</v>
      </c>
      <c r="C16" s="141">
        <v>196</v>
      </c>
      <c r="D16" s="141">
        <v>1935</v>
      </c>
      <c r="E16" s="141"/>
      <c r="F16" s="141">
        <v>1667</v>
      </c>
      <c r="G16" s="141">
        <v>128</v>
      </c>
      <c r="H16" s="141">
        <v>1539</v>
      </c>
    </row>
    <row r="17" spans="1:8" ht="12.75">
      <c r="A17" s="68" t="s">
        <v>52</v>
      </c>
      <c r="B17" s="140">
        <v>236</v>
      </c>
      <c r="C17" s="140">
        <v>12</v>
      </c>
      <c r="D17" s="140">
        <v>224</v>
      </c>
      <c r="E17" s="140"/>
      <c r="F17" s="140">
        <v>369</v>
      </c>
      <c r="G17" s="140">
        <v>13</v>
      </c>
      <c r="H17" s="140">
        <v>356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407</v>
      </c>
      <c r="G18" s="141">
        <v>119</v>
      </c>
      <c r="H18" s="141">
        <v>288</v>
      </c>
    </row>
    <row r="19" spans="1:8" ht="12.75">
      <c r="A19" s="68" t="s">
        <v>54</v>
      </c>
      <c r="B19" s="140">
        <v>64</v>
      </c>
      <c r="C19" s="140">
        <v>0</v>
      </c>
      <c r="D19" s="140">
        <v>64</v>
      </c>
      <c r="E19" s="140"/>
      <c r="F19" s="140">
        <v>59</v>
      </c>
      <c r="G19" s="140">
        <v>24</v>
      </c>
      <c r="H19" s="140">
        <v>35</v>
      </c>
    </row>
    <row r="20" spans="1:8" ht="12.75">
      <c r="A20" s="114" t="s">
        <v>55</v>
      </c>
      <c r="B20" s="141">
        <v>22</v>
      </c>
      <c r="C20" s="141">
        <v>22</v>
      </c>
      <c r="D20" s="141">
        <v>0</v>
      </c>
      <c r="E20" s="141"/>
      <c r="F20" s="141">
        <v>19</v>
      </c>
      <c r="G20" s="141">
        <v>19</v>
      </c>
      <c r="H20" s="141">
        <v>0</v>
      </c>
    </row>
    <row r="21" spans="1:8" ht="12.75">
      <c r="A21" s="68" t="s">
        <v>57</v>
      </c>
      <c r="B21" s="140">
        <v>6</v>
      </c>
      <c r="C21" s="140">
        <v>6</v>
      </c>
      <c r="D21" s="140">
        <v>0</v>
      </c>
      <c r="E21" s="140"/>
      <c r="F21" s="140">
        <v>38</v>
      </c>
      <c r="G21" s="140">
        <v>21</v>
      </c>
      <c r="H21" s="140">
        <v>17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150</v>
      </c>
      <c r="G22" s="141">
        <v>46</v>
      </c>
      <c r="H22" s="141">
        <v>104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3</v>
      </c>
      <c r="G23" s="140">
        <v>3</v>
      </c>
      <c r="H23" s="140">
        <v>0</v>
      </c>
    </row>
    <row r="24" spans="1:8" ht="12.75">
      <c r="A24" s="114" t="s">
        <v>59</v>
      </c>
      <c r="B24" s="141">
        <v>0</v>
      </c>
      <c r="C24" s="141">
        <v>0</v>
      </c>
      <c r="D24" s="141">
        <v>0</v>
      </c>
      <c r="E24" s="141"/>
      <c r="F24" s="141">
        <v>122</v>
      </c>
      <c r="G24" s="141">
        <v>29</v>
      </c>
      <c r="H24" s="141">
        <v>93</v>
      </c>
    </row>
    <row r="25" spans="1:8" ht="12.75">
      <c r="A25" s="68" t="s">
        <v>60</v>
      </c>
      <c r="B25" s="140">
        <v>1287</v>
      </c>
      <c r="C25" s="140">
        <v>15</v>
      </c>
      <c r="D25" s="140">
        <v>1272</v>
      </c>
      <c r="E25" s="140"/>
      <c r="F25" s="140">
        <v>1310</v>
      </c>
      <c r="G25" s="140">
        <v>285</v>
      </c>
      <c r="H25" s="140">
        <v>1025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23</v>
      </c>
      <c r="G26" s="141">
        <v>14</v>
      </c>
      <c r="H26" s="141">
        <v>9</v>
      </c>
    </row>
    <row r="27" spans="1:8" ht="12.75">
      <c r="A27" s="68" t="s">
        <v>62</v>
      </c>
      <c r="B27" s="140">
        <v>6</v>
      </c>
      <c r="C27" s="140">
        <v>6</v>
      </c>
      <c r="D27" s="140">
        <v>0</v>
      </c>
      <c r="E27" s="140"/>
      <c r="F27" s="140">
        <v>357</v>
      </c>
      <c r="G27" s="140">
        <v>326</v>
      </c>
      <c r="H27" s="140">
        <v>31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12</v>
      </c>
      <c r="G28" s="141">
        <v>8</v>
      </c>
      <c r="H28" s="141">
        <v>4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4</v>
      </c>
      <c r="G29" s="140">
        <v>0</v>
      </c>
      <c r="H29" s="140">
        <v>4</v>
      </c>
    </row>
    <row r="30" spans="1:8" ht="12.75">
      <c r="A30" s="114" t="s">
        <v>65</v>
      </c>
      <c r="B30" s="141">
        <v>1370</v>
      </c>
      <c r="C30" s="141">
        <v>0</v>
      </c>
      <c r="D30" s="141">
        <v>1370</v>
      </c>
      <c r="E30" s="141"/>
      <c r="F30" s="141">
        <v>745</v>
      </c>
      <c r="G30" s="141">
        <v>122</v>
      </c>
      <c r="H30" s="141">
        <v>623</v>
      </c>
    </row>
    <row r="31" spans="1:8" ht="12.75">
      <c r="A31" s="68" t="s">
        <v>66</v>
      </c>
      <c r="B31" s="140">
        <v>1029</v>
      </c>
      <c r="C31" s="140">
        <v>0</v>
      </c>
      <c r="D31" s="140">
        <v>1029</v>
      </c>
      <c r="E31" s="140"/>
      <c r="F31" s="140">
        <v>695</v>
      </c>
      <c r="G31" s="140">
        <v>78</v>
      </c>
      <c r="H31" s="140">
        <v>617</v>
      </c>
    </row>
    <row r="32" spans="1:8" ht="12.75">
      <c r="A32" s="114" t="s">
        <v>153</v>
      </c>
      <c r="B32" s="141">
        <v>1501</v>
      </c>
      <c r="C32" s="141">
        <v>1</v>
      </c>
      <c r="D32" s="141">
        <v>1500</v>
      </c>
      <c r="E32" s="141"/>
      <c r="F32" s="141">
        <v>110</v>
      </c>
      <c r="G32" s="141">
        <v>96</v>
      </c>
      <c r="H32" s="141">
        <v>14</v>
      </c>
    </row>
    <row r="33" spans="1:8" ht="12.75">
      <c r="A33" s="68" t="s">
        <v>67</v>
      </c>
      <c r="B33" s="140">
        <v>43</v>
      </c>
      <c r="C33" s="140">
        <v>43</v>
      </c>
      <c r="D33" s="140">
        <v>0</v>
      </c>
      <c r="E33" s="140"/>
      <c r="F33" s="140">
        <v>68</v>
      </c>
      <c r="G33" s="140">
        <v>58</v>
      </c>
      <c r="H33" s="140">
        <v>10</v>
      </c>
    </row>
    <row r="34" spans="1:8" ht="12.75">
      <c r="A34" s="114" t="s">
        <v>68</v>
      </c>
      <c r="B34" s="141">
        <v>673</v>
      </c>
      <c r="C34" s="141">
        <v>85</v>
      </c>
      <c r="D34" s="141">
        <v>588</v>
      </c>
      <c r="E34" s="141"/>
      <c r="F34" s="141">
        <v>161</v>
      </c>
      <c r="G34" s="141">
        <v>86</v>
      </c>
      <c r="H34" s="141">
        <v>75</v>
      </c>
    </row>
    <row r="35" spans="1:8" ht="12.75">
      <c r="A35" s="68" t="s">
        <v>71</v>
      </c>
      <c r="B35" s="140">
        <v>76</v>
      </c>
      <c r="C35" s="140">
        <v>6</v>
      </c>
      <c r="D35" s="140">
        <v>70</v>
      </c>
      <c r="E35" s="140"/>
      <c r="F35" s="140">
        <v>628</v>
      </c>
      <c r="G35" s="140">
        <v>121</v>
      </c>
      <c r="H35" s="140">
        <v>507</v>
      </c>
    </row>
    <row r="36" spans="1:8" ht="12.75">
      <c r="A36" s="114" t="s">
        <v>69</v>
      </c>
      <c r="B36" s="141">
        <v>2</v>
      </c>
      <c r="C36" s="141">
        <v>2</v>
      </c>
      <c r="D36" s="141">
        <v>0</v>
      </c>
      <c r="E36" s="141"/>
      <c r="F36" s="141">
        <v>55</v>
      </c>
      <c r="G36" s="141">
        <v>29</v>
      </c>
      <c r="H36" s="141">
        <v>26</v>
      </c>
    </row>
    <row r="37" spans="1:8" ht="12.75">
      <c r="A37" s="68" t="s">
        <v>70</v>
      </c>
      <c r="B37" s="140">
        <v>37</v>
      </c>
      <c r="C37" s="140">
        <v>37</v>
      </c>
      <c r="D37" s="140">
        <v>0</v>
      </c>
      <c r="E37" s="140"/>
      <c r="F37" s="140">
        <v>566</v>
      </c>
      <c r="G37" s="140">
        <v>83</v>
      </c>
      <c r="H37" s="140">
        <v>483</v>
      </c>
    </row>
    <row r="38" spans="1:8" ht="12.75">
      <c r="A38" s="114" t="s">
        <v>177</v>
      </c>
      <c r="B38" s="141">
        <v>816</v>
      </c>
      <c r="C38" s="141">
        <v>416</v>
      </c>
      <c r="D38" s="141">
        <v>400</v>
      </c>
      <c r="E38" s="141"/>
      <c r="F38" s="141">
        <v>772</v>
      </c>
      <c r="G38" s="141">
        <v>657</v>
      </c>
      <c r="H38" s="141">
        <v>115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10266</v>
      </c>
      <c r="C40" s="141">
        <v>1188</v>
      </c>
      <c r="D40" s="141">
        <v>9078</v>
      </c>
      <c r="E40" s="141"/>
      <c r="F40" s="141">
        <v>9891</v>
      </c>
      <c r="G40" s="141">
        <v>2574</v>
      </c>
      <c r="H40" s="141">
        <v>7317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Contenido!$B$51</f>
        <v>Fecha de publicación: 18 de noviembre de 2015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>
      <c r="A1" s="168">
        <v>7</v>
      </c>
    </row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232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233</v>
      </c>
      <c r="B9" s="181"/>
      <c r="C9" s="181"/>
      <c r="D9" s="181"/>
      <c r="E9" s="181"/>
      <c r="F9" s="181"/>
      <c r="G9" s="288"/>
      <c r="H9" s="288"/>
    </row>
    <row r="10" spans="1:8" ht="12.75" customHeight="1">
      <c r="A10" s="209"/>
      <c r="B10" s="210"/>
      <c r="C10" s="210"/>
      <c r="D10" s="210"/>
      <c r="E10" s="210"/>
      <c r="F10" s="210"/>
      <c r="G10" s="289" t="s">
        <v>5</v>
      </c>
      <c r="H10" s="289"/>
    </row>
    <row r="11" spans="1:8" ht="12.75">
      <c r="A11" s="266" t="s">
        <v>6</v>
      </c>
      <c r="B11" s="269" t="s">
        <v>32</v>
      </c>
      <c r="C11" s="266"/>
      <c r="D11" s="266"/>
      <c r="E11" s="211"/>
      <c r="F11" s="266" t="s">
        <v>79</v>
      </c>
      <c r="G11" s="266"/>
      <c r="H11" s="266"/>
    </row>
    <row r="12" spans="1:8" ht="12.75">
      <c r="A12" s="268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317764</v>
      </c>
      <c r="C13" s="214">
        <v>15784</v>
      </c>
      <c r="D13" s="214">
        <v>301980</v>
      </c>
      <c r="E13" s="214"/>
      <c r="F13" s="214">
        <v>1826752</v>
      </c>
      <c r="G13" s="214">
        <v>242623</v>
      </c>
      <c r="H13" s="214">
        <v>1584129</v>
      </c>
    </row>
    <row r="14" spans="1:8" ht="12.75">
      <c r="A14" s="215" t="s">
        <v>49</v>
      </c>
      <c r="B14" s="216">
        <v>1371</v>
      </c>
      <c r="C14" s="216">
        <v>1371</v>
      </c>
      <c r="D14" s="216">
        <v>0</v>
      </c>
      <c r="E14" s="216"/>
      <c r="F14" s="216">
        <v>12895</v>
      </c>
      <c r="G14" s="216">
        <v>10907</v>
      </c>
      <c r="H14" s="216">
        <v>1988</v>
      </c>
    </row>
    <row r="15" spans="1:8" ht="12.75">
      <c r="A15" s="213" t="s">
        <v>50</v>
      </c>
      <c r="B15" s="214">
        <v>163518</v>
      </c>
      <c r="C15" s="214">
        <v>85207</v>
      </c>
      <c r="D15" s="214">
        <v>78311</v>
      </c>
      <c r="E15" s="214"/>
      <c r="F15" s="214">
        <v>787424</v>
      </c>
      <c r="G15" s="214">
        <v>129604</v>
      </c>
      <c r="H15" s="214">
        <v>657820</v>
      </c>
    </row>
    <row r="16" spans="1:8" ht="12.75">
      <c r="A16" s="215" t="s">
        <v>51</v>
      </c>
      <c r="B16" s="216">
        <v>734602</v>
      </c>
      <c r="C16" s="216">
        <v>141863</v>
      </c>
      <c r="D16" s="216">
        <v>592739</v>
      </c>
      <c r="E16" s="216"/>
      <c r="F16" s="216">
        <v>1592140</v>
      </c>
      <c r="G16" s="216">
        <v>250677</v>
      </c>
      <c r="H16" s="216">
        <v>1341463</v>
      </c>
    </row>
    <row r="17" spans="1:8" ht="12.75">
      <c r="A17" s="213" t="s">
        <v>52</v>
      </c>
      <c r="B17" s="214">
        <v>95014</v>
      </c>
      <c r="C17" s="214">
        <v>44129</v>
      </c>
      <c r="D17" s="214">
        <v>50885</v>
      </c>
      <c r="E17" s="214"/>
      <c r="F17" s="214">
        <v>249287</v>
      </c>
      <c r="G17" s="214">
        <v>71291</v>
      </c>
      <c r="H17" s="214">
        <v>177996</v>
      </c>
    </row>
    <row r="18" spans="1:8" ht="12.75">
      <c r="A18" s="215" t="s">
        <v>53</v>
      </c>
      <c r="B18" s="216">
        <v>71891</v>
      </c>
      <c r="C18" s="216">
        <v>28940</v>
      </c>
      <c r="D18" s="216">
        <v>42951</v>
      </c>
      <c r="E18" s="216"/>
      <c r="F18" s="216">
        <v>484378</v>
      </c>
      <c r="G18" s="216">
        <v>127092</v>
      </c>
      <c r="H18" s="216">
        <v>357286</v>
      </c>
    </row>
    <row r="19" spans="1:8" ht="12.75">
      <c r="A19" s="213" t="s">
        <v>54</v>
      </c>
      <c r="B19" s="214">
        <v>24721</v>
      </c>
      <c r="C19" s="214">
        <v>8516</v>
      </c>
      <c r="D19" s="214">
        <v>16205</v>
      </c>
      <c r="E19" s="214"/>
      <c r="F19" s="214">
        <v>97319</v>
      </c>
      <c r="G19" s="214">
        <v>34399</v>
      </c>
      <c r="H19" s="214">
        <v>62920</v>
      </c>
    </row>
    <row r="20" spans="1:8" ht="12.75">
      <c r="A20" s="215" t="s">
        <v>55</v>
      </c>
      <c r="B20" s="216">
        <v>15113</v>
      </c>
      <c r="C20" s="216">
        <v>14416</v>
      </c>
      <c r="D20" s="216">
        <v>697</v>
      </c>
      <c r="E20" s="216"/>
      <c r="F20" s="216">
        <v>15731</v>
      </c>
      <c r="G20" s="216">
        <v>6094</v>
      </c>
      <c r="H20" s="216">
        <v>9637</v>
      </c>
    </row>
    <row r="21" spans="1:8" ht="12.75">
      <c r="A21" s="213" t="s">
        <v>57</v>
      </c>
      <c r="B21" s="214">
        <v>10812</v>
      </c>
      <c r="C21" s="214">
        <v>5423</v>
      </c>
      <c r="D21" s="214">
        <v>5389</v>
      </c>
      <c r="E21" s="214"/>
      <c r="F21" s="214">
        <v>59591</v>
      </c>
      <c r="G21" s="214">
        <v>36726</v>
      </c>
      <c r="H21" s="214">
        <v>22865</v>
      </c>
    </row>
    <row r="22" spans="1:8" ht="12.75">
      <c r="A22" s="215" t="s">
        <v>56</v>
      </c>
      <c r="B22" s="216">
        <v>122899</v>
      </c>
      <c r="C22" s="216">
        <v>78873</v>
      </c>
      <c r="D22" s="216">
        <v>44026</v>
      </c>
      <c r="E22" s="216"/>
      <c r="F22" s="216">
        <v>117087</v>
      </c>
      <c r="G22" s="216">
        <v>84458</v>
      </c>
      <c r="H22" s="216">
        <v>32629</v>
      </c>
    </row>
    <row r="23" spans="1:8" ht="12.75">
      <c r="A23" s="213" t="s">
        <v>58</v>
      </c>
      <c r="B23" s="214">
        <v>1885</v>
      </c>
      <c r="C23" s="214">
        <v>1885</v>
      </c>
      <c r="D23" s="214">
        <v>0</v>
      </c>
      <c r="E23" s="214"/>
      <c r="F23" s="214">
        <v>91802</v>
      </c>
      <c r="G23" s="214">
        <v>30330</v>
      </c>
      <c r="H23" s="214">
        <v>61472</v>
      </c>
    </row>
    <row r="24" spans="1:8" ht="12.75">
      <c r="A24" s="215" t="s">
        <v>59</v>
      </c>
      <c r="B24" s="216">
        <v>15354</v>
      </c>
      <c r="C24" s="216">
        <v>14573</v>
      </c>
      <c r="D24" s="216">
        <v>781</v>
      </c>
      <c r="E24" s="216"/>
      <c r="F24" s="216">
        <v>135467</v>
      </c>
      <c r="G24" s="216">
        <v>46747</v>
      </c>
      <c r="H24" s="216">
        <v>88720</v>
      </c>
    </row>
    <row r="25" spans="1:8" ht="12.75">
      <c r="A25" s="213" t="s">
        <v>60</v>
      </c>
      <c r="B25" s="214">
        <v>717327</v>
      </c>
      <c r="C25" s="214">
        <v>113687</v>
      </c>
      <c r="D25" s="214">
        <v>603640</v>
      </c>
      <c r="E25" s="214"/>
      <c r="F25" s="214">
        <v>1087235</v>
      </c>
      <c r="G25" s="214">
        <v>561614</v>
      </c>
      <c r="H25" s="214">
        <v>525621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11855</v>
      </c>
      <c r="G26" s="216">
        <v>8345</v>
      </c>
      <c r="H26" s="216">
        <v>3510</v>
      </c>
    </row>
    <row r="27" spans="1:8" ht="12.75">
      <c r="A27" s="213" t="s">
        <v>62</v>
      </c>
      <c r="B27" s="214">
        <v>179908</v>
      </c>
      <c r="C27" s="214">
        <v>19569</v>
      </c>
      <c r="D27" s="214">
        <v>160339</v>
      </c>
      <c r="E27" s="214"/>
      <c r="F27" s="214">
        <v>273515</v>
      </c>
      <c r="G27" s="214">
        <v>140147</v>
      </c>
      <c r="H27" s="214">
        <v>133368</v>
      </c>
    </row>
    <row r="28" spans="1:8" ht="12.75">
      <c r="A28" s="215" t="s">
        <v>63</v>
      </c>
      <c r="B28" s="216">
        <v>38</v>
      </c>
      <c r="C28" s="216">
        <v>38</v>
      </c>
      <c r="D28" s="216">
        <v>0</v>
      </c>
      <c r="E28" s="216"/>
      <c r="F28" s="216">
        <v>21450</v>
      </c>
      <c r="G28" s="216">
        <v>6591</v>
      </c>
      <c r="H28" s="216">
        <v>14859</v>
      </c>
    </row>
    <row r="29" spans="1:8" ht="12.75">
      <c r="A29" s="213" t="s">
        <v>64</v>
      </c>
      <c r="B29" s="214">
        <v>9940</v>
      </c>
      <c r="C29" s="214">
        <v>9940</v>
      </c>
      <c r="D29" s="214">
        <v>0</v>
      </c>
      <c r="E29" s="214"/>
      <c r="F29" s="214">
        <v>147417</v>
      </c>
      <c r="G29" s="214">
        <v>51831</v>
      </c>
      <c r="H29" s="214">
        <v>95586</v>
      </c>
    </row>
    <row r="30" spans="1:8" ht="12.75">
      <c r="A30" s="215" t="s">
        <v>65</v>
      </c>
      <c r="B30" s="216">
        <v>106319</v>
      </c>
      <c r="C30" s="216">
        <v>0</v>
      </c>
      <c r="D30" s="216">
        <v>106319</v>
      </c>
      <c r="E30" s="216"/>
      <c r="F30" s="216">
        <v>253784</v>
      </c>
      <c r="G30" s="216">
        <v>152241</v>
      </c>
      <c r="H30" s="216">
        <v>101543</v>
      </c>
    </row>
    <row r="31" spans="1:8" ht="12.75">
      <c r="A31" s="213" t="s">
        <v>66</v>
      </c>
      <c r="B31" s="214">
        <v>186848</v>
      </c>
      <c r="C31" s="214">
        <v>58041</v>
      </c>
      <c r="D31" s="214">
        <v>128807</v>
      </c>
      <c r="E31" s="214"/>
      <c r="F31" s="214">
        <v>375435</v>
      </c>
      <c r="G31" s="214">
        <v>70699</v>
      </c>
      <c r="H31" s="214">
        <v>304736</v>
      </c>
    </row>
    <row r="32" spans="1:8" ht="12.75">
      <c r="A32" s="215" t="s">
        <v>153</v>
      </c>
      <c r="B32" s="216">
        <v>149342</v>
      </c>
      <c r="C32" s="216">
        <v>19475</v>
      </c>
      <c r="D32" s="216">
        <v>129867</v>
      </c>
      <c r="E32" s="216"/>
      <c r="F32" s="216">
        <v>157469</v>
      </c>
      <c r="G32" s="216">
        <v>74049</v>
      </c>
      <c r="H32" s="216">
        <v>83420</v>
      </c>
    </row>
    <row r="33" spans="1:8" ht="12.75">
      <c r="A33" s="213" t="s">
        <v>67</v>
      </c>
      <c r="B33" s="214">
        <v>58254</v>
      </c>
      <c r="C33" s="214">
        <v>34084</v>
      </c>
      <c r="D33" s="214">
        <v>24170</v>
      </c>
      <c r="E33" s="214"/>
      <c r="F33" s="214">
        <v>130872</v>
      </c>
      <c r="G33" s="214">
        <v>61602</v>
      </c>
      <c r="H33" s="214">
        <v>69270</v>
      </c>
    </row>
    <row r="34" spans="1:8" ht="12.75">
      <c r="A34" s="215" t="s">
        <v>68</v>
      </c>
      <c r="B34" s="216">
        <v>84480</v>
      </c>
      <c r="C34" s="216">
        <v>15371</v>
      </c>
      <c r="D34" s="216">
        <v>69109</v>
      </c>
      <c r="E34" s="216"/>
      <c r="F34" s="216">
        <v>209341</v>
      </c>
      <c r="G34" s="216">
        <v>137704</v>
      </c>
      <c r="H34" s="216">
        <v>71637</v>
      </c>
    </row>
    <row r="35" spans="1:8" ht="12.75">
      <c r="A35" s="213" t="s">
        <v>71</v>
      </c>
      <c r="B35" s="214">
        <v>230892</v>
      </c>
      <c r="C35" s="214">
        <v>53474</v>
      </c>
      <c r="D35" s="214">
        <v>177418</v>
      </c>
      <c r="E35" s="214"/>
      <c r="F35" s="214">
        <v>949626</v>
      </c>
      <c r="G35" s="214">
        <v>125940</v>
      </c>
      <c r="H35" s="214">
        <v>823686</v>
      </c>
    </row>
    <row r="36" spans="1:8" ht="12.75">
      <c r="A36" s="215" t="s">
        <v>69</v>
      </c>
      <c r="B36" s="216">
        <v>55537</v>
      </c>
      <c r="C36" s="216">
        <v>10852</v>
      </c>
      <c r="D36" s="216">
        <v>44685</v>
      </c>
      <c r="E36" s="216"/>
      <c r="F36" s="216">
        <v>66138</v>
      </c>
      <c r="G36" s="216">
        <v>22660</v>
      </c>
      <c r="H36" s="216">
        <v>43478</v>
      </c>
    </row>
    <row r="37" spans="1:8" ht="12.75">
      <c r="A37" s="213" t="s">
        <v>70</v>
      </c>
      <c r="B37" s="214">
        <v>66553</v>
      </c>
      <c r="C37" s="214">
        <v>54839</v>
      </c>
      <c r="D37" s="214">
        <v>11714</v>
      </c>
      <c r="E37" s="214"/>
      <c r="F37" s="214">
        <v>417948</v>
      </c>
      <c r="G37" s="214">
        <v>129988</v>
      </c>
      <c r="H37" s="214">
        <v>287960</v>
      </c>
    </row>
    <row r="38" spans="1:8" ht="12.75">
      <c r="A38" s="215" t="s">
        <v>177</v>
      </c>
      <c r="B38" s="216">
        <v>224610</v>
      </c>
      <c r="C38" s="216">
        <v>85351</v>
      </c>
      <c r="D38" s="216">
        <v>139259</v>
      </c>
      <c r="E38" s="216"/>
      <c r="F38" s="216">
        <v>864282</v>
      </c>
      <c r="G38" s="216">
        <v>372166</v>
      </c>
      <c r="H38" s="216">
        <v>492116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3644992</v>
      </c>
      <c r="C40" s="216">
        <v>915701</v>
      </c>
      <c r="D40" s="216">
        <v>2729291</v>
      </c>
      <c r="E40" s="216"/>
      <c r="F40" s="216">
        <v>10436240</v>
      </c>
      <c r="G40" s="216">
        <v>2986525</v>
      </c>
      <c r="H40" s="216">
        <v>7449715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18 de noviembre de 2015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6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206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53" t="s">
        <v>0</v>
      </c>
      <c r="B10" s="256" t="s">
        <v>5</v>
      </c>
      <c r="C10" s="256"/>
      <c r="D10" s="256"/>
      <c r="E10" s="256"/>
      <c r="F10" s="256"/>
      <c r="G10" s="8"/>
      <c r="H10" s="253" t="s">
        <v>152</v>
      </c>
      <c r="I10" s="253"/>
      <c r="J10" s="253"/>
      <c r="K10" s="253"/>
      <c r="L10" s="253"/>
      <c r="M10" s="253"/>
      <c r="N10" s="253"/>
    </row>
    <row r="11" spans="1:14" s="14" customFormat="1" ht="24">
      <c r="A11" s="254"/>
      <c r="B11" s="10" t="s">
        <v>207</v>
      </c>
      <c r="C11" s="11"/>
      <c r="D11" s="165" t="s">
        <v>208</v>
      </c>
      <c r="E11" s="165"/>
      <c r="F11" s="10" t="s">
        <v>209</v>
      </c>
      <c r="G11" s="12"/>
      <c r="H11" s="10" t="s">
        <v>210</v>
      </c>
      <c r="I11" s="166"/>
      <c r="J11" s="166" t="s">
        <v>208</v>
      </c>
      <c r="K11" s="10"/>
      <c r="L11" s="10" t="s">
        <v>209</v>
      </c>
      <c r="M11" s="13"/>
      <c r="N11" s="10" t="s">
        <v>211</v>
      </c>
    </row>
    <row r="12" spans="1:16" s="14" customFormat="1" ht="12">
      <c r="A12" s="255" t="s">
        <v>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P12" s="20"/>
    </row>
    <row r="13" spans="1:20" s="14" customFormat="1" ht="12">
      <c r="A13" s="15">
        <v>2012</v>
      </c>
      <c r="B13" s="16">
        <v>1910242</v>
      </c>
      <c r="C13" s="16"/>
      <c r="D13" s="16">
        <v>15561247</v>
      </c>
      <c r="E13" s="16"/>
      <c r="F13" s="16">
        <v>21813998</v>
      </c>
      <c r="G13" s="17"/>
      <c r="H13" s="18">
        <v>5.9</v>
      </c>
      <c r="I13" s="18"/>
      <c r="J13" s="18">
        <v>-19.8</v>
      </c>
      <c r="K13" s="19"/>
      <c r="L13" s="19">
        <v>-15.3</v>
      </c>
      <c r="M13" s="18"/>
      <c r="N13" s="19">
        <v>6</v>
      </c>
      <c r="P13" s="20"/>
      <c r="Q13" s="20"/>
      <c r="R13" s="20"/>
      <c r="S13" s="20"/>
      <c r="T13" s="20"/>
    </row>
    <row r="14" spans="1:21" s="14" customFormat="1" ht="12">
      <c r="A14" s="100">
        <v>2013</v>
      </c>
      <c r="B14" s="101">
        <v>2366607</v>
      </c>
      <c r="C14" s="101"/>
      <c r="D14" s="101">
        <v>18504316</v>
      </c>
      <c r="E14" s="101"/>
      <c r="F14" s="101">
        <v>24166962</v>
      </c>
      <c r="G14" s="102"/>
      <c r="H14" s="103">
        <v>23.9</v>
      </c>
      <c r="I14" s="103"/>
      <c r="J14" s="103">
        <v>18.9</v>
      </c>
      <c r="K14" s="104"/>
      <c r="L14" s="104">
        <v>10.8</v>
      </c>
      <c r="M14" s="103"/>
      <c r="N14" s="104">
        <v>10.5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2014</v>
      </c>
      <c r="B15" s="16">
        <v>1625911</v>
      </c>
      <c r="C15" s="16"/>
      <c r="D15" s="16">
        <v>18860658</v>
      </c>
      <c r="E15" s="16"/>
      <c r="F15" s="16">
        <v>24951913</v>
      </c>
      <c r="G15" s="17"/>
      <c r="H15" s="18">
        <v>-31.3</v>
      </c>
      <c r="I15" s="18"/>
      <c r="J15" s="18">
        <v>1.9</v>
      </c>
      <c r="K15" s="19"/>
      <c r="L15" s="19">
        <v>3.2</v>
      </c>
      <c r="M15" s="18"/>
      <c r="N15" s="19">
        <v>0.8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2015</v>
      </c>
      <c r="B16" s="101">
        <v>2375383</v>
      </c>
      <c r="C16" s="101"/>
      <c r="D16" s="101">
        <v>19087332</v>
      </c>
      <c r="E16" s="101"/>
      <c r="F16" s="101">
        <v>25420608</v>
      </c>
      <c r="G16" s="102"/>
      <c r="H16" s="103">
        <v>46.1</v>
      </c>
      <c r="I16" s="103"/>
      <c r="J16" s="103">
        <v>1.2</v>
      </c>
      <c r="K16" s="104"/>
      <c r="L16" s="104">
        <v>1.9</v>
      </c>
      <c r="M16" s="103"/>
      <c r="N16" s="104">
        <v>27.9</v>
      </c>
      <c r="P16" s="20"/>
      <c r="Q16" s="20"/>
      <c r="R16" s="20"/>
      <c r="S16" s="20"/>
      <c r="T16" s="20"/>
      <c r="U16" s="20"/>
    </row>
    <row r="17" spans="1:21" s="14" customFormat="1" ht="12">
      <c r="A17" s="252" t="s">
        <v>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P17" s="20"/>
      <c r="Q17" s="20"/>
      <c r="R17" s="20"/>
      <c r="S17" s="20"/>
      <c r="T17" s="20"/>
      <c r="U17" s="20"/>
    </row>
    <row r="18" spans="1:21" s="14" customFormat="1" ht="12">
      <c r="A18" s="15">
        <v>2012</v>
      </c>
      <c r="B18" s="16">
        <v>1502866</v>
      </c>
      <c r="C18" s="16"/>
      <c r="D18" s="16">
        <v>11817630</v>
      </c>
      <c r="E18" s="16"/>
      <c r="F18" s="16">
        <v>16532263</v>
      </c>
      <c r="G18" s="17"/>
      <c r="H18" s="18">
        <v>5</v>
      </c>
      <c r="I18" s="18"/>
      <c r="J18" s="18">
        <v>-23.9</v>
      </c>
      <c r="K18" s="19"/>
      <c r="L18" s="19">
        <v>-18.9</v>
      </c>
      <c r="M18" s="18"/>
      <c r="N18" s="19">
        <v>11.8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2013</v>
      </c>
      <c r="B19" s="101">
        <v>1447694</v>
      </c>
      <c r="C19" s="101"/>
      <c r="D19" s="101">
        <v>13606172</v>
      </c>
      <c r="E19" s="101"/>
      <c r="F19" s="101">
        <v>18027536</v>
      </c>
      <c r="G19" s="102"/>
      <c r="H19" s="103">
        <v>-3.7</v>
      </c>
      <c r="I19" s="103"/>
      <c r="J19" s="103">
        <v>15.1</v>
      </c>
      <c r="K19" s="104"/>
      <c r="L19" s="104">
        <v>9</v>
      </c>
      <c r="M19" s="103"/>
      <c r="N19" s="104">
        <v>-19.1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2014</v>
      </c>
      <c r="B20" s="16">
        <v>1168384</v>
      </c>
      <c r="C20" s="16"/>
      <c r="D20" s="16">
        <v>13238069</v>
      </c>
      <c r="E20" s="16"/>
      <c r="F20" s="16">
        <v>17838916</v>
      </c>
      <c r="G20" s="17"/>
      <c r="H20" s="18">
        <v>-19.3</v>
      </c>
      <c r="I20" s="18"/>
      <c r="J20" s="18">
        <v>-2.7</v>
      </c>
      <c r="K20" s="19"/>
      <c r="L20" s="19">
        <v>-1</v>
      </c>
      <c r="M20" s="18"/>
      <c r="N20" s="19">
        <v>-1.7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2015</v>
      </c>
      <c r="B21" s="101">
        <v>1754928</v>
      </c>
      <c r="C21" s="101"/>
      <c r="D21" s="101">
        <v>14081232</v>
      </c>
      <c r="E21" s="101"/>
      <c r="F21" s="101">
        <v>18950234</v>
      </c>
      <c r="G21" s="102"/>
      <c r="H21" s="103">
        <v>50.2</v>
      </c>
      <c r="I21" s="103"/>
      <c r="J21" s="103">
        <v>6.4</v>
      </c>
      <c r="K21" s="104"/>
      <c r="L21" s="104">
        <v>6.2</v>
      </c>
      <c r="M21" s="103"/>
      <c r="N21" s="104">
        <v>25.4</v>
      </c>
      <c r="P21" s="20"/>
      <c r="Q21" s="20"/>
      <c r="R21" s="20"/>
      <c r="S21" s="20"/>
      <c r="T21" s="20"/>
      <c r="U21" s="20"/>
    </row>
    <row r="22" spans="1:21" s="14" customFormat="1" ht="12">
      <c r="A22" s="252" t="s">
        <v>3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P22" s="20"/>
      <c r="Q22" s="20"/>
      <c r="R22" s="20"/>
      <c r="S22" s="20"/>
      <c r="T22" s="20"/>
      <c r="U22" s="20"/>
    </row>
    <row r="23" spans="1:21" s="14" customFormat="1" ht="12">
      <c r="A23" s="15">
        <v>2012</v>
      </c>
      <c r="B23" s="16">
        <v>407376</v>
      </c>
      <c r="C23" s="16"/>
      <c r="D23" s="16">
        <v>3743617</v>
      </c>
      <c r="E23" s="16"/>
      <c r="F23" s="16">
        <v>5281735</v>
      </c>
      <c r="G23" s="17"/>
      <c r="H23" s="18">
        <v>9.7</v>
      </c>
      <c r="I23" s="18"/>
      <c r="J23" s="18">
        <v>-3</v>
      </c>
      <c r="K23" s="19"/>
      <c r="L23" s="19">
        <v>-1.7</v>
      </c>
      <c r="M23" s="18"/>
      <c r="N23" s="19">
        <v>-11.1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2013</v>
      </c>
      <c r="B24" s="101">
        <v>918913</v>
      </c>
      <c r="C24" s="101"/>
      <c r="D24" s="101">
        <v>4898144</v>
      </c>
      <c r="E24" s="101"/>
      <c r="F24" s="101">
        <v>6139426</v>
      </c>
      <c r="G24" s="102"/>
      <c r="H24" s="103">
        <v>125.6</v>
      </c>
      <c r="I24" s="103"/>
      <c r="J24" s="103">
        <v>30.8</v>
      </c>
      <c r="K24" s="104"/>
      <c r="L24" s="104">
        <v>16.2</v>
      </c>
      <c r="M24" s="103"/>
      <c r="N24" s="104">
        <v>161.1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2014</v>
      </c>
      <c r="B25" s="16">
        <v>457527</v>
      </c>
      <c r="C25" s="16"/>
      <c r="D25" s="16">
        <v>5622589</v>
      </c>
      <c r="E25" s="16"/>
      <c r="F25" s="16">
        <v>7112997</v>
      </c>
      <c r="G25" s="17"/>
      <c r="H25" s="18">
        <v>-50.2</v>
      </c>
      <c r="I25" s="18"/>
      <c r="J25" s="18">
        <v>14.8</v>
      </c>
      <c r="K25" s="19"/>
      <c r="L25" s="19">
        <v>15.9</v>
      </c>
      <c r="M25" s="18"/>
      <c r="N25" s="19">
        <v>7.7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2015</v>
      </c>
      <c r="B26" s="101">
        <v>620455</v>
      </c>
      <c r="C26" s="101"/>
      <c r="D26" s="101">
        <v>5006100</v>
      </c>
      <c r="E26" s="101"/>
      <c r="F26" s="101">
        <v>6470374</v>
      </c>
      <c r="G26" s="102"/>
      <c r="H26" s="103">
        <v>35.6</v>
      </c>
      <c r="I26" s="103"/>
      <c r="J26" s="103">
        <v>-11</v>
      </c>
      <c r="K26" s="104"/>
      <c r="L26" s="104">
        <v>-9</v>
      </c>
      <c r="M26" s="103"/>
      <c r="N26" s="104">
        <v>35.3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Contenido!$B$51</f>
        <v>Fecha de publicación: 18 de noviembre de 2015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234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233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90" t="s">
        <v>47</v>
      </c>
      <c r="H10" s="290"/>
    </row>
    <row r="11" spans="1:8" ht="12.75">
      <c r="A11" s="266" t="s">
        <v>6</v>
      </c>
      <c r="B11" s="269" t="s">
        <v>32</v>
      </c>
      <c r="C11" s="266"/>
      <c r="D11" s="266"/>
      <c r="E11" s="211"/>
      <c r="F11" s="266" t="s">
        <v>38</v>
      </c>
      <c r="G11" s="266"/>
      <c r="H11" s="266"/>
    </row>
    <row r="12" spans="1:8" ht="12.75">
      <c r="A12" s="268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5377</v>
      </c>
      <c r="C13" s="214">
        <v>208</v>
      </c>
      <c r="D13" s="214">
        <v>5169</v>
      </c>
      <c r="E13" s="214"/>
      <c r="F13" s="214">
        <v>16043</v>
      </c>
      <c r="G13" s="214">
        <v>1259</v>
      </c>
      <c r="H13" s="214">
        <v>14784</v>
      </c>
    </row>
    <row r="14" spans="1:8" ht="12.75">
      <c r="A14" s="190" t="s">
        <v>49</v>
      </c>
      <c r="B14" s="223">
        <v>24</v>
      </c>
      <c r="C14" s="216">
        <v>24</v>
      </c>
      <c r="D14" s="216">
        <v>0</v>
      </c>
      <c r="E14" s="216"/>
      <c r="F14" s="216">
        <v>133</v>
      </c>
      <c r="G14" s="216">
        <v>104</v>
      </c>
      <c r="H14" s="216">
        <v>29</v>
      </c>
    </row>
    <row r="15" spans="1:8" ht="12.75">
      <c r="A15" s="187" t="s">
        <v>50</v>
      </c>
      <c r="B15" s="224">
        <v>3151</v>
      </c>
      <c r="C15" s="214">
        <v>1797</v>
      </c>
      <c r="D15" s="214">
        <v>1354</v>
      </c>
      <c r="E15" s="214"/>
      <c r="F15" s="214">
        <v>5173</v>
      </c>
      <c r="G15" s="214">
        <v>909</v>
      </c>
      <c r="H15" s="214">
        <v>4264</v>
      </c>
    </row>
    <row r="16" spans="1:8" ht="12.75">
      <c r="A16" s="190" t="s">
        <v>51</v>
      </c>
      <c r="B16" s="223">
        <v>11989</v>
      </c>
      <c r="C16" s="216">
        <v>1970</v>
      </c>
      <c r="D16" s="216">
        <v>10019</v>
      </c>
      <c r="E16" s="216"/>
      <c r="F16" s="216">
        <v>13015</v>
      </c>
      <c r="G16" s="216">
        <v>1869</v>
      </c>
      <c r="H16" s="216">
        <v>11146</v>
      </c>
    </row>
    <row r="17" spans="1:8" ht="12.75">
      <c r="A17" s="187" t="s">
        <v>52</v>
      </c>
      <c r="B17" s="224">
        <v>1506</v>
      </c>
      <c r="C17" s="214">
        <v>662</v>
      </c>
      <c r="D17" s="214">
        <v>844</v>
      </c>
      <c r="E17" s="214"/>
      <c r="F17" s="214">
        <v>1572</v>
      </c>
      <c r="G17" s="214">
        <v>507</v>
      </c>
      <c r="H17" s="214">
        <v>1065</v>
      </c>
    </row>
    <row r="18" spans="1:8" ht="12.75">
      <c r="A18" s="190" t="s">
        <v>53</v>
      </c>
      <c r="B18" s="223">
        <v>1044</v>
      </c>
      <c r="C18" s="216">
        <v>360</v>
      </c>
      <c r="D18" s="216">
        <v>684</v>
      </c>
      <c r="E18" s="216"/>
      <c r="F18" s="216">
        <v>4617</v>
      </c>
      <c r="G18" s="216">
        <v>1054</v>
      </c>
      <c r="H18" s="216">
        <v>3563</v>
      </c>
    </row>
    <row r="19" spans="1:8" ht="12.75">
      <c r="A19" s="187" t="s">
        <v>54</v>
      </c>
      <c r="B19" s="224">
        <v>432</v>
      </c>
      <c r="C19" s="214">
        <v>170</v>
      </c>
      <c r="D19" s="214">
        <v>262</v>
      </c>
      <c r="E19" s="214"/>
      <c r="F19" s="214">
        <v>763</v>
      </c>
      <c r="G19" s="214">
        <v>215</v>
      </c>
      <c r="H19" s="214">
        <v>548</v>
      </c>
    </row>
    <row r="20" spans="1:8" ht="12.75">
      <c r="A20" s="190" t="s">
        <v>55</v>
      </c>
      <c r="B20" s="223">
        <v>180</v>
      </c>
      <c r="C20" s="216">
        <v>169</v>
      </c>
      <c r="D20" s="216">
        <v>11</v>
      </c>
      <c r="E20" s="216"/>
      <c r="F20" s="216">
        <v>90</v>
      </c>
      <c r="G20" s="216">
        <v>42</v>
      </c>
      <c r="H20" s="216">
        <v>48</v>
      </c>
    </row>
    <row r="21" spans="1:8" ht="12.75">
      <c r="A21" s="187" t="s">
        <v>57</v>
      </c>
      <c r="B21" s="224">
        <v>128</v>
      </c>
      <c r="C21" s="214">
        <v>80</v>
      </c>
      <c r="D21" s="214">
        <v>48</v>
      </c>
      <c r="E21" s="214"/>
      <c r="F21" s="214">
        <v>535</v>
      </c>
      <c r="G21" s="214">
        <v>274</v>
      </c>
      <c r="H21" s="214">
        <v>261</v>
      </c>
    </row>
    <row r="22" spans="1:8" ht="12.75">
      <c r="A22" s="190" t="s">
        <v>56</v>
      </c>
      <c r="B22" s="223">
        <v>2609</v>
      </c>
      <c r="C22" s="216">
        <v>1809</v>
      </c>
      <c r="D22" s="216">
        <v>800</v>
      </c>
      <c r="E22" s="216"/>
      <c r="F22" s="216">
        <v>1147</v>
      </c>
      <c r="G22" s="216">
        <v>710</v>
      </c>
      <c r="H22" s="216">
        <v>437</v>
      </c>
    </row>
    <row r="23" spans="1:8" ht="12.75">
      <c r="A23" s="187" t="s">
        <v>58</v>
      </c>
      <c r="B23" s="224">
        <v>12</v>
      </c>
      <c r="C23" s="214">
        <v>12</v>
      </c>
      <c r="D23" s="214">
        <v>0</v>
      </c>
      <c r="E23" s="214"/>
      <c r="F23" s="214">
        <v>789</v>
      </c>
      <c r="G23" s="214">
        <v>263</v>
      </c>
      <c r="H23" s="214">
        <v>526</v>
      </c>
    </row>
    <row r="24" spans="1:8" ht="12.75">
      <c r="A24" s="190" t="s">
        <v>59</v>
      </c>
      <c r="B24" s="223">
        <v>398</v>
      </c>
      <c r="C24" s="216">
        <v>387</v>
      </c>
      <c r="D24" s="216">
        <v>11</v>
      </c>
      <c r="E24" s="216"/>
      <c r="F24" s="216">
        <v>860</v>
      </c>
      <c r="G24" s="216">
        <v>294</v>
      </c>
      <c r="H24" s="216">
        <v>566</v>
      </c>
    </row>
    <row r="25" spans="1:8" ht="12.75">
      <c r="A25" s="187" t="s">
        <v>60</v>
      </c>
      <c r="B25" s="224">
        <v>11253</v>
      </c>
      <c r="C25" s="214">
        <v>1884</v>
      </c>
      <c r="D25" s="214">
        <v>9369</v>
      </c>
      <c r="E25" s="214"/>
      <c r="F25" s="214">
        <v>10635</v>
      </c>
      <c r="G25" s="214">
        <v>4421</v>
      </c>
      <c r="H25" s="214">
        <v>6214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122</v>
      </c>
      <c r="G26" s="216">
        <v>78</v>
      </c>
      <c r="H26" s="216">
        <v>44</v>
      </c>
    </row>
    <row r="27" spans="1:8" ht="12.75">
      <c r="A27" s="187" t="s">
        <v>62</v>
      </c>
      <c r="B27" s="224">
        <v>2429</v>
      </c>
      <c r="C27" s="214">
        <v>217</v>
      </c>
      <c r="D27" s="214">
        <v>2212</v>
      </c>
      <c r="E27" s="214"/>
      <c r="F27" s="214">
        <v>2509</v>
      </c>
      <c r="G27" s="214">
        <v>1250</v>
      </c>
      <c r="H27" s="214">
        <v>1259</v>
      </c>
    </row>
    <row r="28" spans="1:8" ht="12.75">
      <c r="A28" s="190" t="s">
        <v>63</v>
      </c>
      <c r="B28" s="223">
        <v>1</v>
      </c>
      <c r="C28" s="216">
        <v>1</v>
      </c>
      <c r="D28" s="216">
        <v>0</v>
      </c>
      <c r="E28" s="216"/>
      <c r="F28" s="216">
        <v>184</v>
      </c>
      <c r="G28" s="216">
        <v>62</v>
      </c>
      <c r="H28" s="216">
        <v>122</v>
      </c>
    </row>
    <row r="29" spans="1:8" ht="12.75">
      <c r="A29" s="187" t="s">
        <v>64</v>
      </c>
      <c r="B29" s="224">
        <v>175</v>
      </c>
      <c r="C29" s="214">
        <v>175</v>
      </c>
      <c r="D29" s="214">
        <v>0</v>
      </c>
      <c r="E29" s="214"/>
      <c r="F29" s="214">
        <v>1213</v>
      </c>
      <c r="G29" s="214">
        <v>454</v>
      </c>
      <c r="H29" s="214">
        <v>759</v>
      </c>
    </row>
    <row r="30" spans="1:8" ht="12.75">
      <c r="A30" s="190" t="s">
        <v>65</v>
      </c>
      <c r="B30" s="223">
        <v>1810</v>
      </c>
      <c r="C30" s="216">
        <v>0</v>
      </c>
      <c r="D30" s="216">
        <v>1810</v>
      </c>
      <c r="E30" s="216"/>
      <c r="F30" s="216">
        <v>2140</v>
      </c>
      <c r="G30" s="216">
        <v>1058</v>
      </c>
      <c r="H30" s="216">
        <v>1082</v>
      </c>
    </row>
    <row r="31" spans="1:8" ht="12.75">
      <c r="A31" s="187" t="s">
        <v>66</v>
      </c>
      <c r="B31" s="224">
        <v>3329</v>
      </c>
      <c r="C31" s="214">
        <v>960</v>
      </c>
      <c r="D31" s="214">
        <v>2369</v>
      </c>
      <c r="E31" s="214"/>
      <c r="F31" s="214">
        <v>3873</v>
      </c>
      <c r="G31" s="214">
        <v>602</v>
      </c>
      <c r="H31" s="214">
        <v>3271</v>
      </c>
    </row>
    <row r="32" spans="1:8" ht="12.75">
      <c r="A32" s="190" t="s">
        <v>153</v>
      </c>
      <c r="B32" s="223">
        <v>2763</v>
      </c>
      <c r="C32" s="216">
        <v>446</v>
      </c>
      <c r="D32" s="216">
        <v>2317</v>
      </c>
      <c r="E32" s="216"/>
      <c r="F32" s="216">
        <v>1677</v>
      </c>
      <c r="G32" s="216">
        <v>740</v>
      </c>
      <c r="H32" s="216">
        <v>937</v>
      </c>
    </row>
    <row r="33" spans="1:8" ht="12.75">
      <c r="A33" s="187" t="s">
        <v>67</v>
      </c>
      <c r="B33" s="224">
        <v>954</v>
      </c>
      <c r="C33" s="214">
        <v>506</v>
      </c>
      <c r="D33" s="214">
        <v>448</v>
      </c>
      <c r="E33" s="214"/>
      <c r="F33" s="214">
        <v>1088</v>
      </c>
      <c r="G33" s="214">
        <v>497</v>
      </c>
      <c r="H33" s="214">
        <v>591</v>
      </c>
    </row>
    <row r="34" spans="1:8" ht="12.75">
      <c r="A34" s="190" t="s">
        <v>68</v>
      </c>
      <c r="B34" s="223">
        <v>1465</v>
      </c>
      <c r="C34" s="216">
        <v>217</v>
      </c>
      <c r="D34" s="216">
        <v>1248</v>
      </c>
      <c r="E34" s="216"/>
      <c r="F34" s="216">
        <v>1823</v>
      </c>
      <c r="G34" s="216">
        <v>1242</v>
      </c>
      <c r="H34" s="216">
        <v>581</v>
      </c>
    </row>
    <row r="35" spans="1:8" ht="12.75">
      <c r="A35" s="187" t="s">
        <v>71</v>
      </c>
      <c r="B35" s="224">
        <v>3329</v>
      </c>
      <c r="C35" s="214">
        <v>733</v>
      </c>
      <c r="D35" s="214">
        <v>2596</v>
      </c>
      <c r="E35" s="214"/>
      <c r="F35" s="214">
        <v>7805</v>
      </c>
      <c r="G35" s="214">
        <v>1184</v>
      </c>
      <c r="H35" s="214">
        <v>6621</v>
      </c>
    </row>
    <row r="36" spans="1:8" ht="12.75">
      <c r="A36" s="190" t="s">
        <v>69</v>
      </c>
      <c r="B36" s="223">
        <v>1100</v>
      </c>
      <c r="C36" s="216">
        <v>188</v>
      </c>
      <c r="D36" s="216">
        <v>912</v>
      </c>
      <c r="E36" s="216"/>
      <c r="F36" s="216">
        <v>514</v>
      </c>
      <c r="G36" s="216">
        <v>175</v>
      </c>
      <c r="H36" s="216">
        <v>339</v>
      </c>
    </row>
    <row r="37" spans="1:8" ht="12.75">
      <c r="A37" s="187" t="s">
        <v>70</v>
      </c>
      <c r="B37" s="224">
        <v>930</v>
      </c>
      <c r="C37" s="214">
        <v>780</v>
      </c>
      <c r="D37" s="214">
        <v>150</v>
      </c>
      <c r="E37" s="214"/>
      <c r="F37" s="214">
        <v>3237</v>
      </c>
      <c r="G37" s="214">
        <v>1002</v>
      </c>
      <c r="H37" s="214">
        <v>2235</v>
      </c>
    </row>
    <row r="38" spans="1:8" ht="12.75">
      <c r="A38" s="215" t="s">
        <v>177</v>
      </c>
      <c r="B38" s="223">
        <v>3824</v>
      </c>
      <c r="C38" s="216">
        <v>1576</v>
      </c>
      <c r="D38" s="216">
        <v>2248</v>
      </c>
      <c r="E38" s="216"/>
      <c r="F38" s="216">
        <v>6894</v>
      </c>
      <c r="G38" s="216">
        <v>3234</v>
      </c>
      <c r="H38" s="216">
        <v>3660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60212</v>
      </c>
      <c r="C40" s="216">
        <v>15331</v>
      </c>
      <c r="D40" s="216">
        <v>44881</v>
      </c>
      <c r="E40" s="216"/>
      <c r="F40" s="216">
        <v>88451</v>
      </c>
      <c r="G40" s="216">
        <v>23499</v>
      </c>
      <c r="H40" s="216">
        <v>64952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194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18 de noviembre de 2015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235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Septiembre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2015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1" t="s">
        <v>5</v>
      </c>
      <c r="H11" s="291"/>
    </row>
    <row r="12" spans="1:8" ht="12.75">
      <c r="A12" s="276" t="s">
        <v>6</v>
      </c>
      <c r="B12" s="292" t="s">
        <v>32</v>
      </c>
      <c r="C12" s="276"/>
      <c r="D12" s="276"/>
      <c r="E12" s="77"/>
      <c r="F12" s="276" t="s">
        <v>38</v>
      </c>
      <c r="G12" s="276"/>
      <c r="H12" s="276"/>
    </row>
    <row r="13" spans="1:8" ht="12.75">
      <c r="A13" s="254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347260</v>
      </c>
      <c r="C14" s="142">
        <v>16310</v>
      </c>
      <c r="D14" s="142">
        <v>330950</v>
      </c>
      <c r="E14" s="142"/>
      <c r="F14" s="142">
        <v>2304619</v>
      </c>
      <c r="G14" s="142">
        <v>306724</v>
      </c>
      <c r="H14" s="142">
        <v>1997895</v>
      </c>
    </row>
    <row r="15" spans="1:8" ht="12.75">
      <c r="A15" s="105" t="s">
        <v>49</v>
      </c>
      <c r="B15" s="143">
        <v>24397</v>
      </c>
      <c r="C15" s="143">
        <v>2724</v>
      </c>
      <c r="D15" s="143">
        <v>21673</v>
      </c>
      <c r="E15" s="143"/>
      <c r="F15" s="143">
        <v>16399</v>
      </c>
      <c r="G15" s="143">
        <v>14411</v>
      </c>
      <c r="H15" s="143">
        <v>1988</v>
      </c>
    </row>
    <row r="16" spans="1:8" ht="12.75">
      <c r="A16" s="34" t="s">
        <v>50</v>
      </c>
      <c r="B16" s="142">
        <v>343072</v>
      </c>
      <c r="C16" s="142">
        <v>104252</v>
      </c>
      <c r="D16" s="142">
        <v>238820</v>
      </c>
      <c r="E16" s="142"/>
      <c r="F16" s="142">
        <v>1134810</v>
      </c>
      <c r="G16" s="142">
        <v>184853</v>
      </c>
      <c r="H16" s="142">
        <v>949957</v>
      </c>
    </row>
    <row r="17" spans="1:8" ht="12.75">
      <c r="A17" s="105" t="s">
        <v>51</v>
      </c>
      <c r="B17" s="143">
        <v>1103228</v>
      </c>
      <c r="C17" s="143">
        <v>184373</v>
      </c>
      <c r="D17" s="143">
        <v>918855</v>
      </c>
      <c r="E17" s="143"/>
      <c r="F17" s="143">
        <v>1876978</v>
      </c>
      <c r="G17" s="143">
        <v>328932</v>
      </c>
      <c r="H17" s="143">
        <v>1548046</v>
      </c>
    </row>
    <row r="18" spans="1:8" ht="12.75">
      <c r="A18" s="34" t="s">
        <v>52</v>
      </c>
      <c r="B18" s="142">
        <v>227891</v>
      </c>
      <c r="C18" s="142">
        <v>117768</v>
      </c>
      <c r="D18" s="142">
        <v>110123</v>
      </c>
      <c r="E18" s="142"/>
      <c r="F18" s="142">
        <v>299789</v>
      </c>
      <c r="G18" s="142">
        <v>75412</v>
      </c>
      <c r="H18" s="142">
        <v>224377</v>
      </c>
    </row>
    <row r="19" spans="1:8" ht="12.75">
      <c r="A19" s="105" t="s">
        <v>53</v>
      </c>
      <c r="B19" s="143">
        <v>119548</v>
      </c>
      <c r="C19" s="143">
        <v>28940</v>
      </c>
      <c r="D19" s="143">
        <v>90608</v>
      </c>
      <c r="E19" s="143"/>
      <c r="F19" s="143">
        <v>605541</v>
      </c>
      <c r="G19" s="143">
        <v>171827</v>
      </c>
      <c r="H19" s="143">
        <v>433714</v>
      </c>
    </row>
    <row r="20" spans="1:8" ht="12.75">
      <c r="A20" s="34" t="s">
        <v>54</v>
      </c>
      <c r="B20" s="142">
        <v>33749</v>
      </c>
      <c r="C20" s="142">
        <v>8641</v>
      </c>
      <c r="D20" s="142">
        <v>25108</v>
      </c>
      <c r="E20" s="142"/>
      <c r="F20" s="142">
        <v>140246</v>
      </c>
      <c r="G20" s="142">
        <v>45651</v>
      </c>
      <c r="H20" s="142">
        <v>94595</v>
      </c>
    </row>
    <row r="21" spans="1:8" ht="12.75">
      <c r="A21" s="105" t="s">
        <v>55</v>
      </c>
      <c r="B21" s="143">
        <v>15224</v>
      </c>
      <c r="C21" s="143">
        <v>14527</v>
      </c>
      <c r="D21" s="143">
        <v>697</v>
      </c>
      <c r="E21" s="143"/>
      <c r="F21" s="143">
        <v>23387</v>
      </c>
      <c r="G21" s="143">
        <v>12606</v>
      </c>
      <c r="H21" s="143">
        <v>10781</v>
      </c>
    </row>
    <row r="22" spans="1:8" ht="12.75">
      <c r="A22" s="34" t="s">
        <v>57</v>
      </c>
      <c r="B22" s="142">
        <v>11549</v>
      </c>
      <c r="C22" s="142">
        <v>6160</v>
      </c>
      <c r="D22" s="142">
        <v>5389</v>
      </c>
      <c r="E22" s="142"/>
      <c r="F22" s="142">
        <v>98937</v>
      </c>
      <c r="G22" s="142">
        <v>61832</v>
      </c>
      <c r="H22" s="142">
        <v>37105</v>
      </c>
    </row>
    <row r="23" spans="1:8" ht="12.75">
      <c r="A23" s="105" t="s">
        <v>56</v>
      </c>
      <c r="B23" s="143">
        <v>147915</v>
      </c>
      <c r="C23" s="143">
        <v>103521</v>
      </c>
      <c r="D23" s="143">
        <v>44394</v>
      </c>
      <c r="E23" s="143"/>
      <c r="F23" s="143">
        <v>155591</v>
      </c>
      <c r="G23" s="143">
        <v>110185</v>
      </c>
      <c r="H23" s="143">
        <v>45406</v>
      </c>
    </row>
    <row r="24" spans="1:8" ht="12.75">
      <c r="A24" s="34" t="s">
        <v>58</v>
      </c>
      <c r="B24" s="142">
        <v>13483</v>
      </c>
      <c r="C24" s="142">
        <v>13483</v>
      </c>
      <c r="D24" s="142">
        <v>0</v>
      </c>
      <c r="E24" s="142"/>
      <c r="F24" s="142">
        <v>163268</v>
      </c>
      <c r="G24" s="142">
        <v>93227</v>
      </c>
      <c r="H24" s="142">
        <v>70041</v>
      </c>
    </row>
    <row r="25" spans="1:8" ht="12.75">
      <c r="A25" s="105" t="s">
        <v>59</v>
      </c>
      <c r="B25" s="143">
        <v>24541</v>
      </c>
      <c r="C25" s="143">
        <v>23760</v>
      </c>
      <c r="D25" s="143">
        <v>781</v>
      </c>
      <c r="E25" s="143"/>
      <c r="F25" s="143">
        <v>171767</v>
      </c>
      <c r="G25" s="143">
        <v>61134</v>
      </c>
      <c r="H25" s="143">
        <v>110633</v>
      </c>
    </row>
    <row r="26" spans="1:8" ht="12.75">
      <c r="A26" s="34" t="s">
        <v>60</v>
      </c>
      <c r="B26" s="142">
        <v>947373</v>
      </c>
      <c r="C26" s="142">
        <v>115488</v>
      </c>
      <c r="D26" s="142">
        <v>831885</v>
      </c>
      <c r="E26" s="142"/>
      <c r="F26" s="142">
        <v>1410880</v>
      </c>
      <c r="G26" s="142">
        <v>732790</v>
      </c>
      <c r="H26" s="142">
        <v>678090</v>
      </c>
    </row>
    <row r="27" spans="1:8" ht="12.75">
      <c r="A27" s="105" t="s">
        <v>61</v>
      </c>
      <c r="B27" s="143">
        <v>318</v>
      </c>
      <c r="C27" s="143">
        <v>318</v>
      </c>
      <c r="D27" s="143">
        <v>0</v>
      </c>
      <c r="E27" s="143"/>
      <c r="F27" s="143">
        <v>13686</v>
      </c>
      <c r="G27" s="143">
        <v>9871</v>
      </c>
      <c r="H27" s="143">
        <v>3815</v>
      </c>
    </row>
    <row r="28" spans="1:8" ht="12.75">
      <c r="A28" s="34" t="s">
        <v>62</v>
      </c>
      <c r="B28" s="142">
        <v>179977</v>
      </c>
      <c r="C28" s="142">
        <v>19638</v>
      </c>
      <c r="D28" s="142">
        <v>160339</v>
      </c>
      <c r="E28" s="142"/>
      <c r="F28" s="142">
        <v>352341</v>
      </c>
      <c r="G28" s="142">
        <v>185129</v>
      </c>
      <c r="H28" s="142">
        <v>167212</v>
      </c>
    </row>
    <row r="29" spans="1:8" ht="12.75">
      <c r="A29" s="105" t="s">
        <v>63</v>
      </c>
      <c r="B29" s="143">
        <v>186</v>
      </c>
      <c r="C29" s="143">
        <v>186</v>
      </c>
      <c r="D29" s="143">
        <v>0</v>
      </c>
      <c r="E29" s="143"/>
      <c r="F29" s="143">
        <v>37659</v>
      </c>
      <c r="G29" s="143">
        <v>19209</v>
      </c>
      <c r="H29" s="143">
        <v>18450</v>
      </c>
    </row>
    <row r="30" spans="1:8" ht="12.75">
      <c r="A30" s="34" t="s">
        <v>64</v>
      </c>
      <c r="B30" s="142">
        <v>39403</v>
      </c>
      <c r="C30" s="142">
        <v>9988</v>
      </c>
      <c r="D30" s="142">
        <v>29415</v>
      </c>
      <c r="E30" s="142"/>
      <c r="F30" s="142">
        <v>247281</v>
      </c>
      <c r="G30" s="142">
        <v>97893</v>
      </c>
      <c r="H30" s="142">
        <v>149388</v>
      </c>
    </row>
    <row r="31" spans="1:8" ht="12.75">
      <c r="A31" s="105" t="s">
        <v>65</v>
      </c>
      <c r="B31" s="143">
        <v>135796</v>
      </c>
      <c r="C31" s="143">
        <v>53</v>
      </c>
      <c r="D31" s="143">
        <v>135743</v>
      </c>
      <c r="E31" s="143"/>
      <c r="F31" s="143">
        <v>315330</v>
      </c>
      <c r="G31" s="143">
        <v>201350</v>
      </c>
      <c r="H31" s="143">
        <v>113980</v>
      </c>
    </row>
    <row r="32" spans="1:8" ht="12.75">
      <c r="A32" s="34" t="s">
        <v>66</v>
      </c>
      <c r="B32" s="142">
        <v>188100</v>
      </c>
      <c r="C32" s="142">
        <v>59293</v>
      </c>
      <c r="D32" s="142">
        <v>128807</v>
      </c>
      <c r="E32" s="142"/>
      <c r="F32" s="142">
        <v>488638</v>
      </c>
      <c r="G32" s="142">
        <v>98076</v>
      </c>
      <c r="H32" s="142">
        <v>390562</v>
      </c>
    </row>
    <row r="33" spans="1:8" ht="12.75">
      <c r="A33" s="105" t="s">
        <v>153</v>
      </c>
      <c r="B33" s="143">
        <v>243963</v>
      </c>
      <c r="C33" s="143">
        <v>21579</v>
      </c>
      <c r="D33" s="143">
        <v>222384</v>
      </c>
      <c r="E33" s="143"/>
      <c r="F33" s="143">
        <v>190622</v>
      </c>
      <c r="G33" s="143">
        <v>93975</v>
      </c>
      <c r="H33" s="143">
        <v>96647</v>
      </c>
    </row>
    <row r="34" spans="1:8" ht="12.75">
      <c r="A34" s="34" t="s">
        <v>67</v>
      </c>
      <c r="B34" s="142">
        <v>70085</v>
      </c>
      <c r="C34" s="142">
        <v>37008</v>
      </c>
      <c r="D34" s="142">
        <v>33077</v>
      </c>
      <c r="E34" s="142"/>
      <c r="F34" s="142">
        <v>154140</v>
      </c>
      <c r="G34" s="142">
        <v>72370</v>
      </c>
      <c r="H34" s="142">
        <v>81770</v>
      </c>
    </row>
    <row r="35" spans="1:8" ht="12.75">
      <c r="A35" s="105" t="s">
        <v>68</v>
      </c>
      <c r="B35" s="143">
        <v>122761</v>
      </c>
      <c r="C35" s="143">
        <v>16982</v>
      </c>
      <c r="D35" s="143">
        <v>105779</v>
      </c>
      <c r="E35" s="143"/>
      <c r="F35" s="143">
        <v>322568</v>
      </c>
      <c r="G35" s="143">
        <v>214822</v>
      </c>
      <c r="H35" s="143">
        <v>107746</v>
      </c>
    </row>
    <row r="36" spans="1:8" ht="12.75">
      <c r="A36" s="34" t="s">
        <v>71</v>
      </c>
      <c r="B36" s="142">
        <v>294889</v>
      </c>
      <c r="C36" s="142">
        <v>54546</v>
      </c>
      <c r="D36" s="142">
        <v>240343</v>
      </c>
      <c r="E36" s="142"/>
      <c r="F36" s="142">
        <v>1402085</v>
      </c>
      <c r="G36" s="142">
        <v>180962</v>
      </c>
      <c r="H36" s="142">
        <v>1221123</v>
      </c>
    </row>
    <row r="37" spans="1:8" ht="12.75">
      <c r="A37" s="105" t="s">
        <v>69</v>
      </c>
      <c r="B37" s="143">
        <v>56386</v>
      </c>
      <c r="C37" s="143">
        <v>11701</v>
      </c>
      <c r="D37" s="143">
        <v>44685</v>
      </c>
      <c r="E37" s="143"/>
      <c r="F37" s="143">
        <v>92640</v>
      </c>
      <c r="G37" s="143">
        <v>32668</v>
      </c>
      <c r="H37" s="143">
        <v>59972</v>
      </c>
    </row>
    <row r="38" spans="1:8" ht="12.75">
      <c r="A38" s="34" t="s">
        <v>70</v>
      </c>
      <c r="B38" s="142">
        <v>203719</v>
      </c>
      <c r="C38" s="142">
        <v>64996</v>
      </c>
      <c r="D38" s="142">
        <v>138723</v>
      </c>
      <c r="E38" s="142"/>
      <c r="F38" s="142">
        <v>518624</v>
      </c>
      <c r="G38" s="142">
        <v>174299</v>
      </c>
      <c r="H38" s="142">
        <v>344325</v>
      </c>
    </row>
    <row r="39" spans="1:8" ht="12.75">
      <c r="A39" s="114" t="s">
        <v>177</v>
      </c>
      <c r="B39" s="143">
        <v>387159</v>
      </c>
      <c r="C39" s="143">
        <v>116281</v>
      </c>
      <c r="D39" s="143">
        <v>270878</v>
      </c>
      <c r="E39" s="143"/>
      <c r="F39" s="143">
        <v>1130436</v>
      </c>
      <c r="G39" s="143">
        <v>481088</v>
      </c>
      <c r="H39" s="143">
        <v>649348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5281972</v>
      </c>
      <c r="C41" s="143">
        <v>1152516</v>
      </c>
      <c r="D41" s="143">
        <v>4129456</v>
      </c>
      <c r="E41" s="143"/>
      <c r="F41" s="143">
        <v>13668262</v>
      </c>
      <c r="G41" s="143">
        <v>4061296</v>
      </c>
      <c r="H41" s="143">
        <v>9606966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Contenido!$B$51</f>
        <v>Fecha de publicación: 18 de noviembre de 2015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4" t="s">
        <v>236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Septiembre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2015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1" t="s">
        <v>47</v>
      </c>
      <c r="H11" s="291"/>
    </row>
    <row r="12" spans="1:8" ht="12.75">
      <c r="A12" s="253" t="s">
        <v>6</v>
      </c>
      <c r="B12" s="285" t="s">
        <v>32</v>
      </c>
      <c r="C12" s="253"/>
      <c r="D12" s="253"/>
      <c r="E12" s="11"/>
      <c r="F12" s="253" t="s">
        <v>38</v>
      </c>
      <c r="G12" s="253"/>
      <c r="H12" s="253"/>
    </row>
    <row r="13" spans="1:8" ht="12.75">
      <c r="A13" s="254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5839</v>
      </c>
      <c r="C14" s="142">
        <v>218</v>
      </c>
      <c r="D14" s="142">
        <v>5621</v>
      </c>
      <c r="E14" s="146"/>
      <c r="F14" s="142">
        <v>19815</v>
      </c>
      <c r="G14" s="142">
        <v>1658</v>
      </c>
      <c r="H14" s="142">
        <v>18157</v>
      </c>
    </row>
    <row r="15" spans="1:8" ht="12.75">
      <c r="A15" s="105" t="s">
        <v>49</v>
      </c>
      <c r="B15" s="143">
        <v>463</v>
      </c>
      <c r="C15" s="143">
        <v>41</v>
      </c>
      <c r="D15" s="143">
        <v>422</v>
      </c>
      <c r="E15" s="147"/>
      <c r="F15" s="143">
        <v>168</v>
      </c>
      <c r="G15" s="143">
        <v>139</v>
      </c>
      <c r="H15" s="143">
        <v>29</v>
      </c>
    </row>
    <row r="16" spans="1:8" ht="12.75">
      <c r="A16" s="34" t="s">
        <v>50</v>
      </c>
      <c r="B16" s="142">
        <v>6915</v>
      </c>
      <c r="C16" s="142">
        <v>2216</v>
      </c>
      <c r="D16" s="142">
        <v>4699</v>
      </c>
      <c r="E16" s="146"/>
      <c r="F16" s="142">
        <v>7386</v>
      </c>
      <c r="G16" s="142">
        <v>1253</v>
      </c>
      <c r="H16" s="142">
        <v>6133</v>
      </c>
    </row>
    <row r="17" spans="1:8" ht="12.75">
      <c r="A17" s="105" t="s">
        <v>51</v>
      </c>
      <c r="B17" s="143">
        <v>18480</v>
      </c>
      <c r="C17" s="143">
        <v>2517</v>
      </c>
      <c r="D17" s="143">
        <v>15963</v>
      </c>
      <c r="E17" s="147"/>
      <c r="F17" s="143">
        <v>15496</v>
      </c>
      <c r="G17" s="143">
        <v>2488</v>
      </c>
      <c r="H17" s="143">
        <v>13008</v>
      </c>
    </row>
    <row r="18" spans="1:8" ht="12.75">
      <c r="A18" s="34" t="s">
        <v>52</v>
      </c>
      <c r="B18" s="142">
        <v>3454</v>
      </c>
      <c r="C18" s="142">
        <v>1882</v>
      </c>
      <c r="D18" s="142">
        <v>1572</v>
      </c>
      <c r="E18" s="146"/>
      <c r="F18" s="142">
        <v>1902</v>
      </c>
      <c r="G18" s="142">
        <v>527</v>
      </c>
      <c r="H18" s="142">
        <v>1375</v>
      </c>
    </row>
    <row r="19" spans="1:8" ht="12.75">
      <c r="A19" s="105" t="s">
        <v>53</v>
      </c>
      <c r="B19" s="143">
        <v>1815</v>
      </c>
      <c r="C19" s="143">
        <v>360</v>
      </c>
      <c r="D19" s="143">
        <v>1455</v>
      </c>
      <c r="E19" s="147"/>
      <c r="F19" s="143">
        <v>5789</v>
      </c>
      <c r="G19" s="143">
        <v>1455</v>
      </c>
      <c r="H19" s="143">
        <v>4334</v>
      </c>
    </row>
    <row r="20" spans="1:8" ht="12.75">
      <c r="A20" s="34" t="s">
        <v>54</v>
      </c>
      <c r="B20" s="142">
        <v>602</v>
      </c>
      <c r="C20" s="142">
        <v>171</v>
      </c>
      <c r="D20" s="142">
        <v>431</v>
      </c>
      <c r="E20" s="146"/>
      <c r="F20" s="142">
        <v>1102</v>
      </c>
      <c r="G20" s="142">
        <v>294</v>
      </c>
      <c r="H20" s="142">
        <v>808</v>
      </c>
    </row>
    <row r="21" spans="1:8" ht="12.75">
      <c r="A21" s="105" t="s">
        <v>55</v>
      </c>
      <c r="B21" s="143">
        <v>182</v>
      </c>
      <c r="C21" s="143">
        <v>171</v>
      </c>
      <c r="D21" s="143">
        <v>11</v>
      </c>
      <c r="E21" s="147"/>
      <c r="F21" s="143">
        <v>158</v>
      </c>
      <c r="G21" s="143">
        <v>102</v>
      </c>
      <c r="H21" s="143">
        <v>56</v>
      </c>
    </row>
    <row r="22" spans="1:8" ht="12.75">
      <c r="A22" s="34" t="s">
        <v>57</v>
      </c>
      <c r="B22" s="142">
        <v>144</v>
      </c>
      <c r="C22" s="142">
        <v>96</v>
      </c>
      <c r="D22" s="142">
        <v>48</v>
      </c>
      <c r="E22" s="146"/>
      <c r="F22" s="142">
        <v>831</v>
      </c>
      <c r="G22" s="142">
        <v>460</v>
      </c>
      <c r="H22" s="142">
        <v>371</v>
      </c>
    </row>
    <row r="23" spans="1:8" ht="12.75">
      <c r="A23" s="105" t="s">
        <v>56</v>
      </c>
      <c r="B23" s="143">
        <v>2910</v>
      </c>
      <c r="C23" s="143">
        <v>2104</v>
      </c>
      <c r="D23" s="143">
        <v>806</v>
      </c>
      <c r="E23" s="147"/>
      <c r="F23" s="143">
        <v>1565</v>
      </c>
      <c r="G23" s="143">
        <v>967</v>
      </c>
      <c r="H23" s="143">
        <v>598</v>
      </c>
    </row>
    <row r="24" spans="1:8" ht="12.75">
      <c r="A24" s="34" t="s">
        <v>58</v>
      </c>
      <c r="B24" s="142">
        <v>111</v>
      </c>
      <c r="C24" s="142">
        <v>111</v>
      </c>
      <c r="D24" s="142">
        <v>0</v>
      </c>
      <c r="E24" s="146"/>
      <c r="F24" s="142">
        <v>1637</v>
      </c>
      <c r="G24" s="142">
        <v>995</v>
      </c>
      <c r="H24" s="142">
        <v>642</v>
      </c>
    </row>
    <row r="25" spans="1:8" ht="12.75">
      <c r="A25" s="105" t="s">
        <v>59</v>
      </c>
      <c r="B25" s="143">
        <v>579</v>
      </c>
      <c r="C25" s="143">
        <v>568</v>
      </c>
      <c r="D25" s="143">
        <v>11</v>
      </c>
      <c r="E25" s="147"/>
      <c r="F25" s="143">
        <v>1103</v>
      </c>
      <c r="G25" s="143">
        <v>386</v>
      </c>
      <c r="H25" s="143">
        <v>717</v>
      </c>
    </row>
    <row r="26" spans="1:8" ht="12.75">
      <c r="A26" s="34" t="s">
        <v>60</v>
      </c>
      <c r="B26" s="142">
        <v>15316</v>
      </c>
      <c r="C26" s="142">
        <v>1907</v>
      </c>
      <c r="D26" s="142">
        <v>13409</v>
      </c>
      <c r="E26" s="146"/>
      <c r="F26" s="142">
        <v>13360</v>
      </c>
      <c r="G26" s="142">
        <v>5710</v>
      </c>
      <c r="H26" s="142">
        <v>7650</v>
      </c>
    </row>
    <row r="27" spans="1:8" ht="12.75">
      <c r="A27" s="105" t="s">
        <v>61</v>
      </c>
      <c r="B27" s="143">
        <v>3</v>
      </c>
      <c r="C27" s="143">
        <v>3</v>
      </c>
      <c r="D27" s="143">
        <v>0</v>
      </c>
      <c r="E27" s="147"/>
      <c r="F27" s="143">
        <v>140</v>
      </c>
      <c r="G27" s="143">
        <v>94</v>
      </c>
      <c r="H27" s="143">
        <v>46</v>
      </c>
    </row>
    <row r="28" spans="1:8" ht="12.75">
      <c r="A28" s="34" t="s">
        <v>62</v>
      </c>
      <c r="B28" s="142">
        <v>2430</v>
      </c>
      <c r="C28" s="142">
        <v>218</v>
      </c>
      <c r="D28" s="142">
        <v>2212</v>
      </c>
      <c r="E28" s="146"/>
      <c r="F28" s="142">
        <v>3214</v>
      </c>
      <c r="G28" s="142">
        <v>1624</v>
      </c>
      <c r="H28" s="142">
        <v>1590</v>
      </c>
    </row>
    <row r="29" spans="1:8" ht="12.75">
      <c r="A29" s="105" t="s">
        <v>63</v>
      </c>
      <c r="B29" s="143">
        <v>3</v>
      </c>
      <c r="C29" s="143">
        <v>3</v>
      </c>
      <c r="D29" s="143">
        <v>0</v>
      </c>
      <c r="E29" s="147"/>
      <c r="F29" s="143">
        <v>309</v>
      </c>
      <c r="G29" s="143">
        <v>158</v>
      </c>
      <c r="H29" s="143">
        <v>151</v>
      </c>
    </row>
    <row r="30" spans="1:8" ht="12.75">
      <c r="A30" s="34" t="s">
        <v>64</v>
      </c>
      <c r="B30" s="142">
        <v>597</v>
      </c>
      <c r="C30" s="142">
        <v>176</v>
      </c>
      <c r="D30" s="142">
        <v>421</v>
      </c>
      <c r="E30" s="146"/>
      <c r="F30" s="142">
        <v>2344</v>
      </c>
      <c r="G30" s="142">
        <v>1219</v>
      </c>
      <c r="H30" s="142">
        <v>1125</v>
      </c>
    </row>
    <row r="31" spans="1:8" ht="12.75">
      <c r="A31" s="105" t="s">
        <v>65</v>
      </c>
      <c r="B31" s="143">
        <v>2191</v>
      </c>
      <c r="C31" s="143">
        <v>1</v>
      </c>
      <c r="D31" s="143">
        <v>2190</v>
      </c>
      <c r="E31" s="147"/>
      <c r="F31" s="143">
        <v>2546</v>
      </c>
      <c r="G31" s="143">
        <v>1408</v>
      </c>
      <c r="H31" s="143">
        <v>1138</v>
      </c>
    </row>
    <row r="32" spans="1:8" ht="12.75">
      <c r="A32" s="34" t="s">
        <v>66</v>
      </c>
      <c r="B32" s="142">
        <v>3345</v>
      </c>
      <c r="C32" s="142">
        <v>976</v>
      </c>
      <c r="D32" s="142">
        <v>2369</v>
      </c>
      <c r="E32" s="146"/>
      <c r="F32" s="142">
        <v>5283</v>
      </c>
      <c r="G32" s="142">
        <v>833</v>
      </c>
      <c r="H32" s="142">
        <v>4450</v>
      </c>
    </row>
    <row r="33" spans="1:8" ht="12.75">
      <c r="A33" s="105" t="s">
        <v>153</v>
      </c>
      <c r="B33" s="143">
        <v>4541</v>
      </c>
      <c r="C33" s="143">
        <v>496</v>
      </c>
      <c r="D33" s="143">
        <v>4045</v>
      </c>
      <c r="E33" s="147"/>
      <c r="F33" s="143">
        <v>1990</v>
      </c>
      <c r="G33" s="143">
        <v>928</v>
      </c>
      <c r="H33" s="143">
        <v>1062</v>
      </c>
    </row>
    <row r="34" spans="1:8" ht="12.75">
      <c r="A34" s="34" t="s">
        <v>67</v>
      </c>
      <c r="B34" s="142">
        <v>1120</v>
      </c>
      <c r="C34" s="142">
        <v>558</v>
      </c>
      <c r="D34" s="142">
        <v>562</v>
      </c>
      <c r="E34" s="146"/>
      <c r="F34" s="142">
        <v>1198</v>
      </c>
      <c r="G34" s="142">
        <v>563</v>
      </c>
      <c r="H34" s="142">
        <v>635</v>
      </c>
    </row>
    <row r="35" spans="1:8" ht="12.75">
      <c r="A35" s="105" t="s">
        <v>68</v>
      </c>
      <c r="B35" s="143">
        <v>2082</v>
      </c>
      <c r="C35" s="143">
        <v>236</v>
      </c>
      <c r="D35" s="143">
        <v>1846</v>
      </c>
      <c r="E35" s="147"/>
      <c r="F35" s="143">
        <v>2991</v>
      </c>
      <c r="G35" s="143">
        <v>1976</v>
      </c>
      <c r="H35" s="143">
        <v>1015</v>
      </c>
    </row>
    <row r="36" spans="1:8" ht="12.75">
      <c r="A36" s="34" t="s">
        <v>71</v>
      </c>
      <c r="B36" s="142">
        <v>4469</v>
      </c>
      <c r="C36" s="142">
        <v>749</v>
      </c>
      <c r="D36" s="142">
        <v>3720</v>
      </c>
      <c r="E36" s="146"/>
      <c r="F36" s="142">
        <v>11402</v>
      </c>
      <c r="G36" s="142">
        <v>1646</v>
      </c>
      <c r="H36" s="142">
        <v>9756</v>
      </c>
    </row>
    <row r="37" spans="1:8" ht="12.75">
      <c r="A37" s="105" t="s">
        <v>69</v>
      </c>
      <c r="B37" s="143">
        <v>1124</v>
      </c>
      <c r="C37" s="143">
        <v>212</v>
      </c>
      <c r="D37" s="143">
        <v>912</v>
      </c>
      <c r="E37" s="147"/>
      <c r="F37" s="143">
        <v>761</v>
      </c>
      <c r="G37" s="143">
        <v>280</v>
      </c>
      <c r="H37" s="143">
        <v>481</v>
      </c>
    </row>
    <row r="38" spans="1:8" ht="12.75">
      <c r="A38" s="34" t="s">
        <v>70</v>
      </c>
      <c r="B38" s="142">
        <v>2551</v>
      </c>
      <c r="C38" s="142">
        <v>937</v>
      </c>
      <c r="D38" s="142">
        <v>1614</v>
      </c>
      <c r="E38" s="146"/>
      <c r="F38" s="142">
        <v>3912</v>
      </c>
      <c r="G38" s="142">
        <v>1304</v>
      </c>
      <c r="H38" s="142">
        <v>2608</v>
      </c>
    </row>
    <row r="39" spans="1:8" ht="12.75">
      <c r="A39" s="114" t="s">
        <v>177</v>
      </c>
      <c r="B39" s="143">
        <v>6559</v>
      </c>
      <c r="C39" s="143">
        <v>2056</v>
      </c>
      <c r="D39" s="143">
        <v>4503</v>
      </c>
      <c r="E39" s="147"/>
      <c r="F39" s="143">
        <v>8929</v>
      </c>
      <c r="G39" s="143">
        <v>4082</v>
      </c>
      <c r="H39" s="143">
        <v>4847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87825</v>
      </c>
      <c r="C41" s="143">
        <v>18983</v>
      </c>
      <c r="D41" s="143">
        <v>68842</v>
      </c>
      <c r="E41" s="147"/>
      <c r="F41" s="143">
        <v>115331</v>
      </c>
      <c r="G41" s="143">
        <v>32549</v>
      </c>
      <c r="H41" s="143">
        <v>82782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Contenido!$B$51</f>
        <v>Fecha de publicación: 18 de noviembre de 2015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6" t="s">
        <v>202</v>
      </c>
    </row>
    <row r="7" spans="1:12" ht="14.25" customHeight="1">
      <c r="A7" s="4" t="s">
        <v>237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Septiembre (2014 - 2015)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5" t="s">
        <v>35</v>
      </c>
      <c r="B11" s="256" t="s">
        <v>36</v>
      </c>
      <c r="C11" s="256"/>
      <c r="D11" s="256"/>
      <c r="E11" s="253"/>
      <c r="F11" s="256"/>
      <c r="G11" s="256"/>
      <c r="H11" s="256"/>
      <c r="I11" s="253"/>
      <c r="J11" s="256"/>
      <c r="K11" s="256"/>
      <c r="L11" s="256"/>
    </row>
    <row r="12" spans="1:12" s="5" customFormat="1" ht="21.75" customHeight="1">
      <c r="A12" s="272"/>
      <c r="B12" s="256" t="s">
        <v>37</v>
      </c>
      <c r="C12" s="256"/>
      <c r="D12" s="256"/>
      <c r="E12" s="11"/>
      <c r="F12" s="256" t="s">
        <v>32</v>
      </c>
      <c r="G12" s="256"/>
      <c r="H12" s="256"/>
      <c r="I12" s="11"/>
      <c r="J12" s="256" t="s">
        <v>38</v>
      </c>
      <c r="K12" s="256"/>
      <c r="L12" s="256"/>
    </row>
    <row r="13" spans="1:12" s="5" customFormat="1" ht="24">
      <c r="A13" s="254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213</v>
      </c>
      <c r="B14" s="21">
        <v>1399212</v>
      </c>
      <c r="C14" s="21">
        <v>272902</v>
      </c>
      <c r="D14" s="21">
        <v>1126310</v>
      </c>
      <c r="E14" s="65"/>
      <c r="F14" s="81">
        <v>291757</v>
      </c>
      <c r="G14" s="81">
        <v>21168</v>
      </c>
      <c r="H14" s="81">
        <v>270589</v>
      </c>
      <c r="I14" s="35"/>
      <c r="J14" s="81">
        <v>1107455</v>
      </c>
      <c r="K14" s="81">
        <v>251734</v>
      </c>
      <c r="L14" s="81">
        <v>855721</v>
      </c>
      <c r="N14" s="73"/>
      <c r="O14" s="73"/>
    </row>
    <row r="15" spans="1:12" ht="12.75">
      <c r="A15" s="115" t="s">
        <v>216</v>
      </c>
      <c r="B15" s="111">
        <v>1168384</v>
      </c>
      <c r="C15" s="111">
        <v>321466</v>
      </c>
      <c r="D15" s="111">
        <v>846918</v>
      </c>
      <c r="E15" s="111"/>
      <c r="F15" s="111">
        <v>283951</v>
      </c>
      <c r="G15" s="111">
        <v>73016</v>
      </c>
      <c r="H15" s="111">
        <v>210935</v>
      </c>
      <c r="I15" s="111"/>
      <c r="J15" s="111">
        <v>884433</v>
      </c>
      <c r="K15" s="111">
        <v>248450</v>
      </c>
      <c r="L15" s="111">
        <v>635983</v>
      </c>
    </row>
    <row r="16" spans="1:14" ht="12.75">
      <c r="A16" s="80" t="s">
        <v>214</v>
      </c>
      <c r="B16" s="21">
        <v>1754928</v>
      </c>
      <c r="C16" s="21">
        <v>390834</v>
      </c>
      <c r="D16" s="21">
        <v>1364094</v>
      </c>
      <c r="E16" s="65"/>
      <c r="F16" s="81">
        <v>569493</v>
      </c>
      <c r="G16" s="81">
        <v>69308</v>
      </c>
      <c r="H16" s="81">
        <v>500185</v>
      </c>
      <c r="I16" s="35"/>
      <c r="J16" s="81">
        <v>1185435</v>
      </c>
      <c r="K16" s="81">
        <v>321526</v>
      </c>
      <c r="L16" s="81">
        <v>863909</v>
      </c>
      <c r="M16" s="73"/>
      <c r="N16" s="73"/>
    </row>
    <row r="17" spans="1:14" ht="12.75">
      <c r="A17" s="115" t="s">
        <v>238</v>
      </c>
      <c r="B17" s="111">
        <v>13238069</v>
      </c>
      <c r="C17" s="111">
        <v>3139355</v>
      </c>
      <c r="D17" s="111">
        <v>10098714</v>
      </c>
      <c r="E17" s="111"/>
      <c r="F17" s="111">
        <v>3522238</v>
      </c>
      <c r="G17" s="111">
        <v>800421</v>
      </c>
      <c r="H17" s="111">
        <v>2721817</v>
      </c>
      <c r="I17" s="111"/>
      <c r="J17" s="111">
        <v>9715831</v>
      </c>
      <c r="K17" s="111">
        <v>2338934</v>
      </c>
      <c r="L17" s="111">
        <v>7376897</v>
      </c>
      <c r="M17" s="73"/>
      <c r="N17" s="73"/>
    </row>
    <row r="18" spans="1:14" ht="12.75">
      <c r="A18" s="80" t="s">
        <v>239</v>
      </c>
      <c r="B18" s="21">
        <v>14081232</v>
      </c>
      <c r="C18" s="21">
        <v>3902226</v>
      </c>
      <c r="D18" s="21">
        <v>10179006</v>
      </c>
      <c r="E18" s="65"/>
      <c r="F18" s="81">
        <v>3644992</v>
      </c>
      <c r="G18" s="81">
        <v>915701</v>
      </c>
      <c r="H18" s="81">
        <v>2729291</v>
      </c>
      <c r="I18" s="35"/>
      <c r="J18" s="81">
        <v>10436240</v>
      </c>
      <c r="K18" s="81">
        <v>2986525</v>
      </c>
      <c r="L18" s="81">
        <v>7449715</v>
      </c>
      <c r="M18" s="73"/>
      <c r="N18" s="73"/>
    </row>
    <row r="19" spans="1:12" ht="12.75">
      <c r="A19" s="115" t="s">
        <v>240</v>
      </c>
      <c r="B19" s="111">
        <v>17838916</v>
      </c>
      <c r="C19" s="111">
        <v>4505889</v>
      </c>
      <c r="D19" s="111">
        <v>13333027</v>
      </c>
      <c r="E19" s="111"/>
      <c r="F19" s="111">
        <v>5173855</v>
      </c>
      <c r="G19" s="111">
        <v>1227430</v>
      </c>
      <c r="H19" s="111">
        <v>3946425</v>
      </c>
      <c r="I19" s="111"/>
      <c r="J19" s="111">
        <v>12665061</v>
      </c>
      <c r="K19" s="111">
        <v>3278459</v>
      </c>
      <c r="L19" s="111">
        <v>9386602</v>
      </c>
    </row>
    <row r="20" spans="1:12" ht="12.75">
      <c r="A20" s="80" t="s">
        <v>241</v>
      </c>
      <c r="B20" s="21">
        <v>18950234</v>
      </c>
      <c r="C20" s="21">
        <v>5213812</v>
      </c>
      <c r="D20" s="21">
        <v>13736422</v>
      </c>
      <c r="E20" s="65"/>
      <c r="F20" s="81">
        <v>5281972</v>
      </c>
      <c r="G20" s="81">
        <v>1152516</v>
      </c>
      <c r="H20" s="81">
        <v>4129456</v>
      </c>
      <c r="I20" s="35"/>
      <c r="J20" s="81">
        <v>13668262</v>
      </c>
      <c r="K20" s="81">
        <v>4061296</v>
      </c>
      <c r="L20" s="81">
        <v>9606966</v>
      </c>
    </row>
    <row r="21" spans="1:12" ht="15" customHeight="1">
      <c r="A21" s="272" t="s">
        <v>40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25" ht="12.75">
      <c r="A22" s="28" t="s">
        <v>75</v>
      </c>
      <c r="B22" s="82">
        <v>25.4</v>
      </c>
      <c r="C22" s="82">
        <v>43.2</v>
      </c>
      <c r="D22" s="82">
        <v>21.1</v>
      </c>
      <c r="E22" s="82"/>
      <c r="F22" s="82">
        <v>95.2</v>
      </c>
      <c r="G22" s="82">
        <v>227.4</v>
      </c>
      <c r="H22" s="82">
        <v>84.9</v>
      </c>
      <c r="I22" s="82"/>
      <c r="J22" s="82">
        <v>7</v>
      </c>
      <c r="K22" s="82">
        <v>27.7</v>
      </c>
      <c r="L22" s="82">
        <v>1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50.2</v>
      </c>
      <c r="C23" s="117">
        <v>21.6</v>
      </c>
      <c r="D23" s="117">
        <v>61.1</v>
      </c>
      <c r="E23" s="117"/>
      <c r="F23" s="117">
        <v>100.6</v>
      </c>
      <c r="G23" s="117">
        <v>-5.1</v>
      </c>
      <c r="H23" s="117">
        <v>137.1</v>
      </c>
      <c r="I23" s="117"/>
      <c r="J23" s="117">
        <v>34</v>
      </c>
      <c r="K23" s="117">
        <v>29.4</v>
      </c>
      <c r="L23" s="117">
        <v>35.8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242</v>
      </c>
      <c r="B24" s="82">
        <v>6.4</v>
      </c>
      <c r="C24" s="82">
        <v>24.3</v>
      </c>
      <c r="D24" s="82">
        <v>0.8</v>
      </c>
      <c r="E24" s="82"/>
      <c r="F24" s="82">
        <v>3.5</v>
      </c>
      <c r="G24" s="82">
        <v>14.4</v>
      </c>
      <c r="H24" s="82">
        <v>0.3</v>
      </c>
      <c r="I24" s="82"/>
      <c r="J24" s="82">
        <v>7.4</v>
      </c>
      <c r="K24" s="82">
        <v>27.7</v>
      </c>
      <c r="L24" s="82">
        <v>1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241</v>
      </c>
      <c r="B25" s="117">
        <v>6.2</v>
      </c>
      <c r="C25" s="117">
        <v>15.7</v>
      </c>
      <c r="D25" s="117">
        <v>3</v>
      </c>
      <c r="E25" s="117"/>
      <c r="F25" s="117">
        <v>2.1</v>
      </c>
      <c r="G25" s="117">
        <v>-6.1</v>
      </c>
      <c r="H25" s="117">
        <v>4.6</v>
      </c>
      <c r="I25" s="117"/>
      <c r="J25" s="117">
        <v>7.9</v>
      </c>
      <c r="K25" s="117">
        <v>23.9</v>
      </c>
      <c r="L25" s="117">
        <v>2.3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12" s="5" customFormat="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s="5" customFormat="1" ht="12.75" customHeight="1">
      <c r="A27" s="285" t="s">
        <v>35</v>
      </c>
      <c r="B27" s="256" t="s">
        <v>41</v>
      </c>
      <c r="C27" s="256"/>
      <c r="D27" s="256"/>
      <c r="E27" s="253"/>
      <c r="F27" s="256"/>
      <c r="G27" s="256"/>
      <c r="H27" s="256"/>
      <c r="I27" s="253"/>
      <c r="J27" s="256"/>
      <c r="K27" s="256"/>
      <c r="L27" s="256"/>
    </row>
    <row r="28" spans="1:12" ht="12.75" customHeight="1">
      <c r="A28" s="272"/>
      <c r="B28" s="256" t="s">
        <v>37</v>
      </c>
      <c r="C28" s="256"/>
      <c r="D28" s="256"/>
      <c r="E28" s="11"/>
      <c r="F28" s="256" t="s">
        <v>32</v>
      </c>
      <c r="G28" s="256"/>
      <c r="H28" s="256"/>
      <c r="I28" s="11"/>
      <c r="J28" s="256" t="s">
        <v>38</v>
      </c>
      <c r="K28" s="256"/>
      <c r="L28" s="256"/>
    </row>
    <row r="29" spans="1:12" ht="24">
      <c r="A29" s="254"/>
      <c r="B29" s="12" t="s">
        <v>39</v>
      </c>
      <c r="C29" s="12" t="s">
        <v>33</v>
      </c>
      <c r="D29" s="12" t="s">
        <v>34</v>
      </c>
      <c r="E29" s="56"/>
      <c r="F29" s="12" t="s">
        <v>39</v>
      </c>
      <c r="G29" s="12" t="s">
        <v>33</v>
      </c>
      <c r="H29" s="12" t="s">
        <v>34</v>
      </c>
      <c r="I29" s="56"/>
      <c r="J29" s="12" t="s">
        <v>39</v>
      </c>
      <c r="K29" s="12" t="s">
        <v>33</v>
      </c>
      <c r="L29" s="12" t="s">
        <v>34</v>
      </c>
    </row>
    <row r="30" spans="1:12" ht="12.75">
      <c r="A30" s="80" t="s">
        <v>213</v>
      </c>
      <c r="B30" s="21">
        <v>14370</v>
      </c>
      <c r="C30" s="21">
        <v>2112</v>
      </c>
      <c r="D30" s="21">
        <v>12258</v>
      </c>
      <c r="E30" s="65"/>
      <c r="F30" s="81">
        <v>4323</v>
      </c>
      <c r="G30" s="81">
        <v>254</v>
      </c>
      <c r="H30" s="81">
        <v>4069</v>
      </c>
      <c r="I30" s="35"/>
      <c r="J30" s="81">
        <v>10047</v>
      </c>
      <c r="K30" s="81">
        <v>1858</v>
      </c>
      <c r="L30" s="81">
        <v>8189</v>
      </c>
    </row>
    <row r="31" spans="1:12" ht="12.75" customHeight="1">
      <c r="A31" s="115" t="s">
        <v>216</v>
      </c>
      <c r="B31" s="111">
        <v>12026</v>
      </c>
      <c r="C31" s="111">
        <v>3081</v>
      </c>
      <c r="D31" s="111">
        <v>8945</v>
      </c>
      <c r="E31" s="111"/>
      <c r="F31" s="111">
        <v>4978</v>
      </c>
      <c r="G31" s="111">
        <v>1197</v>
      </c>
      <c r="H31" s="111">
        <v>3781</v>
      </c>
      <c r="I31" s="111"/>
      <c r="J31" s="111">
        <v>7048</v>
      </c>
      <c r="K31" s="111">
        <v>1884</v>
      </c>
      <c r="L31" s="111">
        <v>5164</v>
      </c>
    </row>
    <row r="32" spans="1:12" ht="12.75">
      <c r="A32" s="80" t="s">
        <v>214</v>
      </c>
      <c r="B32" s="21">
        <v>20157</v>
      </c>
      <c r="C32" s="21">
        <v>3762</v>
      </c>
      <c r="D32" s="21">
        <v>16395</v>
      </c>
      <c r="E32" s="65"/>
      <c r="F32" s="81">
        <v>10266</v>
      </c>
      <c r="G32" s="81">
        <v>1188</v>
      </c>
      <c r="H32" s="81">
        <v>9078</v>
      </c>
      <c r="I32" s="35"/>
      <c r="J32" s="81">
        <v>9891</v>
      </c>
      <c r="K32" s="81">
        <v>2574</v>
      </c>
      <c r="L32" s="81">
        <v>7317</v>
      </c>
    </row>
    <row r="33" spans="1:12" ht="12.75">
      <c r="A33" s="115" t="s">
        <v>238</v>
      </c>
      <c r="B33" s="111">
        <v>137775</v>
      </c>
      <c r="C33" s="111">
        <v>32625</v>
      </c>
      <c r="D33" s="111">
        <v>105150</v>
      </c>
      <c r="E33" s="111"/>
      <c r="F33" s="111">
        <v>61759</v>
      </c>
      <c r="G33" s="111">
        <v>14857</v>
      </c>
      <c r="H33" s="111">
        <v>46902</v>
      </c>
      <c r="I33" s="111"/>
      <c r="J33" s="111">
        <v>76016</v>
      </c>
      <c r="K33" s="111">
        <v>17768</v>
      </c>
      <c r="L33" s="111">
        <v>58248</v>
      </c>
    </row>
    <row r="34" spans="1:12" ht="12.75">
      <c r="A34" s="80" t="s">
        <v>239</v>
      </c>
      <c r="B34" s="21">
        <v>148663</v>
      </c>
      <c r="C34" s="21">
        <v>38830</v>
      </c>
      <c r="D34" s="21">
        <v>109833</v>
      </c>
      <c r="E34" s="65"/>
      <c r="F34" s="81">
        <v>60212</v>
      </c>
      <c r="G34" s="81">
        <v>15331</v>
      </c>
      <c r="H34" s="81">
        <v>44881</v>
      </c>
      <c r="I34" s="35"/>
      <c r="J34" s="81">
        <v>88451</v>
      </c>
      <c r="K34" s="81">
        <v>23499</v>
      </c>
      <c r="L34" s="81">
        <v>64952</v>
      </c>
    </row>
    <row r="35" spans="1:12" ht="12.75">
      <c r="A35" s="115" t="s">
        <v>240</v>
      </c>
      <c r="B35" s="111">
        <v>192211</v>
      </c>
      <c r="C35" s="111">
        <v>47882</v>
      </c>
      <c r="D35" s="111">
        <v>144329</v>
      </c>
      <c r="E35" s="111"/>
      <c r="F35" s="111">
        <v>91020</v>
      </c>
      <c r="G35" s="111">
        <v>22743</v>
      </c>
      <c r="H35" s="111">
        <v>68277</v>
      </c>
      <c r="I35" s="111"/>
      <c r="J35" s="111">
        <v>101191</v>
      </c>
      <c r="K35" s="111">
        <v>25139</v>
      </c>
      <c r="L35" s="111">
        <v>76052</v>
      </c>
    </row>
    <row r="36" spans="1:12" ht="12.75">
      <c r="A36" s="80" t="s">
        <v>241</v>
      </c>
      <c r="B36" s="21">
        <v>203156</v>
      </c>
      <c r="C36" s="21">
        <v>51532</v>
      </c>
      <c r="D36" s="21">
        <v>151624</v>
      </c>
      <c r="E36" s="65"/>
      <c r="F36" s="81">
        <v>87825</v>
      </c>
      <c r="G36" s="81">
        <v>18983</v>
      </c>
      <c r="H36" s="81">
        <v>68842</v>
      </c>
      <c r="I36" s="35"/>
      <c r="J36" s="81">
        <v>115331</v>
      </c>
      <c r="K36" s="81">
        <v>32549</v>
      </c>
      <c r="L36" s="81">
        <v>82782</v>
      </c>
    </row>
    <row r="37" spans="1:12" ht="15" customHeight="1">
      <c r="A37" s="272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</row>
    <row r="38" spans="1:24" ht="12.75">
      <c r="A38" s="28" t="s">
        <v>75</v>
      </c>
      <c r="B38" s="82">
        <v>40.3</v>
      </c>
      <c r="C38" s="82">
        <v>78.1</v>
      </c>
      <c r="D38" s="82">
        <v>33.7</v>
      </c>
      <c r="E38" s="82"/>
      <c r="F38" s="82">
        <v>137.5</v>
      </c>
      <c r="G38" s="82">
        <v>367.7</v>
      </c>
      <c r="H38" s="82">
        <v>123.1</v>
      </c>
      <c r="I38" s="82"/>
      <c r="J38" s="82">
        <v>-1.6</v>
      </c>
      <c r="K38" s="82">
        <v>38.5</v>
      </c>
      <c r="L38" s="82">
        <v>-10.6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ht="12.75">
      <c r="A39" s="116" t="s">
        <v>74</v>
      </c>
      <c r="B39" s="117">
        <v>67.6</v>
      </c>
      <c r="C39" s="117">
        <v>22.1</v>
      </c>
      <c r="D39" s="117">
        <v>83.3</v>
      </c>
      <c r="E39" s="117"/>
      <c r="F39" s="117">
        <v>106.2</v>
      </c>
      <c r="G39" s="117">
        <v>-0.8</v>
      </c>
      <c r="H39" s="117">
        <v>140.1</v>
      </c>
      <c r="I39" s="117"/>
      <c r="J39" s="117">
        <v>40.3</v>
      </c>
      <c r="K39" s="117">
        <v>36.6</v>
      </c>
      <c r="L39" s="117">
        <v>41.7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ht="12.75">
      <c r="A40" s="28" t="s">
        <v>242</v>
      </c>
      <c r="B40" s="82">
        <v>7.9</v>
      </c>
      <c r="C40" s="82">
        <v>19</v>
      </c>
      <c r="D40" s="82">
        <v>4.5</v>
      </c>
      <c r="E40" s="82"/>
      <c r="F40" s="82">
        <v>-2.5</v>
      </c>
      <c r="G40" s="82">
        <v>3.2</v>
      </c>
      <c r="H40" s="82">
        <v>-4.3</v>
      </c>
      <c r="I40" s="82"/>
      <c r="J40" s="82">
        <v>16.4</v>
      </c>
      <c r="K40" s="82">
        <v>32.3</v>
      </c>
      <c r="L40" s="82">
        <v>11.5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24" ht="12.75">
      <c r="A41" s="116" t="s">
        <v>241</v>
      </c>
      <c r="B41" s="117">
        <v>5.7</v>
      </c>
      <c r="C41" s="117">
        <v>7.6</v>
      </c>
      <c r="D41" s="117">
        <v>5.1</v>
      </c>
      <c r="E41" s="117"/>
      <c r="F41" s="117">
        <v>-3.5</v>
      </c>
      <c r="G41" s="117">
        <v>-16.5</v>
      </c>
      <c r="H41" s="117">
        <v>0.8</v>
      </c>
      <c r="I41" s="117"/>
      <c r="J41" s="117">
        <v>14</v>
      </c>
      <c r="K41" s="117">
        <v>29.5</v>
      </c>
      <c r="L41" s="117">
        <v>8.8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3" ht="12.75">
      <c r="A43" s="24" t="s">
        <v>187</v>
      </c>
    </row>
    <row r="44" ht="12.75">
      <c r="A44" s="24" t="str">
        <f>Contenido!$B$51</f>
        <v>Fecha de publicación: 18 de noviembre de 2015</v>
      </c>
    </row>
  </sheetData>
  <sheetProtection/>
  <mergeCells count="12">
    <mergeCell ref="A11:A13"/>
    <mergeCell ref="B11:L11"/>
    <mergeCell ref="B12:D12"/>
    <mergeCell ref="F12:H12"/>
    <mergeCell ref="J12:L12"/>
    <mergeCell ref="A37:L37"/>
    <mergeCell ref="A21:L21"/>
    <mergeCell ref="A27:A29"/>
    <mergeCell ref="B27:L27"/>
    <mergeCell ref="B28:D28"/>
    <mergeCell ref="F28:H28"/>
    <mergeCell ref="J28:L28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Septiembre 2015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93" t="s">
        <v>5</v>
      </c>
      <c r="N10" s="293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170952</v>
      </c>
      <c r="C12" s="142">
        <v>1668</v>
      </c>
      <c r="D12" s="142">
        <v>13861</v>
      </c>
      <c r="E12" s="142">
        <v>10344</v>
      </c>
      <c r="F12" s="142">
        <v>35950</v>
      </c>
      <c r="G12" s="142">
        <v>4080</v>
      </c>
      <c r="H12" s="142">
        <v>9914</v>
      </c>
      <c r="I12" s="142">
        <v>0</v>
      </c>
      <c r="J12" s="142">
        <v>36945</v>
      </c>
      <c r="K12" s="142">
        <v>0</v>
      </c>
      <c r="L12" s="142">
        <v>1350</v>
      </c>
      <c r="M12" s="142">
        <v>657</v>
      </c>
      <c r="N12" s="142">
        <v>285721</v>
      </c>
      <c r="O12" s="5"/>
    </row>
    <row r="13" spans="1:15" ht="12.75">
      <c r="A13" s="116" t="s">
        <v>49</v>
      </c>
      <c r="B13" s="143">
        <v>1180</v>
      </c>
      <c r="C13" s="143">
        <v>0</v>
      </c>
      <c r="D13" s="143">
        <v>0</v>
      </c>
      <c r="E13" s="143">
        <v>0</v>
      </c>
      <c r="F13" s="143">
        <v>122</v>
      </c>
      <c r="G13" s="143">
        <v>0</v>
      </c>
      <c r="H13" s="143">
        <v>0</v>
      </c>
      <c r="I13" s="143">
        <v>58</v>
      </c>
      <c r="J13" s="143">
        <v>0</v>
      </c>
      <c r="K13" s="143">
        <v>507</v>
      </c>
      <c r="L13" s="143">
        <v>0</v>
      </c>
      <c r="M13" s="143">
        <v>0</v>
      </c>
      <c r="N13" s="143">
        <v>1867</v>
      </c>
      <c r="O13" s="5"/>
    </row>
    <row r="14" spans="1:15" ht="12.75">
      <c r="A14" s="24" t="s">
        <v>50</v>
      </c>
      <c r="B14" s="142">
        <v>72322</v>
      </c>
      <c r="C14" s="142">
        <v>0</v>
      </c>
      <c r="D14" s="142">
        <v>0</v>
      </c>
      <c r="E14" s="142">
        <v>0</v>
      </c>
      <c r="F14" s="142">
        <v>3062</v>
      </c>
      <c r="G14" s="142">
        <v>897</v>
      </c>
      <c r="H14" s="142">
        <v>0</v>
      </c>
      <c r="I14" s="142">
        <v>270</v>
      </c>
      <c r="J14" s="142">
        <v>0</v>
      </c>
      <c r="K14" s="142">
        <v>2355</v>
      </c>
      <c r="L14" s="142">
        <v>0</v>
      </c>
      <c r="M14" s="142">
        <v>0</v>
      </c>
      <c r="N14" s="142">
        <v>78906</v>
      </c>
      <c r="O14" s="5"/>
    </row>
    <row r="15" spans="1:15" ht="12.75">
      <c r="A15" s="116" t="s">
        <v>51</v>
      </c>
      <c r="B15" s="143">
        <v>354947</v>
      </c>
      <c r="C15" s="143">
        <v>1807</v>
      </c>
      <c r="D15" s="143">
        <v>42328</v>
      </c>
      <c r="E15" s="143">
        <v>0</v>
      </c>
      <c r="F15" s="143">
        <v>51082</v>
      </c>
      <c r="G15" s="143">
        <v>328</v>
      </c>
      <c r="H15" s="143">
        <v>14248</v>
      </c>
      <c r="I15" s="143">
        <v>5001</v>
      </c>
      <c r="J15" s="143">
        <v>37</v>
      </c>
      <c r="K15" s="143">
        <v>197</v>
      </c>
      <c r="L15" s="143">
        <v>1033</v>
      </c>
      <c r="M15" s="143">
        <v>0</v>
      </c>
      <c r="N15" s="143">
        <v>471008</v>
      </c>
      <c r="O15" s="5"/>
    </row>
    <row r="16" spans="1:15" ht="12.75">
      <c r="A16" s="24" t="s">
        <v>52</v>
      </c>
      <c r="B16" s="142">
        <v>73715</v>
      </c>
      <c r="C16" s="142">
        <v>172</v>
      </c>
      <c r="D16" s="142">
        <v>2361</v>
      </c>
      <c r="E16" s="142">
        <v>5701</v>
      </c>
      <c r="F16" s="142">
        <v>2472</v>
      </c>
      <c r="G16" s="142">
        <v>0</v>
      </c>
      <c r="H16" s="142">
        <v>1706</v>
      </c>
      <c r="I16" s="142">
        <v>3758</v>
      </c>
      <c r="J16" s="142">
        <v>0</v>
      </c>
      <c r="K16" s="142">
        <v>0</v>
      </c>
      <c r="L16" s="142">
        <v>262</v>
      </c>
      <c r="M16" s="142">
        <v>0</v>
      </c>
      <c r="N16" s="142">
        <v>90147</v>
      </c>
      <c r="O16" s="5"/>
    </row>
    <row r="17" spans="1:15" ht="12.75">
      <c r="A17" s="116" t="s">
        <v>53</v>
      </c>
      <c r="B17" s="143">
        <v>41788</v>
      </c>
      <c r="C17" s="143">
        <v>2467</v>
      </c>
      <c r="D17" s="143">
        <v>333</v>
      </c>
      <c r="E17" s="143">
        <v>110</v>
      </c>
      <c r="F17" s="143">
        <v>6526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51224</v>
      </c>
      <c r="O17" s="5"/>
    </row>
    <row r="18" spans="1:15" ht="12.75">
      <c r="A18" s="24" t="s">
        <v>54</v>
      </c>
      <c r="B18" s="142">
        <v>12426</v>
      </c>
      <c r="C18" s="142">
        <v>0</v>
      </c>
      <c r="D18" s="142">
        <v>0</v>
      </c>
      <c r="E18" s="142">
        <v>0</v>
      </c>
      <c r="F18" s="142">
        <v>436</v>
      </c>
      <c r="G18" s="142">
        <v>0</v>
      </c>
      <c r="H18" s="142">
        <v>0</v>
      </c>
      <c r="I18" s="142">
        <v>55</v>
      </c>
      <c r="J18" s="142">
        <v>0</v>
      </c>
      <c r="K18" s="142">
        <v>0</v>
      </c>
      <c r="L18" s="142">
        <v>0</v>
      </c>
      <c r="M18" s="142">
        <v>0</v>
      </c>
      <c r="N18" s="142">
        <v>12917</v>
      </c>
      <c r="O18" s="5"/>
    </row>
    <row r="19" spans="1:15" ht="12.75">
      <c r="A19" s="116" t="s">
        <v>55</v>
      </c>
      <c r="B19" s="143">
        <v>5483</v>
      </c>
      <c r="C19" s="143">
        <v>0</v>
      </c>
      <c r="D19" s="143">
        <v>0</v>
      </c>
      <c r="E19" s="143">
        <v>93</v>
      </c>
      <c r="F19" s="143">
        <v>490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106</v>
      </c>
      <c r="M19" s="143">
        <v>0</v>
      </c>
      <c r="N19" s="143">
        <v>6172</v>
      </c>
      <c r="O19" s="5"/>
    </row>
    <row r="20" spans="1:15" ht="12.75">
      <c r="A20" s="24" t="s">
        <v>57</v>
      </c>
      <c r="B20" s="142">
        <v>5017</v>
      </c>
      <c r="C20" s="142">
        <v>0</v>
      </c>
      <c r="D20" s="142">
        <v>0</v>
      </c>
      <c r="E20" s="142">
        <v>0</v>
      </c>
      <c r="F20" s="142">
        <v>1364</v>
      </c>
      <c r="G20" s="142">
        <v>0</v>
      </c>
      <c r="H20" s="142">
        <v>0</v>
      </c>
      <c r="I20" s="142">
        <v>0</v>
      </c>
      <c r="J20" s="142">
        <v>956</v>
      </c>
      <c r="K20" s="142">
        <v>0</v>
      </c>
      <c r="L20" s="142">
        <v>0</v>
      </c>
      <c r="M20" s="142">
        <v>0</v>
      </c>
      <c r="N20" s="142">
        <v>7337</v>
      </c>
      <c r="O20" s="5"/>
    </row>
    <row r="21" spans="1:15" ht="12.75">
      <c r="A21" s="116" t="s">
        <v>56</v>
      </c>
      <c r="B21" s="143">
        <v>12731</v>
      </c>
      <c r="C21" s="143">
        <v>0</v>
      </c>
      <c r="D21" s="143">
        <v>0</v>
      </c>
      <c r="E21" s="143">
        <v>0</v>
      </c>
      <c r="F21" s="143">
        <v>2753</v>
      </c>
      <c r="G21" s="143">
        <v>0</v>
      </c>
      <c r="H21" s="143">
        <v>0</v>
      </c>
      <c r="I21" s="143">
        <v>116</v>
      </c>
      <c r="J21" s="143">
        <v>0</v>
      </c>
      <c r="K21" s="143">
        <v>629</v>
      </c>
      <c r="L21" s="143">
        <v>0</v>
      </c>
      <c r="M21" s="143">
        <v>0</v>
      </c>
      <c r="N21" s="143">
        <v>16229</v>
      </c>
      <c r="O21" s="5"/>
    </row>
    <row r="22" spans="1:15" ht="12.75">
      <c r="A22" s="24" t="s">
        <v>58</v>
      </c>
      <c r="B22" s="142">
        <v>481</v>
      </c>
      <c r="C22" s="142">
        <v>0</v>
      </c>
      <c r="D22" s="142">
        <v>0</v>
      </c>
      <c r="E22" s="142">
        <v>0</v>
      </c>
      <c r="F22" s="142">
        <v>42</v>
      </c>
      <c r="G22" s="142">
        <v>0</v>
      </c>
      <c r="H22" s="142">
        <v>0</v>
      </c>
      <c r="I22" s="142">
        <v>1293</v>
      </c>
      <c r="J22" s="142">
        <v>0</v>
      </c>
      <c r="K22" s="142">
        <v>1245</v>
      </c>
      <c r="L22" s="142">
        <v>0</v>
      </c>
      <c r="M22" s="142">
        <v>0</v>
      </c>
      <c r="N22" s="142">
        <v>3061</v>
      </c>
      <c r="O22" s="5"/>
    </row>
    <row r="23" spans="1:15" ht="12.75">
      <c r="A23" s="116" t="s">
        <v>59</v>
      </c>
      <c r="B23" s="143">
        <v>15454</v>
      </c>
      <c r="C23" s="143">
        <v>0</v>
      </c>
      <c r="D23" s="143">
        <v>0</v>
      </c>
      <c r="E23" s="143">
        <v>0</v>
      </c>
      <c r="F23" s="143">
        <v>797</v>
      </c>
      <c r="G23" s="143">
        <v>0</v>
      </c>
      <c r="H23" s="143">
        <v>4573</v>
      </c>
      <c r="I23" s="143">
        <v>29196</v>
      </c>
      <c r="J23" s="143">
        <v>0</v>
      </c>
      <c r="K23" s="143">
        <v>0</v>
      </c>
      <c r="L23" s="143">
        <v>0</v>
      </c>
      <c r="M23" s="143">
        <v>0</v>
      </c>
      <c r="N23" s="143">
        <v>50020</v>
      </c>
      <c r="O23" s="5"/>
    </row>
    <row r="24" spans="1:15" ht="12.75">
      <c r="A24" s="24" t="s">
        <v>60</v>
      </c>
      <c r="B24" s="142">
        <v>227512</v>
      </c>
      <c r="C24" s="142">
        <v>58791</v>
      </c>
      <c r="D24" s="142">
        <v>103</v>
      </c>
      <c r="E24" s="142">
        <v>11176</v>
      </c>
      <c r="F24" s="142">
        <v>12100</v>
      </c>
      <c r="G24" s="142">
        <v>1327</v>
      </c>
      <c r="H24" s="142">
        <v>10264</v>
      </c>
      <c r="I24" s="142">
        <v>432</v>
      </c>
      <c r="J24" s="142">
        <v>0</v>
      </c>
      <c r="K24" s="142">
        <v>0</v>
      </c>
      <c r="L24" s="142">
        <v>0</v>
      </c>
      <c r="M24" s="142">
        <v>275</v>
      </c>
      <c r="N24" s="142">
        <v>321980</v>
      </c>
      <c r="O24" s="5"/>
    </row>
    <row r="25" spans="1:15" ht="12.75">
      <c r="A25" s="116" t="s">
        <v>61</v>
      </c>
      <c r="B25" s="143">
        <v>2850</v>
      </c>
      <c r="C25" s="143">
        <v>0</v>
      </c>
      <c r="D25" s="143">
        <v>0</v>
      </c>
      <c r="E25" s="143">
        <v>0</v>
      </c>
      <c r="F25" s="143">
        <v>424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3274</v>
      </c>
      <c r="O25" s="5"/>
    </row>
    <row r="26" spans="1:15" ht="12.75">
      <c r="A26" s="24" t="s">
        <v>62</v>
      </c>
      <c r="B26" s="142">
        <v>41218</v>
      </c>
      <c r="C26" s="142">
        <v>0</v>
      </c>
      <c r="D26" s="142">
        <v>0</v>
      </c>
      <c r="E26" s="142">
        <v>330</v>
      </c>
      <c r="F26" s="142">
        <v>2610</v>
      </c>
      <c r="G26" s="142">
        <v>0</v>
      </c>
      <c r="H26" s="142">
        <v>0</v>
      </c>
      <c r="I26" s="142">
        <v>0</v>
      </c>
      <c r="J26" s="142">
        <v>0</v>
      </c>
      <c r="K26" s="142">
        <v>559</v>
      </c>
      <c r="L26" s="142">
        <v>0</v>
      </c>
      <c r="M26" s="142">
        <v>0</v>
      </c>
      <c r="N26" s="142">
        <v>44717</v>
      </c>
      <c r="O26" s="5"/>
    </row>
    <row r="27" spans="1:15" ht="12.75">
      <c r="A27" s="116" t="s">
        <v>63</v>
      </c>
      <c r="B27" s="143">
        <v>1233</v>
      </c>
      <c r="C27" s="143">
        <v>0</v>
      </c>
      <c r="D27" s="143">
        <v>0</v>
      </c>
      <c r="E27" s="143">
        <v>0</v>
      </c>
      <c r="F27" s="143">
        <v>64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1297</v>
      </c>
      <c r="O27" s="5"/>
    </row>
    <row r="28" spans="1:15" ht="12.75">
      <c r="A28" s="24" t="s">
        <v>64</v>
      </c>
      <c r="B28" s="142">
        <v>224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224</v>
      </c>
      <c r="O28" s="5"/>
    </row>
    <row r="29" spans="1:15" ht="12.75">
      <c r="A29" s="116" t="s">
        <v>65</v>
      </c>
      <c r="B29" s="143">
        <v>155848</v>
      </c>
      <c r="C29" s="143">
        <v>0</v>
      </c>
      <c r="D29" s="143">
        <v>818</v>
      </c>
      <c r="E29" s="143">
        <v>9600</v>
      </c>
      <c r="F29" s="143">
        <v>4208</v>
      </c>
      <c r="G29" s="143">
        <v>2079</v>
      </c>
      <c r="H29" s="143">
        <v>5094</v>
      </c>
      <c r="I29" s="143">
        <v>0</v>
      </c>
      <c r="J29" s="143">
        <v>0</v>
      </c>
      <c r="K29" s="143">
        <v>0</v>
      </c>
      <c r="L29" s="143">
        <v>1119</v>
      </c>
      <c r="M29" s="143">
        <v>0</v>
      </c>
      <c r="N29" s="143">
        <v>178766</v>
      </c>
      <c r="O29" s="5"/>
    </row>
    <row r="30" spans="1:15" ht="12.75">
      <c r="A30" s="24" t="s">
        <v>66</v>
      </c>
      <c r="B30" s="142">
        <v>101014</v>
      </c>
      <c r="C30" s="142">
        <v>0</v>
      </c>
      <c r="D30" s="142">
        <v>72</v>
      </c>
      <c r="E30" s="142">
        <v>100</v>
      </c>
      <c r="F30" s="142">
        <v>10908</v>
      </c>
      <c r="G30" s="142">
        <v>197</v>
      </c>
      <c r="H30" s="142">
        <v>0</v>
      </c>
      <c r="I30" s="142">
        <v>20160</v>
      </c>
      <c r="J30" s="142">
        <v>0</v>
      </c>
      <c r="K30" s="142">
        <v>0</v>
      </c>
      <c r="L30" s="142">
        <v>294</v>
      </c>
      <c r="M30" s="142">
        <v>0</v>
      </c>
      <c r="N30" s="142">
        <v>132745</v>
      </c>
      <c r="O30" s="5"/>
    </row>
    <row r="31" spans="1:15" ht="12.75">
      <c r="A31" s="116" t="s">
        <v>73</v>
      </c>
      <c r="B31" s="143">
        <v>91004</v>
      </c>
      <c r="C31" s="143">
        <v>0</v>
      </c>
      <c r="D31" s="143">
        <v>0</v>
      </c>
      <c r="E31" s="143">
        <v>1743</v>
      </c>
      <c r="F31" s="143">
        <v>2377</v>
      </c>
      <c r="G31" s="143">
        <v>291</v>
      </c>
      <c r="H31" s="143">
        <v>194</v>
      </c>
      <c r="I31" s="143">
        <v>0</v>
      </c>
      <c r="J31" s="143">
        <v>0</v>
      </c>
      <c r="K31" s="143">
        <v>0</v>
      </c>
      <c r="L31" s="143">
        <v>254</v>
      </c>
      <c r="M31" s="143">
        <v>0</v>
      </c>
      <c r="N31" s="143">
        <v>95863</v>
      </c>
      <c r="O31" s="5"/>
    </row>
    <row r="32" spans="1:15" ht="12.75">
      <c r="A32" s="24" t="s">
        <v>67</v>
      </c>
      <c r="B32" s="142">
        <v>11438</v>
      </c>
      <c r="C32" s="142">
        <v>0</v>
      </c>
      <c r="D32" s="142">
        <v>0</v>
      </c>
      <c r="E32" s="142">
        <v>87</v>
      </c>
      <c r="F32" s="142">
        <v>3552</v>
      </c>
      <c r="G32" s="142">
        <v>1519</v>
      </c>
      <c r="H32" s="142">
        <v>0</v>
      </c>
      <c r="I32" s="142">
        <v>9660</v>
      </c>
      <c r="J32" s="142">
        <v>0</v>
      </c>
      <c r="K32" s="142">
        <v>0</v>
      </c>
      <c r="L32" s="142">
        <v>0</v>
      </c>
      <c r="M32" s="142">
        <v>0</v>
      </c>
      <c r="N32" s="142">
        <v>26256</v>
      </c>
      <c r="O32" s="5"/>
    </row>
    <row r="33" spans="1:15" ht="12.75">
      <c r="A33" s="116" t="s">
        <v>68</v>
      </c>
      <c r="B33" s="143">
        <v>62981</v>
      </c>
      <c r="C33" s="143">
        <v>0</v>
      </c>
      <c r="D33" s="143">
        <v>1298</v>
      </c>
      <c r="E33" s="143">
        <v>16503</v>
      </c>
      <c r="F33" s="143">
        <v>3277</v>
      </c>
      <c r="G33" s="143">
        <v>8816</v>
      </c>
      <c r="H33" s="143">
        <v>0</v>
      </c>
      <c r="I33" s="143">
        <v>0</v>
      </c>
      <c r="J33" s="143">
        <v>0</v>
      </c>
      <c r="K33" s="143">
        <v>0</v>
      </c>
      <c r="L33" s="143">
        <v>2767</v>
      </c>
      <c r="M33" s="143">
        <v>0</v>
      </c>
      <c r="N33" s="143">
        <v>95642</v>
      </c>
      <c r="O33" s="5"/>
    </row>
    <row r="34" spans="1:15" ht="12.75">
      <c r="A34" s="24" t="s">
        <v>71</v>
      </c>
      <c r="B34" s="142">
        <v>74606</v>
      </c>
      <c r="C34" s="142">
        <v>0</v>
      </c>
      <c r="D34" s="142">
        <v>0</v>
      </c>
      <c r="E34" s="142">
        <v>13293</v>
      </c>
      <c r="F34" s="142">
        <v>7286</v>
      </c>
      <c r="G34" s="142">
        <v>894</v>
      </c>
      <c r="H34" s="142">
        <v>0</v>
      </c>
      <c r="I34" s="142">
        <v>47428</v>
      </c>
      <c r="J34" s="142">
        <v>1684</v>
      </c>
      <c r="K34" s="142">
        <v>117</v>
      </c>
      <c r="L34" s="142">
        <v>0</v>
      </c>
      <c r="M34" s="142">
        <v>0</v>
      </c>
      <c r="N34" s="142">
        <v>145308</v>
      </c>
      <c r="O34" s="5"/>
    </row>
    <row r="35" spans="1:15" ht="12.75">
      <c r="A35" s="116" t="s">
        <v>69</v>
      </c>
      <c r="B35" s="143">
        <v>5055</v>
      </c>
      <c r="C35" s="143">
        <v>0</v>
      </c>
      <c r="D35" s="143">
        <v>0</v>
      </c>
      <c r="E35" s="143">
        <v>0</v>
      </c>
      <c r="F35" s="143">
        <v>78</v>
      </c>
      <c r="G35" s="143">
        <v>0</v>
      </c>
      <c r="H35" s="143">
        <v>3129</v>
      </c>
      <c r="I35" s="143">
        <v>434</v>
      </c>
      <c r="J35" s="143">
        <v>0</v>
      </c>
      <c r="K35" s="143">
        <v>0</v>
      </c>
      <c r="L35" s="143">
        <v>0</v>
      </c>
      <c r="M35" s="143">
        <v>0</v>
      </c>
      <c r="N35" s="143">
        <v>8696</v>
      </c>
      <c r="O35" s="5"/>
    </row>
    <row r="36" spans="1:15" ht="12.75">
      <c r="A36" s="24" t="s">
        <v>70</v>
      </c>
      <c r="B36" s="142">
        <v>87723</v>
      </c>
      <c r="C36" s="142">
        <v>0</v>
      </c>
      <c r="D36" s="142">
        <v>0</v>
      </c>
      <c r="E36" s="142">
        <v>0</v>
      </c>
      <c r="F36" s="142">
        <v>1072</v>
      </c>
      <c r="G36" s="142">
        <v>0</v>
      </c>
      <c r="H36" s="142">
        <v>152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88947</v>
      </c>
      <c r="O36" s="5"/>
    </row>
    <row r="37" spans="1:15" ht="12.75">
      <c r="A37" s="116" t="s">
        <v>177</v>
      </c>
      <c r="B37" s="143">
        <v>125726</v>
      </c>
      <c r="C37" s="143">
        <v>0</v>
      </c>
      <c r="D37" s="143">
        <v>207</v>
      </c>
      <c r="E37" s="143">
        <v>15247</v>
      </c>
      <c r="F37" s="143">
        <v>4091</v>
      </c>
      <c r="G37" s="143">
        <v>236</v>
      </c>
      <c r="H37" s="143">
        <v>4161</v>
      </c>
      <c r="I37" s="143">
        <v>358</v>
      </c>
      <c r="J37" s="143">
        <v>6440</v>
      </c>
      <c r="K37" s="143">
        <v>0</v>
      </c>
      <c r="L37" s="143">
        <v>413</v>
      </c>
      <c r="M37" s="143">
        <v>180</v>
      </c>
      <c r="N37" s="143">
        <v>157059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1754928</v>
      </c>
      <c r="C39" s="143">
        <v>64905</v>
      </c>
      <c r="D39" s="143">
        <v>61381</v>
      </c>
      <c r="E39" s="143">
        <v>84327</v>
      </c>
      <c r="F39" s="143">
        <v>157143</v>
      </c>
      <c r="G39" s="143">
        <v>20664</v>
      </c>
      <c r="H39" s="143">
        <v>53435</v>
      </c>
      <c r="I39" s="143">
        <v>118219</v>
      </c>
      <c r="J39" s="143">
        <v>46062</v>
      </c>
      <c r="K39" s="143">
        <v>5609</v>
      </c>
      <c r="L39" s="143">
        <v>7598</v>
      </c>
      <c r="M39" s="143">
        <v>1112</v>
      </c>
      <c r="N39" s="143">
        <v>2375383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18 de noviembre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6" t="s">
        <v>202</v>
      </c>
    </row>
    <row r="7" spans="1:14" ht="14.25" customHeight="1">
      <c r="A7" s="172" t="s">
        <v>244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233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4" t="s">
        <v>5</v>
      </c>
      <c r="N10" s="294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178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2144516</v>
      </c>
      <c r="C12" s="214">
        <v>85823</v>
      </c>
      <c r="D12" s="214">
        <v>90595</v>
      </c>
      <c r="E12" s="214">
        <v>67344</v>
      </c>
      <c r="F12" s="214">
        <v>175859</v>
      </c>
      <c r="G12" s="214">
        <v>77771</v>
      </c>
      <c r="H12" s="214">
        <v>52898</v>
      </c>
      <c r="I12" s="214">
        <v>31093</v>
      </c>
      <c r="J12" s="214">
        <v>69049</v>
      </c>
      <c r="K12" s="214">
        <v>4060</v>
      </c>
      <c r="L12" s="214">
        <v>16534</v>
      </c>
      <c r="M12" s="214">
        <v>912</v>
      </c>
      <c r="N12" s="231">
        <v>2816454</v>
      </c>
    </row>
    <row r="13" spans="1:14" ht="12.75">
      <c r="A13" s="232" t="s">
        <v>49</v>
      </c>
      <c r="B13" s="216">
        <v>14266</v>
      </c>
      <c r="C13" s="216">
        <v>455</v>
      </c>
      <c r="D13" s="216">
        <v>416</v>
      </c>
      <c r="E13" s="216">
        <v>0</v>
      </c>
      <c r="F13" s="216">
        <v>2063</v>
      </c>
      <c r="G13" s="216">
        <v>528</v>
      </c>
      <c r="H13" s="216">
        <v>289</v>
      </c>
      <c r="I13" s="216">
        <v>808</v>
      </c>
      <c r="J13" s="216">
        <v>223</v>
      </c>
      <c r="K13" s="216">
        <v>507</v>
      </c>
      <c r="L13" s="216">
        <v>0</v>
      </c>
      <c r="M13" s="216">
        <v>0</v>
      </c>
      <c r="N13" s="205">
        <v>19555</v>
      </c>
    </row>
    <row r="14" spans="1:14" ht="12.75">
      <c r="A14" s="193" t="s">
        <v>50</v>
      </c>
      <c r="B14" s="214">
        <v>950942</v>
      </c>
      <c r="C14" s="214">
        <v>27296</v>
      </c>
      <c r="D14" s="214">
        <v>2383</v>
      </c>
      <c r="E14" s="214">
        <v>91591</v>
      </c>
      <c r="F14" s="214">
        <v>108941</v>
      </c>
      <c r="G14" s="214">
        <v>28068</v>
      </c>
      <c r="H14" s="214">
        <v>14946</v>
      </c>
      <c r="I14" s="214">
        <v>19277</v>
      </c>
      <c r="J14" s="214">
        <v>884</v>
      </c>
      <c r="K14" s="214">
        <v>2355</v>
      </c>
      <c r="L14" s="214">
        <v>20629</v>
      </c>
      <c r="M14" s="214">
        <v>0</v>
      </c>
      <c r="N14" s="231">
        <v>1267312</v>
      </c>
    </row>
    <row r="15" spans="1:14" ht="12.75">
      <c r="A15" s="232" t="s">
        <v>51</v>
      </c>
      <c r="B15" s="216">
        <v>2326742</v>
      </c>
      <c r="C15" s="216">
        <v>38314</v>
      </c>
      <c r="D15" s="216">
        <v>384117</v>
      </c>
      <c r="E15" s="216">
        <v>7769</v>
      </c>
      <c r="F15" s="216">
        <v>480094</v>
      </c>
      <c r="G15" s="216">
        <v>12735</v>
      </c>
      <c r="H15" s="216">
        <v>112981</v>
      </c>
      <c r="I15" s="216">
        <v>93762</v>
      </c>
      <c r="J15" s="216">
        <v>17234</v>
      </c>
      <c r="K15" s="216">
        <v>21035</v>
      </c>
      <c r="L15" s="216">
        <v>9903</v>
      </c>
      <c r="M15" s="216">
        <v>15000</v>
      </c>
      <c r="N15" s="205">
        <v>3519686</v>
      </c>
    </row>
    <row r="16" spans="1:14" ht="12.75">
      <c r="A16" s="193" t="s">
        <v>52</v>
      </c>
      <c r="B16" s="214">
        <v>344301</v>
      </c>
      <c r="C16" s="214">
        <v>4908</v>
      </c>
      <c r="D16" s="214">
        <v>8278</v>
      </c>
      <c r="E16" s="214">
        <v>18746</v>
      </c>
      <c r="F16" s="214">
        <v>116044</v>
      </c>
      <c r="G16" s="214">
        <v>3555</v>
      </c>
      <c r="H16" s="214">
        <v>29393</v>
      </c>
      <c r="I16" s="214">
        <v>11484</v>
      </c>
      <c r="J16" s="214">
        <v>0</v>
      </c>
      <c r="K16" s="214">
        <v>714</v>
      </c>
      <c r="L16" s="214">
        <v>262</v>
      </c>
      <c r="M16" s="214">
        <v>0</v>
      </c>
      <c r="N16" s="231">
        <v>537685</v>
      </c>
    </row>
    <row r="17" spans="1:14" ht="12.75">
      <c r="A17" s="232" t="s">
        <v>53</v>
      </c>
      <c r="B17" s="216">
        <v>556269</v>
      </c>
      <c r="C17" s="216">
        <v>7690</v>
      </c>
      <c r="D17" s="216">
        <v>1530</v>
      </c>
      <c r="E17" s="216">
        <v>3314</v>
      </c>
      <c r="F17" s="216">
        <v>37746</v>
      </c>
      <c r="G17" s="216">
        <v>7959</v>
      </c>
      <c r="H17" s="216">
        <v>5000</v>
      </c>
      <c r="I17" s="216">
        <v>9425</v>
      </c>
      <c r="J17" s="216">
        <v>0</v>
      </c>
      <c r="K17" s="216">
        <v>1695</v>
      </c>
      <c r="L17" s="216">
        <v>4165</v>
      </c>
      <c r="M17" s="216">
        <v>236</v>
      </c>
      <c r="N17" s="205">
        <v>635029</v>
      </c>
    </row>
    <row r="18" spans="1:14" ht="12.75">
      <c r="A18" s="193" t="s">
        <v>54</v>
      </c>
      <c r="B18" s="214">
        <v>122040</v>
      </c>
      <c r="C18" s="214">
        <v>420</v>
      </c>
      <c r="D18" s="214">
        <v>10816</v>
      </c>
      <c r="E18" s="214">
        <v>16175</v>
      </c>
      <c r="F18" s="214">
        <v>10050</v>
      </c>
      <c r="G18" s="214">
        <v>166</v>
      </c>
      <c r="H18" s="214">
        <v>288</v>
      </c>
      <c r="I18" s="214">
        <v>9390</v>
      </c>
      <c r="J18" s="214">
        <v>0</v>
      </c>
      <c r="K18" s="214">
        <v>0</v>
      </c>
      <c r="L18" s="214">
        <v>0</v>
      </c>
      <c r="M18" s="214">
        <v>0</v>
      </c>
      <c r="N18" s="231">
        <v>169345</v>
      </c>
    </row>
    <row r="19" spans="1:14" ht="12.75">
      <c r="A19" s="232" t="s">
        <v>55</v>
      </c>
      <c r="B19" s="216">
        <v>30844</v>
      </c>
      <c r="C19" s="216">
        <v>0</v>
      </c>
      <c r="D19" s="216">
        <v>7379</v>
      </c>
      <c r="E19" s="216">
        <v>2243</v>
      </c>
      <c r="F19" s="216">
        <v>1892</v>
      </c>
      <c r="G19" s="216">
        <v>430</v>
      </c>
      <c r="H19" s="216">
        <v>0</v>
      </c>
      <c r="I19" s="216">
        <v>0</v>
      </c>
      <c r="J19" s="216">
        <v>458</v>
      </c>
      <c r="K19" s="216">
        <v>0</v>
      </c>
      <c r="L19" s="216">
        <v>11256</v>
      </c>
      <c r="M19" s="216">
        <v>0</v>
      </c>
      <c r="N19" s="205">
        <v>54502</v>
      </c>
    </row>
    <row r="20" spans="1:14" ht="12.75">
      <c r="A20" s="193" t="s">
        <v>57</v>
      </c>
      <c r="B20" s="214">
        <v>70403</v>
      </c>
      <c r="C20" s="214">
        <v>0</v>
      </c>
      <c r="D20" s="214">
        <v>0</v>
      </c>
      <c r="E20" s="214">
        <v>28</v>
      </c>
      <c r="F20" s="214">
        <v>41448</v>
      </c>
      <c r="G20" s="214">
        <v>1245</v>
      </c>
      <c r="H20" s="214">
        <v>3377</v>
      </c>
      <c r="I20" s="214">
        <v>0</v>
      </c>
      <c r="J20" s="214">
        <v>1771</v>
      </c>
      <c r="K20" s="214">
        <v>2536</v>
      </c>
      <c r="L20" s="214">
        <v>809</v>
      </c>
      <c r="M20" s="214">
        <v>412</v>
      </c>
      <c r="N20" s="231">
        <v>122029</v>
      </c>
    </row>
    <row r="21" spans="1:14" ht="12.75">
      <c r="A21" s="232" t="s">
        <v>56</v>
      </c>
      <c r="B21" s="216">
        <v>239986</v>
      </c>
      <c r="C21" s="216">
        <v>0</v>
      </c>
      <c r="D21" s="216">
        <v>1016</v>
      </c>
      <c r="E21" s="216">
        <v>575</v>
      </c>
      <c r="F21" s="216">
        <v>21183</v>
      </c>
      <c r="G21" s="216">
        <v>1130</v>
      </c>
      <c r="H21" s="216">
        <v>2481</v>
      </c>
      <c r="I21" s="216">
        <v>116</v>
      </c>
      <c r="J21" s="216">
        <v>1672</v>
      </c>
      <c r="K21" s="216">
        <v>1617</v>
      </c>
      <c r="L21" s="216">
        <v>3936</v>
      </c>
      <c r="M21" s="216">
        <v>0</v>
      </c>
      <c r="N21" s="205">
        <v>273712</v>
      </c>
    </row>
    <row r="22" spans="1:14" ht="12.75">
      <c r="A22" s="193" t="s">
        <v>58</v>
      </c>
      <c r="B22" s="214">
        <v>93687</v>
      </c>
      <c r="C22" s="214">
        <v>0</v>
      </c>
      <c r="D22" s="214">
        <v>1609</v>
      </c>
      <c r="E22" s="214">
        <v>0</v>
      </c>
      <c r="F22" s="214">
        <v>51679</v>
      </c>
      <c r="G22" s="214">
        <v>245</v>
      </c>
      <c r="H22" s="214">
        <v>479</v>
      </c>
      <c r="I22" s="214">
        <v>14155</v>
      </c>
      <c r="J22" s="214">
        <v>79</v>
      </c>
      <c r="K22" s="214">
        <v>1245</v>
      </c>
      <c r="L22" s="214">
        <v>532</v>
      </c>
      <c r="M22" s="214">
        <v>0</v>
      </c>
      <c r="N22" s="231">
        <v>163710</v>
      </c>
    </row>
    <row r="23" spans="1:14" ht="12.75">
      <c r="A23" s="232" t="s">
        <v>59</v>
      </c>
      <c r="B23" s="216">
        <v>150821</v>
      </c>
      <c r="C23" s="216">
        <v>0</v>
      </c>
      <c r="D23" s="216">
        <v>306</v>
      </c>
      <c r="E23" s="216">
        <v>27</v>
      </c>
      <c r="F23" s="216">
        <v>23723</v>
      </c>
      <c r="G23" s="216">
        <v>0</v>
      </c>
      <c r="H23" s="216">
        <v>9712</v>
      </c>
      <c r="I23" s="216">
        <v>29971</v>
      </c>
      <c r="J23" s="216">
        <v>201</v>
      </c>
      <c r="K23" s="216">
        <v>509</v>
      </c>
      <c r="L23" s="216">
        <v>210</v>
      </c>
      <c r="M23" s="216">
        <v>0</v>
      </c>
      <c r="N23" s="205">
        <v>215480</v>
      </c>
    </row>
    <row r="24" spans="1:14" ht="12.75">
      <c r="A24" s="193" t="s">
        <v>60</v>
      </c>
      <c r="B24" s="214">
        <v>1804562</v>
      </c>
      <c r="C24" s="214">
        <v>176369</v>
      </c>
      <c r="D24" s="214">
        <v>8690</v>
      </c>
      <c r="E24" s="214">
        <v>135496</v>
      </c>
      <c r="F24" s="214">
        <v>212631</v>
      </c>
      <c r="G24" s="214">
        <v>9386</v>
      </c>
      <c r="H24" s="214">
        <v>52062</v>
      </c>
      <c r="I24" s="214">
        <v>50657</v>
      </c>
      <c r="J24" s="214">
        <v>10266</v>
      </c>
      <c r="K24" s="214">
        <v>3518</v>
      </c>
      <c r="L24" s="214">
        <v>8135</v>
      </c>
      <c r="M24" s="214">
        <v>364</v>
      </c>
      <c r="N24" s="231">
        <v>2472136</v>
      </c>
    </row>
    <row r="25" spans="1:14" ht="12.75">
      <c r="A25" s="232" t="s">
        <v>61</v>
      </c>
      <c r="B25" s="216">
        <v>11855</v>
      </c>
      <c r="C25" s="216">
        <v>0</v>
      </c>
      <c r="D25" s="216">
        <v>0</v>
      </c>
      <c r="E25" s="216">
        <v>0</v>
      </c>
      <c r="F25" s="216">
        <v>1819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05">
        <v>13674</v>
      </c>
    </row>
    <row r="26" spans="1:14" ht="12.75">
      <c r="A26" s="193" t="s">
        <v>62</v>
      </c>
      <c r="B26" s="214">
        <v>453423</v>
      </c>
      <c r="C26" s="214">
        <v>747</v>
      </c>
      <c r="D26" s="214">
        <v>4147</v>
      </c>
      <c r="E26" s="214">
        <v>702</v>
      </c>
      <c r="F26" s="214">
        <v>40372</v>
      </c>
      <c r="G26" s="214">
        <v>177</v>
      </c>
      <c r="H26" s="214">
        <v>1356</v>
      </c>
      <c r="I26" s="214">
        <v>5671</v>
      </c>
      <c r="J26" s="214">
        <v>407</v>
      </c>
      <c r="K26" s="214">
        <v>1354</v>
      </c>
      <c r="L26" s="214">
        <v>0</v>
      </c>
      <c r="M26" s="214">
        <v>350</v>
      </c>
      <c r="N26" s="231">
        <v>508706</v>
      </c>
    </row>
    <row r="27" spans="1:14" ht="12.75">
      <c r="A27" s="232" t="s">
        <v>63</v>
      </c>
      <c r="B27" s="216">
        <v>21488</v>
      </c>
      <c r="C27" s="216">
        <v>0</v>
      </c>
      <c r="D27" s="216">
        <v>890</v>
      </c>
      <c r="E27" s="216">
        <v>972</v>
      </c>
      <c r="F27" s="216">
        <v>1568</v>
      </c>
      <c r="G27" s="216">
        <v>1964</v>
      </c>
      <c r="H27" s="216">
        <v>962</v>
      </c>
      <c r="I27" s="216">
        <v>2844</v>
      </c>
      <c r="J27" s="216">
        <v>0</v>
      </c>
      <c r="K27" s="216">
        <v>0</v>
      </c>
      <c r="L27" s="216">
        <v>2479</v>
      </c>
      <c r="M27" s="216">
        <v>0</v>
      </c>
      <c r="N27" s="205">
        <v>33167</v>
      </c>
    </row>
    <row r="28" spans="1:14" ht="12.75">
      <c r="A28" s="193" t="s">
        <v>64</v>
      </c>
      <c r="B28" s="214">
        <v>157357</v>
      </c>
      <c r="C28" s="214">
        <v>2417</v>
      </c>
      <c r="D28" s="214">
        <v>41</v>
      </c>
      <c r="E28" s="214">
        <v>17751</v>
      </c>
      <c r="F28" s="214">
        <v>8557</v>
      </c>
      <c r="G28" s="214">
        <v>11226</v>
      </c>
      <c r="H28" s="214">
        <v>9522</v>
      </c>
      <c r="I28" s="214">
        <v>0</v>
      </c>
      <c r="J28" s="214">
        <v>1763</v>
      </c>
      <c r="K28" s="214">
        <v>398</v>
      </c>
      <c r="L28" s="214">
        <v>250</v>
      </c>
      <c r="M28" s="214">
        <v>0</v>
      </c>
      <c r="N28" s="231">
        <v>209282</v>
      </c>
    </row>
    <row r="29" spans="1:14" ht="12.75">
      <c r="A29" s="232" t="s">
        <v>65</v>
      </c>
      <c r="B29" s="216">
        <v>360103</v>
      </c>
      <c r="C29" s="216">
        <v>0</v>
      </c>
      <c r="D29" s="216">
        <v>1751</v>
      </c>
      <c r="E29" s="216">
        <v>9600</v>
      </c>
      <c r="F29" s="216">
        <v>26409</v>
      </c>
      <c r="G29" s="216">
        <v>3967</v>
      </c>
      <c r="H29" s="216">
        <v>25220</v>
      </c>
      <c r="I29" s="216">
        <v>5565</v>
      </c>
      <c r="J29" s="216">
        <v>6190</v>
      </c>
      <c r="K29" s="216">
        <v>0</v>
      </c>
      <c r="L29" s="216">
        <v>13093</v>
      </c>
      <c r="M29" s="216">
        <v>0</v>
      </c>
      <c r="N29" s="205">
        <v>451898</v>
      </c>
    </row>
    <row r="30" spans="1:14" ht="12.75">
      <c r="A30" s="193" t="s">
        <v>66</v>
      </c>
      <c r="B30" s="214">
        <v>562283</v>
      </c>
      <c r="C30" s="214">
        <v>292</v>
      </c>
      <c r="D30" s="214">
        <v>2644</v>
      </c>
      <c r="E30" s="214">
        <v>499</v>
      </c>
      <c r="F30" s="214">
        <v>31888</v>
      </c>
      <c r="G30" s="214">
        <v>13158</v>
      </c>
      <c r="H30" s="214">
        <v>3361</v>
      </c>
      <c r="I30" s="214">
        <v>24610</v>
      </c>
      <c r="J30" s="214">
        <v>4141</v>
      </c>
      <c r="K30" s="214">
        <v>1381</v>
      </c>
      <c r="L30" s="214">
        <v>3288</v>
      </c>
      <c r="M30" s="214">
        <v>0</v>
      </c>
      <c r="N30" s="231">
        <v>647545</v>
      </c>
    </row>
    <row r="31" spans="1:14" ht="12.75">
      <c r="A31" s="232" t="s">
        <v>73</v>
      </c>
      <c r="B31" s="216">
        <v>306811</v>
      </c>
      <c r="C31" s="216">
        <v>138</v>
      </c>
      <c r="D31" s="216">
        <v>10537</v>
      </c>
      <c r="E31" s="216">
        <v>7733</v>
      </c>
      <c r="F31" s="216">
        <v>82384</v>
      </c>
      <c r="G31" s="216">
        <v>6089</v>
      </c>
      <c r="H31" s="216">
        <v>12291</v>
      </c>
      <c r="I31" s="216">
        <v>1092</v>
      </c>
      <c r="J31" s="216">
        <v>1660</v>
      </c>
      <c r="K31" s="216">
        <v>0</v>
      </c>
      <c r="L31" s="216">
        <v>445</v>
      </c>
      <c r="M31" s="216">
        <v>0</v>
      </c>
      <c r="N31" s="205">
        <v>429180</v>
      </c>
    </row>
    <row r="32" spans="1:14" ht="12.75">
      <c r="A32" s="193" t="s">
        <v>67</v>
      </c>
      <c r="B32" s="214">
        <v>189126</v>
      </c>
      <c r="C32" s="214">
        <v>997</v>
      </c>
      <c r="D32" s="214">
        <v>1362</v>
      </c>
      <c r="E32" s="214">
        <v>1361</v>
      </c>
      <c r="F32" s="214">
        <v>20733</v>
      </c>
      <c r="G32" s="214">
        <v>2239</v>
      </c>
      <c r="H32" s="214">
        <v>3123</v>
      </c>
      <c r="I32" s="214">
        <v>22338</v>
      </c>
      <c r="J32" s="214">
        <v>1085</v>
      </c>
      <c r="K32" s="214">
        <v>0</v>
      </c>
      <c r="L32" s="214">
        <v>964</v>
      </c>
      <c r="M32" s="214">
        <v>144</v>
      </c>
      <c r="N32" s="231">
        <v>243472</v>
      </c>
    </row>
    <row r="33" spans="1:14" ht="12.75">
      <c r="A33" s="232" t="s">
        <v>68</v>
      </c>
      <c r="B33" s="216">
        <v>293821</v>
      </c>
      <c r="C33" s="216">
        <v>3504</v>
      </c>
      <c r="D33" s="216">
        <v>7516</v>
      </c>
      <c r="E33" s="216">
        <v>53124</v>
      </c>
      <c r="F33" s="216">
        <v>21496</v>
      </c>
      <c r="G33" s="216">
        <v>10737</v>
      </c>
      <c r="H33" s="216">
        <v>2917</v>
      </c>
      <c r="I33" s="216">
        <v>31755</v>
      </c>
      <c r="J33" s="216">
        <v>1854</v>
      </c>
      <c r="K33" s="216">
        <v>197</v>
      </c>
      <c r="L33" s="216">
        <v>3075</v>
      </c>
      <c r="M33" s="216">
        <v>134</v>
      </c>
      <c r="N33" s="205">
        <v>430130</v>
      </c>
    </row>
    <row r="34" spans="1:14" ht="12.75">
      <c r="A34" s="193" t="s">
        <v>71</v>
      </c>
      <c r="B34" s="214">
        <v>1180518</v>
      </c>
      <c r="C34" s="214">
        <v>45510</v>
      </c>
      <c r="D34" s="214">
        <v>19463</v>
      </c>
      <c r="E34" s="214">
        <v>39153</v>
      </c>
      <c r="F34" s="214">
        <v>85472</v>
      </c>
      <c r="G34" s="214">
        <v>12932</v>
      </c>
      <c r="H34" s="214">
        <v>13980</v>
      </c>
      <c r="I34" s="214">
        <v>48626</v>
      </c>
      <c r="J34" s="214">
        <v>2127</v>
      </c>
      <c r="K34" s="214">
        <v>10900</v>
      </c>
      <c r="L34" s="214">
        <v>15465</v>
      </c>
      <c r="M34" s="214">
        <v>0</v>
      </c>
      <c r="N34" s="231">
        <v>1474146</v>
      </c>
    </row>
    <row r="35" spans="1:14" ht="12.75">
      <c r="A35" s="232" t="s">
        <v>69</v>
      </c>
      <c r="B35" s="216">
        <v>121675</v>
      </c>
      <c r="C35" s="216">
        <v>0</v>
      </c>
      <c r="D35" s="216">
        <v>2915</v>
      </c>
      <c r="E35" s="216">
        <v>2275</v>
      </c>
      <c r="F35" s="216">
        <v>4944</v>
      </c>
      <c r="G35" s="216">
        <v>0</v>
      </c>
      <c r="H35" s="216">
        <v>11990</v>
      </c>
      <c r="I35" s="216">
        <v>6618</v>
      </c>
      <c r="J35" s="216">
        <v>0</v>
      </c>
      <c r="K35" s="216">
        <v>0</v>
      </c>
      <c r="L35" s="216">
        <v>0</v>
      </c>
      <c r="M35" s="216">
        <v>1260</v>
      </c>
      <c r="N35" s="205">
        <v>151677</v>
      </c>
    </row>
    <row r="36" spans="1:14" ht="12.75">
      <c r="A36" s="193" t="s">
        <v>70</v>
      </c>
      <c r="B36" s="214">
        <v>484501</v>
      </c>
      <c r="C36" s="214">
        <v>0</v>
      </c>
      <c r="D36" s="214">
        <v>16382</v>
      </c>
      <c r="E36" s="214">
        <v>6639</v>
      </c>
      <c r="F36" s="214">
        <v>30880</v>
      </c>
      <c r="G36" s="214">
        <v>0</v>
      </c>
      <c r="H36" s="214">
        <v>16834</v>
      </c>
      <c r="I36" s="214">
        <v>16134</v>
      </c>
      <c r="J36" s="214">
        <v>0</v>
      </c>
      <c r="K36" s="214">
        <v>0</v>
      </c>
      <c r="L36" s="214">
        <v>1361</v>
      </c>
      <c r="M36" s="214">
        <v>0</v>
      </c>
      <c r="N36" s="231">
        <v>572731</v>
      </c>
    </row>
    <row r="37" spans="1:14" ht="12.75">
      <c r="A37" s="232" t="s">
        <v>177</v>
      </c>
      <c r="B37" s="216">
        <v>1088892</v>
      </c>
      <c r="C37" s="216">
        <v>7113</v>
      </c>
      <c r="D37" s="216">
        <v>31163</v>
      </c>
      <c r="E37" s="216">
        <v>163493</v>
      </c>
      <c r="F37" s="216">
        <v>232948</v>
      </c>
      <c r="G37" s="216">
        <v>7162</v>
      </c>
      <c r="H37" s="216">
        <v>84833</v>
      </c>
      <c r="I37" s="216">
        <v>19608</v>
      </c>
      <c r="J37" s="216">
        <v>11641</v>
      </c>
      <c r="K37" s="216">
        <v>5730</v>
      </c>
      <c r="L37" s="216">
        <v>2326</v>
      </c>
      <c r="M37" s="216">
        <v>180</v>
      </c>
      <c r="N37" s="205">
        <v>1655089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14081232</v>
      </c>
      <c r="C39" s="191">
        <v>401993</v>
      </c>
      <c r="D39" s="191">
        <v>615946</v>
      </c>
      <c r="E39" s="191">
        <v>646610</v>
      </c>
      <c r="F39" s="191">
        <v>1872823</v>
      </c>
      <c r="G39" s="191">
        <v>212869</v>
      </c>
      <c r="H39" s="191">
        <v>470295</v>
      </c>
      <c r="I39" s="191">
        <v>454999</v>
      </c>
      <c r="J39" s="191">
        <v>132705</v>
      </c>
      <c r="K39" s="191">
        <v>59751</v>
      </c>
      <c r="L39" s="191">
        <v>119117</v>
      </c>
      <c r="M39" s="191">
        <v>18992</v>
      </c>
      <c r="N39" s="234">
        <v>19087332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194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Contenido!$B$51</f>
        <v>Fecha de publicación: 18 de noviembre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6" t="s">
        <v>202</v>
      </c>
    </row>
    <row r="7" spans="1:14" ht="14.25" customHeight="1">
      <c r="A7" s="83" t="s">
        <v>245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93" t="s">
        <v>5</v>
      </c>
      <c r="N10" s="293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2651879</v>
      </c>
      <c r="C12" s="142">
        <v>120311</v>
      </c>
      <c r="D12" s="142">
        <v>105794</v>
      </c>
      <c r="E12" s="142">
        <v>115844</v>
      </c>
      <c r="F12" s="142">
        <v>216681</v>
      </c>
      <c r="G12" s="142">
        <v>80455</v>
      </c>
      <c r="H12" s="142">
        <v>64918</v>
      </c>
      <c r="I12" s="142">
        <v>81111</v>
      </c>
      <c r="J12" s="142">
        <v>69149</v>
      </c>
      <c r="K12" s="142">
        <v>4281</v>
      </c>
      <c r="L12" s="142">
        <v>32666</v>
      </c>
      <c r="M12" s="142">
        <v>1434</v>
      </c>
      <c r="N12" s="142">
        <v>3544523</v>
      </c>
    </row>
    <row r="13" spans="1:14" ht="12.75">
      <c r="A13" s="116" t="s">
        <v>49</v>
      </c>
      <c r="B13" s="143">
        <v>40796</v>
      </c>
      <c r="C13" s="143">
        <v>455</v>
      </c>
      <c r="D13" s="143">
        <v>416</v>
      </c>
      <c r="E13" s="143">
        <v>0</v>
      </c>
      <c r="F13" s="143">
        <v>2593</v>
      </c>
      <c r="G13" s="143">
        <v>528</v>
      </c>
      <c r="H13" s="143">
        <v>289</v>
      </c>
      <c r="I13" s="143">
        <v>1147</v>
      </c>
      <c r="J13" s="143">
        <v>223</v>
      </c>
      <c r="K13" s="143">
        <v>1019</v>
      </c>
      <c r="L13" s="143">
        <v>0</v>
      </c>
      <c r="M13" s="143">
        <v>0</v>
      </c>
      <c r="N13" s="143">
        <v>47466</v>
      </c>
    </row>
    <row r="14" spans="1:14" ht="12.75">
      <c r="A14" s="24" t="s">
        <v>50</v>
      </c>
      <c r="B14" s="142">
        <v>1477882</v>
      </c>
      <c r="C14" s="142">
        <v>27296</v>
      </c>
      <c r="D14" s="142">
        <v>34462</v>
      </c>
      <c r="E14" s="142">
        <v>106700</v>
      </c>
      <c r="F14" s="142">
        <v>127449</v>
      </c>
      <c r="G14" s="142">
        <v>30982</v>
      </c>
      <c r="H14" s="142">
        <v>31115</v>
      </c>
      <c r="I14" s="142">
        <v>37315</v>
      </c>
      <c r="J14" s="142">
        <v>884</v>
      </c>
      <c r="K14" s="142">
        <v>2355</v>
      </c>
      <c r="L14" s="142">
        <v>20629</v>
      </c>
      <c r="M14" s="142">
        <v>0</v>
      </c>
      <c r="N14" s="142">
        <v>1897069</v>
      </c>
    </row>
    <row r="15" spans="1:14" ht="12.75">
      <c r="A15" s="116" t="s">
        <v>51</v>
      </c>
      <c r="B15" s="143">
        <v>2980206</v>
      </c>
      <c r="C15" s="143">
        <v>44415</v>
      </c>
      <c r="D15" s="143">
        <v>506098</v>
      </c>
      <c r="E15" s="143">
        <v>15621</v>
      </c>
      <c r="F15" s="143">
        <v>537997</v>
      </c>
      <c r="G15" s="143">
        <v>14533</v>
      </c>
      <c r="H15" s="143">
        <v>134432</v>
      </c>
      <c r="I15" s="143">
        <v>97771</v>
      </c>
      <c r="J15" s="143">
        <v>17813</v>
      </c>
      <c r="K15" s="143">
        <v>21374</v>
      </c>
      <c r="L15" s="143">
        <v>12610</v>
      </c>
      <c r="M15" s="143">
        <v>17445</v>
      </c>
      <c r="N15" s="143">
        <v>4400315</v>
      </c>
    </row>
    <row r="16" spans="1:14" ht="12.75">
      <c r="A16" s="24" t="s">
        <v>52</v>
      </c>
      <c r="B16" s="142">
        <v>527680</v>
      </c>
      <c r="C16" s="142">
        <v>18608</v>
      </c>
      <c r="D16" s="142">
        <v>10235</v>
      </c>
      <c r="E16" s="142">
        <v>27120</v>
      </c>
      <c r="F16" s="142">
        <v>147964</v>
      </c>
      <c r="G16" s="142">
        <v>7299</v>
      </c>
      <c r="H16" s="142">
        <v>45165</v>
      </c>
      <c r="I16" s="142">
        <v>11484</v>
      </c>
      <c r="J16" s="142">
        <v>0</v>
      </c>
      <c r="K16" s="142">
        <v>714</v>
      </c>
      <c r="L16" s="142">
        <v>262</v>
      </c>
      <c r="M16" s="142">
        <v>0</v>
      </c>
      <c r="N16" s="142">
        <v>796531</v>
      </c>
    </row>
    <row r="17" spans="1:14" ht="12.75">
      <c r="A17" s="116" t="s">
        <v>53</v>
      </c>
      <c r="B17" s="143">
        <v>725089</v>
      </c>
      <c r="C17" s="143">
        <v>16793</v>
      </c>
      <c r="D17" s="143">
        <v>8188</v>
      </c>
      <c r="E17" s="143">
        <v>4095</v>
      </c>
      <c r="F17" s="143">
        <v>42909</v>
      </c>
      <c r="G17" s="143">
        <v>8465</v>
      </c>
      <c r="H17" s="143">
        <v>7421</v>
      </c>
      <c r="I17" s="143">
        <v>9425</v>
      </c>
      <c r="J17" s="143">
        <v>0</v>
      </c>
      <c r="K17" s="143">
        <v>8188</v>
      </c>
      <c r="L17" s="143">
        <v>4165</v>
      </c>
      <c r="M17" s="143">
        <v>236</v>
      </c>
      <c r="N17" s="143">
        <v>834974</v>
      </c>
    </row>
    <row r="18" spans="1:14" ht="12.75">
      <c r="A18" s="24" t="s">
        <v>54</v>
      </c>
      <c r="B18" s="142">
        <v>173995</v>
      </c>
      <c r="C18" s="142">
        <v>439</v>
      </c>
      <c r="D18" s="142">
        <v>11280</v>
      </c>
      <c r="E18" s="142">
        <v>16839</v>
      </c>
      <c r="F18" s="142">
        <v>13690</v>
      </c>
      <c r="G18" s="142">
        <v>591</v>
      </c>
      <c r="H18" s="142">
        <v>810</v>
      </c>
      <c r="I18" s="142">
        <v>17424</v>
      </c>
      <c r="J18" s="142">
        <v>0</v>
      </c>
      <c r="K18" s="142">
        <v>0</v>
      </c>
      <c r="L18" s="142">
        <v>326</v>
      </c>
      <c r="M18" s="142">
        <v>0</v>
      </c>
      <c r="N18" s="142">
        <v>235394</v>
      </c>
    </row>
    <row r="19" spans="1:14" ht="12.75">
      <c r="A19" s="116" t="s">
        <v>55</v>
      </c>
      <c r="B19" s="143">
        <v>38611</v>
      </c>
      <c r="C19" s="143">
        <v>0</v>
      </c>
      <c r="D19" s="143">
        <v>7901</v>
      </c>
      <c r="E19" s="143">
        <v>7043</v>
      </c>
      <c r="F19" s="143">
        <v>2668</v>
      </c>
      <c r="G19" s="143">
        <v>430</v>
      </c>
      <c r="H19" s="143">
        <v>0</v>
      </c>
      <c r="I19" s="143">
        <v>0</v>
      </c>
      <c r="J19" s="143">
        <v>458</v>
      </c>
      <c r="K19" s="143">
        <v>0</v>
      </c>
      <c r="L19" s="143">
        <v>11256</v>
      </c>
      <c r="M19" s="143">
        <v>0</v>
      </c>
      <c r="N19" s="143">
        <v>68367</v>
      </c>
    </row>
    <row r="20" spans="1:14" ht="12.75">
      <c r="A20" s="24" t="s">
        <v>57</v>
      </c>
      <c r="B20" s="142">
        <v>110486</v>
      </c>
      <c r="C20" s="142">
        <v>0</v>
      </c>
      <c r="D20" s="142">
        <v>1701</v>
      </c>
      <c r="E20" s="142">
        <v>477</v>
      </c>
      <c r="F20" s="142">
        <v>50529</v>
      </c>
      <c r="G20" s="142">
        <v>2477</v>
      </c>
      <c r="H20" s="142">
        <v>5918</v>
      </c>
      <c r="I20" s="142">
        <v>27</v>
      </c>
      <c r="J20" s="142">
        <v>1771</v>
      </c>
      <c r="K20" s="142">
        <v>2536</v>
      </c>
      <c r="L20" s="142">
        <v>809</v>
      </c>
      <c r="M20" s="142">
        <v>412</v>
      </c>
      <c r="N20" s="142">
        <v>177143</v>
      </c>
    </row>
    <row r="21" spans="1:14" ht="12.75">
      <c r="A21" s="116" t="s">
        <v>56</v>
      </c>
      <c r="B21" s="143">
        <v>303506</v>
      </c>
      <c r="C21" s="143">
        <v>243</v>
      </c>
      <c r="D21" s="143">
        <v>1688</v>
      </c>
      <c r="E21" s="143">
        <v>2333</v>
      </c>
      <c r="F21" s="143">
        <v>25586</v>
      </c>
      <c r="G21" s="143">
        <v>1130</v>
      </c>
      <c r="H21" s="143">
        <v>11255</v>
      </c>
      <c r="I21" s="143">
        <v>116</v>
      </c>
      <c r="J21" s="143">
        <v>1672</v>
      </c>
      <c r="K21" s="143">
        <v>1617</v>
      </c>
      <c r="L21" s="143">
        <v>3936</v>
      </c>
      <c r="M21" s="143">
        <v>0</v>
      </c>
      <c r="N21" s="143">
        <v>353082</v>
      </c>
    </row>
    <row r="22" spans="1:14" ht="12.75">
      <c r="A22" s="24" t="s">
        <v>58</v>
      </c>
      <c r="B22" s="142">
        <v>176751</v>
      </c>
      <c r="C22" s="142">
        <v>34</v>
      </c>
      <c r="D22" s="142">
        <v>1609</v>
      </c>
      <c r="E22" s="142">
        <v>0</v>
      </c>
      <c r="F22" s="142">
        <v>55701</v>
      </c>
      <c r="G22" s="142">
        <v>245</v>
      </c>
      <c r="H22" s="142">
        <v>7076</v>
      </c>
      <c r="I22" s="142">
        <v>25549</v>
      </c>
      <c r="J22" s="142">
        <v>8084</v>
      </c>
      <c r="K22" s="142">
        <v>1245</v>
      </c>
      <c r="L22" s="142">
        <v>2837</v>
      </c>
      <c r="M22" s="142">
        <v>0</v>
      </c>
      <c r="N22" s="142">
        <v>279131</v>
      </c>
    </row>
    <row r="23" spans="1:14" ht="12.75">
      <c r="A23" s="116" t="s">
        <v>59</v>
      </c>
      <c r="B23" s="143">
        <v>196308</v>
      </c>
      <c r="C23" s="143">
        <v>0</v>
      </c>
      <c r="D23" s="143">
        <v>746</v>
      </c>
      <c r="E23" s="143">
        <v>27</v>
      </c>
      <c r="F23" s="143">
        <v>45123</v>
      </c>
      <c r="G23" s="143">
        <v>0</v>
      </c>
      <c r="H23" s="143">
        <v>9712</v>
      </c>
      <c r="I23" s="143">
        <v>29971</v>
      </c>
      <c r="J23" s="143">
        <v>8652</v>
      </c>
      <c r="K23" s="143">
        <v>509</v>
      </c>
      <c r="L23" s="143">
        <v>210</v>
      </c>
      <c r="M23" s="143">
        <v>0</v>
      </c>
      <c r="N23" s="143">
        <v>291258</v>
      </c>
    </row>
    <row r="24" spans="1:14" ht="12.75">
      <c r="A24" s="24" t="s">
        <v>60</v>
      </c>
      <c r="B24" s="142">
        <v>2358253</v>
      </c>
      <c r="C24" s="142">
        <v>269413</v>
      </c>
      <c r="D24" s="142">
        <v>19707</v>
      </c>
      <c r="E24" s="142">
        <v>218778</v>
      </c>
      <c r="F24" s="142">
        <v>225710</v>
      </c>
      <c r="G24" s="142">
        <v>9386</v>
      </c>
      <c r="H24" s="142">
        <v>67188</v>
      </c>
      <c r="I24" s="142">
        <v>50757</v>
      </c>
      <c r="J24" s="142">
        <v>17462</v>
      </c>
      <c r="K24" s="142">
        <v>3688</v>
      </c>
      <c r="L24" s="142">
        <v>11455</v>
      </c>
      <c r="M24" s="142">
        <v>364</v>
      </c>
      <c r="N24" s="142">
        <v>3252161</v>
      </c>
    </row>
    <row r="25" spans="1:14" ht="12.75">
      <c r="A25" s="116" t="s">
        <v>61</v>
      </c>
      <c r="B25" s="143">
        <v>14004</v>
      </c>
      <c r="C25" s="143">
        <v>0</v>
      </c>
      <c r="D25" s="143">
        <v>0</v>
      </c>
      <c r="E25" s="143">
        <v>0</v>
      </c>
      <c r="F25" s="143">
        <v>1854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15858</v>
      </c>
    </row>
    <row r="26" spans="1:14" ht="12.75">
      <c r="A26" s="24" t="s">
        <v>62</v>
      </c>
      <c r="B26" s="142">
        <v>532318</v>
      </c>
      <c r="C26" s="142">
        <v>747</v>
      </c>
      <c r="D26" s="142">
        <v>5412</v>
      </c>
      <c r="E26" s="142">
        <v>2451</v>
      </c>
      <c r="F26" s="142">
        <v>52280</v>
      </c>
      <c r="G26" s="142">
        <v>1303</v>
      </c>
      <c r="H26" s="142">
        <v>2860</v>
      </c>
      <c r="I26" s="142">
        <v>5908</v>
      </c>
      <c r="J26" s="142">
        <v>1483</v>
      </c>
      <c r="K26" s="142">
        <v>1354</v>
      </c>
      <c r="L26" s="142">
        <v>0</v>
      </c>
      <c r="M26" s="142">
        <v>350</v>
      </c>
      <c r="N26" s="142">
        <v>606466</v>
      </c>
    </row>
    <row r="27" spans="1:14" ht="12.75">
      <c r="A27" s="116" t="s">
        <v>63</v>
      </c>
      <c r="B27" s="143">
        <v>37845</v>
      </c>
      <c r="C27" s="143">
        <v>0</v>
      </c>
      <c r="D27" s="143">
        <v>890</v>
      </c>
      <c r="E27" s="143">
        <v>1263</v>
      </c>
      <c r="F27" s="143">
        <v>2311</v>
      </c>
      <c r="G27" s="143">
        <v>2368</v>
      </c>
      <c r="H27" s="143">
        <v>962</v>
      </c>
      <c r="I27" s="143">
        <v>2844</v>
      </c>
      <c r="J27" s="143">
        <v>1155</v>
      </c>
      <c r="K27" s="143">
        <v>0</v>
      </c>
      <c r="L27" s="143">
        <v>2479</v>
      </c>
      <c r="M27" s="143">
        <v>0</v>
      </c>
      <c r="N27" s="143">
        <v>52117</v>
      </c>
    </row>
    <row r="28" spans="1:14" ht="12.75">
      <c r="A28" s="24" t="s">
        <v>64</v>
      </c>
      <c r="B28" s="142">
        <v>286684</v>
      </c>
      <c r="C28" s="142">
        <v>2417</v>
      </c>
      <c r="D28" s="142">
        <v>41</v>
      </c>
      <c r="E28" s="142">
        <v>19850</v>
      </c>
      <c r="F28" s="142">
        <v>14299</v>
      </c>
      <c r="G28" s="142">
        <v>11226</v>
      </c>
      <c r="H28" s="142">
        <v>21058</v>
      </c>
      <c r="I28" s="142">
        <v>762</v>
      </c>
      <c r="J28" s="142">
        <v>2995</v>
      </c>
      <c r="K28" s="142">
        <v>398</v>
      </c>
      <c r="L28" s="142">
        <v>250</v>
      </c>
      <c r="M28" s="142">
        <v>0</v>
      </c>
      <c r="N28" s="142">
        <v>359980</v>
      </c>
    </row>
    <row r="29" spans="1:14" ht="12.75">
      <c r="A29" s="116" t="s">
        <v>65</v>
      </c>
      <c r="B29" s="143">
        <v>451126</v>
      </c>
      <c r="C29" s="143">
        <v>0</v>
      </c>
      <c r="D29" s="143">
        <v>1942</v>
      </c>
      <c r="E29" s="143">
        <v>11456</v>
      </c>
      <c r="F29" s="143">
        <v>30547</v>
      </c>
      <c r="G29" s="143">
        <v>4215</v>
      </c>
      <c r="H29" s="143">
        <v>26510</v>
      </c>
      <c r="I29" s="143">
        <v>5565</v>
      </c>
      <c r="J29" s="143">
        <v>7117</v>
      </c>
      <c r="K29" s="143">
        <v>368</v>
      </c>
      <c r="L29" s="143">
        <v>13093</v>
      </c>
      <c r="M29" s="143">
        <v>0</v>
      </c>
      <c r="N29" s="143">
        <v>551939</v>
      </c>
    </row>
    <row r="30" spans="1:14" ht="12.75">
      <c r="A30" s="24" t="s">
        <v>66</v>
      </c>
      <c r="B30" s="142">
        <v>676738</v>
      </c>
      <c r="C30" s="142">
        <v>292</v>
      </c>
      <c r="D30" s="142">
        <v>4865</v>
      </c>
      <c r="E30" s="142">
        <v>699</v>
      </c>
      <c r="F30" s="142">
        <v>34416</v>
      </c>
      <c r="G30" s="142">
        <v>14359</v>
      </c>
      <c r="H30" s="142">
        <v>5766</v>
      </c>
      <c r="I30" s="142">
        <v>53745</v>
      </c>
      <c r="J30" s="142">
        <v>4141</v>
      </c>
      <c r="K30" s="142">
        <v>1381</v>
      </c>
      <c r="L30" s="142">
        <v>6062</v>
      </c>
      <c r="M30" s="142">
        <v>0</v>
      </c>
      <c r="N30" s="142">
        <v>802464</v>
      </c>
    </row>
    <row r="31" spans="1:14" ht="12.75">
      <c r="A31" s="116" t="s">
        <v>153</v>
      </c>
      <c r="B31" s="143">
        <v>434585</v>
      </c>
      <c r="C31" s="143">
        <v>357</v>
      </c>
      <c r="D31" s="143">
        <v>10537</v>
      </c>
      <c r="E31" s="143">
        <v>7733</v>
      </c>
      <c r="F31" s="143">
        <v>85159</v>
      </c>
      <c r="G31" s="143">
        <v>6089</v>
      </c>
      <c r="H31" s="143">
        <v>16464</v>
      </c>
      <c r="I31" s="143">
        <v>1344</v>
      </c>
      <c r="J31" s="143">
        <v>2272</v>
      </c>
      <c r="K31" s="143">
        <v>0</v>
      </c>
      <c r="L31" s="143">
        <v>776</v>
      </c>
      <c r="M31" s="143">
        <v>0</v>
      </c>
      <c r="N31" s="143">
        <v>565316</v>
      </c>
    </row>
    <row r="32" spans="1:14" ht="12.75">
      <c r="A32" s="24" t="s">
        <v>67</v>
      </c>
      <c r="B32" s="142">
        <v>224225</v>
      </c>
      <c r="C32" s="142">
        <v>997</v>
      </c>
      <c r="D32" s="142">
        <v>1460</v>
      </c>
      <c r="E32" s="142">
        <v>1846</v>
      </c>
      <c r="F32" s="142">
        <v>36183</v>
      </c>
      <c r="G32" s="142">
        <v>2239</v>
      </c>
      <c r="H32" s="142">
        <v>3974</v>
      </c>
      <c r="I32" s="142">
        <v>22338</v>
      </c>
      <c r="J32" s="142">
        <v>1085</v>
      </c>
      <c r="K32" s="142">
        <v>0</v>
      </c>
      <c r="L32" s="142">
        <v>2516</v>
      </c>
      <c r="M32" s="142">
        <v>144</v>
      </c>
      <c r="N32" s="142">
        <v>297007</v>
      </c>
    </row>
    <row r="33" spans="1:14" ht="12.75">
      <c r="A33" s="116" t="s">
        <v>68</v>
      </c>
      <c r="B33" s="143">
        <v>445329</v>
      </c>
      <c r="C33" s="143">
        <v>9435</v>
      </c>
      <c r="D33" s="143">
        <v>8102</v>
      </c>
      <c r="E33" s="143">
        <v>59505</v>
      </c>
      <c r="F33" s="143">
        <v>33895</v>
      </c>
      <c r="G33" s="143">
        <v>11722</v>
      </c>
      <c r="H33" s="143">
        <v>8520</v>
      </c>
      <c r="I33" s="143">
        <v>31755</v>
      </c>
      <c r="J33" s="143">
        <v>1854</v>
      </c>
      <c r="K33" s="143">
        <v>197</v>
      </c>
      <c r="L33" s="143">
        <v>3075</v>
      </c>
      <c r="M33" s="143">
        <v>134</v>
      </c>
      <c r="N33" s="143">
        <v>613523</v>
      </c>
    </row>
    <row r="34" spans="1:14" ht="12.75">
      <c r="A34" s="24" t="s">
        <v>71</v>
      </c>
      <c r="B34" s="142">
        <v>1696974</v>
      </c>
      <c r="C34" s="142">
        <v>49768</v>
      </c>
      <c r="D34" s="142">
        <v>27211</v>
      </c>
      <c r="E34" s="142">
        <v>51924</v>
      </c>
      <c r="F34" s="142">
        <v>102532</v>
      </c>
      <c r="G34" s="142">
        <v>18288</v>
      </c>
      <c r="H34" s="142">
        <v>19711</v>
      </c>
      <c r="I34" s="142">
        <v>57966</v>
      </c>
      <c r="J34" s="142">
        <v>2127</v>
      </c>
      <c r="K34" s="142">
        <v>11563</v>
      </c>
      <c r="L34" s="142">
        <v>26795</v>
      </c>
      <c r="M34" s="142">
        <v>0</v>
      </c>
      <c r="N34" s="142">
        <v>2064859</v>
      </c>
    </row>
    <row r="35" spans="1:14" ht="12.75">
      <c r="A35" s="116" t="s">
        <v>69</v>
      </c>
      <c r="B35" s="143">
        <v>149026</v>
      </c>
      <c r="C35" s="143">
        <v>640</v>
      </c>
      <c r="D35" s="143">
        <v>3238</v>
      </c>
      <c r="E35" s="143">
        <v>2275</v>
      </c>
      <c r="F35" s="143">
        <v>8669</v>
      </c>
      <c r="G35" s="143">
        <v>0</v>
      </c>
      <c r="H35" s="143">
        <v>21485</v>
      </c>
      <c r="I35" s="143">
        <v>6618</v>
      </c>
      <c r="J35" s="143">
        <v>0</v>
      </c>
      <c r="K35" s="143">
        <v>0</v>
      </c>
      <c r="L35" s="143">
        <v>0</v>
      </c>
      <c r="M35" s="143">
        <v>1260</v>
      </c>
      <c r="N35" s="143">
        <v>193211</v>
      </c>
    </row>
    <row r="36" spans="1:14" ht="12.75">
      <c r="A36" s="24" t="s">
        <v>70</v>
      </c>
      <c r="B36" s="142">
        <v>722343</v>
      </c>
      <c r="C36" s="142">
        <v>0</v>
      </c>
      <c r="D36" s="142">
        <v>16382</v>
      </c>
      <c r="E36" s="142">
        <v>7561</v>
      </c>
      <c r="F36" s="142">
        <v>56254</v>
      </c>
      <c r="G36" s="142">
        <v>0</v>
      </c>
      <c r="H36" s="142">
        <v>20586</v>
      </c>
      <c r="I36" s="142">
        <v>39264</v>
      </c>
      <c r="J36" s="142">
        <v>0</v>
      </c>
      <c r="K36" s="142">
        <v>0</v>
      </c>
      <c r="L36" s="142">
        <v>1361</v>
      </c>
      <c r="M36" s="142">
        <v>0</v>
      </c>
      <c r="N36" s="142">
        <v>863751</v>
      </c>
    </row>
    <row r="37" spans="1:14" ht="12.75">
      <c r="A37" s="116" t="s">
        <v>177</v>
      </c>
      <c r="B37" s="143">
        <v>1517595</v>
      </c>
      <c r="C37" s="143">
        <v>16732</v>
      </c>
      <c r="D37" s="143">
        <v>32097</v>
      </c>
      <c r="E37" s="143">
        <v>185252</v>
      </c>
      <c r="F37" s="143">
        <v>320887</v>
      </c>
      <c r="G37" s="143">
        <v>30644</v>
      </c>
      <c r="H37" s="143">
        <v>99798</v>
      </c>
      <c r="I37" s="143">
        <v>21921</v>
      </c>
      <c r="J37" s="143">
        <v>13741</v>
      </c>
      <c r="K37" s="143">
        <v>8381</v>
      </c>
      <c r="L37" s="143">
        <v>9475</v>
      </c>
      <c r="M37" s="143">
        <v>180</v>
      </c>
      <c r="N37" s="143">
        <v>2256703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18950234</v>
      </c>
      <c r="C39" s="143">
        <v>579392</v>
      </c>
      <c r="D39" s="143">
        <v>822002</v>
      </c>
      <c r="E39" s="143">
        <v>866692</v>
      </c>
      <c r="F39" s="143">
        <v>2273886</v>
      </c>
      <c r="G39" s="143">
        <v>258974</v>
      </c>
      <c r="H39" s="143">
        <v>632993</v>
      </c>
      <c r="I39" s="143">
        <v>612127</v>
      </c>
      <c r="J39" s="143">
        <v>164138</v>
      </c>
      <c r="K39" s="143">
        <v>71168</v>
      </c>
      <c r="L39" s="143">
        <v>167043</v>
      </c>
      <c r="M39" s="143">
        <v>21959</v>
      </c>
      <c r="N39" s="143">
        <v>25420608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18 de noviembre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spans="1:7" ht="14.25" customHeight="1">
      <c r="A7" s="90" t="s">
        <v>246</v>
      </c>
      <c r="G7" s="64"/>
    </row>
    <row r="8" ht="14.25" customHeight="1">
      <c r="A8" s="83" t="str">
        <f>+'a2'!A9</f>
        <v>Agosto 2015 - septiembre 2015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5" t="s">
        <v>81</v>
      </c>
      <c r="B10" s="296" t="str">
        <f>'a2'!B11</f>
        <v>Agosto 2015</v>
      </c>
      <c r="C10" s="296"/>
      <c r="D10" s="296"/>
      <c r="E10" s="92"/>
      <c r="F10" s="296" t="str">
        <f>'a2'!E11</f>
        <v>Septiembre 2015</v>
      </c>
      <c r="G10" s="296"/>
      <c r="H10" s="296"/>
      <c r="I10" s="93"/>
      <c r="J10" s="281" t="s">
        <v>76</v>
      </c>
      <c r="K10" s="281"/>
      <c r="L10" s="281"/>
      <c r="M10" s="94"/>
      <c r="N10" s="281" t="s">
        <v>12</v>
      </c>
      <c r="O10" s="281"/>
      <c r="P10" s="281"/>
    </row>
    <row r="11" spans="1:16" ht="12.75">
      <c r="A11" s="281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35150</v>
      </c>
      <c r="C12" s="148">
        <v>21475</v>
      </c>
      <c r="D12" s="148">
        <v>56625</v>
      </c>
      <c r="E12" s="148"/>
      <c r="F12" s="148">
        <v>15206</v>
      </c>
      <c r="G12" s="148">
        <v>43551</v>
      </c>
      <c r="H12" s="148">
        <v>58757</v>
      </c>
      <c r="I12" s="148"/>
      <c r="J12" s="150">
        <v>-56.7</v>
      </c>
      <c r="K12" s="150">
        <v>102.8</v>
      </c>
      <c r="L12" s="150">
        <v>3.8</v>
      </c>
      <c r="M12" s="150"/>
      <c r="N12" s="150">
        <v>-1.4</v>
      </c>
      <c r="O12" s="150">
        <v>4.8</v>
      </c>
      <c r="P12" s="150">
        <v>0.1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1932</v>
      </c>
      <c r="C13" s="149">
        <v>82</v>
      </c>
      <c r="D13" s="149">
        <v>2014</v>
      </c>
      <c r="E13" s="149"/>
      <c r="F13" s="149">
        <v>927</v>
      </c>
      <c r="G13" s="149">
        <v>423</v>
      </c>
      <c r="H13" s="149">
        <v>1350</v>
      </c>
      <c r="I13" s="149"/>
      <c r="J13" s="151">
        <v>-52</v>
      </c>
      <c r="K13" s="151">
        <v>415.9</v>
      </c>
      <c r="L13" s="151">
        <v>-33</v>
      </c>
      <c r="M13" s="151"/>
      <c r="N13" s="151">
        <v>-0.1</v>
      </c>
      <c r="O13" s="151">
        <v>0.1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5723</v>
      </c>
      <c r="C14" s="148">
        <v>4303</v>
      </c>
      <c r="D14" s="148">
        <v>10026</v>
      </c>
      <c r="E14" s="148"/>
      <c r="F14" s="148">
        <v>54843</v>
      </c>
      <c r="G14" s="148">
        <v>971</v>
      </c>
      <c r="H14" s="148">
        <v>55814</v>
      </c>
      <c r="I14" s="148"/>
      <c r="J14" s="150">
        <v>858.3</v>
      </c>
      <c r="K14" s="150">
        <v>-77.4</v>
      </c>
      <c r="L14" s="150">
        <v>456.7</v>
      </c>
      <c r="M14" s="150"/>
      <c r="N14" s="150">
        <v>3.5</v>
      </c>
      <c r="O14" s="150">
        <v>-0.7</v>
      </c>
      <c r="P14" s="150">
        <v>2.5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4416</v>
      </c>
      <c r="C15" s="149">
        <v>314</v>
      </c>
      <c r="D15" s="149">
        <v>4730</v>
      </c>
      <c r="E15" s="149"/>
      <c r="F15" s="149">
        <v>1124</v>
      </c>
      <c r="G15" s="149">
        <v>0</v>
      </c>
      <c r="H15" s="149">
        <v>1124</v>
      </c>
      <c r="I15" s="149"/>
      <c r="J15" s="151">
        <v>-74.5</v>
      </c>
      <c r="K15" s="151">
        <v>-100</v>
      </c>
      <c r="L15" s="151">
        <v>-76.2</v>
      </c>
      <c r="M15" s="151"/>
      <c r="N15" s="151">
        <v>-0.2</v>
      </c>
      <c r="O15" s="151">
        <v>-0.1</v>
      </c>
      <c r="P15" s="151">
        <v>-0.2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3463</v>
      </c>
      <c r="C16" s="148">
        <v>40709</v>
      </c>
      <c r="D16" s="148">
        <v>44172</v>
      </c>
      <c r="E16" s="148"/>
      <c r="F16" s="148">
        <v>610</v>
      </c>
      <c r="G16" s="148">
        <v>0</v>
      </c>
      <c r="H16" s="148">
        <v>610</v>
      </c>
      <c r="I16" s="148"/>
      <c r="J16" s="150">
        <v>-82.4</v>
      </c>
      <c r="K16" s="150">
        <v>-100</v>
      </c>
      <c r="L16" s="150">
        <v>-98.6</v>
      </c>
      <c r="M16" s="150"/>
      <c r="N16" s="150">
        <v>-0.2</v>
      </c>
      <c r="O16" s="150">
        <v>-8.9</v>
      </c>
      <c r="P16" s="150">
        <v>-2.3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20627</v>
      </c>
      <c r="C17" s="149">
        <v>5892</v>
      </c>
      <c r="D17" s="149">
        <v>26519</v>
      </c>
      <c r="E17" s="149"/>
      <c r="F17" s="149">
        <v>26958</v>
      </c>
      <c r="G17" s="149">
        <v>1474</v>
      </c>
      <c r="H17" s="149">
        <v>28432</v>
      </c>
      <c r="I17" s="149"/>
      <c r="J17" s="151">
        <v>30.7</v>
      </c>
      <c r="K17" s="151">
        <v>-75</v>
      </c>
      <c r="L17" s="151">
        <v>7.2</v>
      </c>
      <c r="M17" s="151"/>
      <c r="N17" s="151">
        <v>0.5</v>
      </c>
      <c r="O17" s="151">
        <v>-1</v>
      </c>
      <c r="P17" s="151">
        <v>0.1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3180</v>
      </c>
      <c r="C18" s="148">
        <v>14501</v>
      </c>
      <c r="D18" s="148">
        <v>17681</v>
      </c>
      <c r="E18" s="148"/>
      <c r="F18" s="148">
        <v>4248</v>
      </c>
      <c r="G18" s="148">
        <v>366</v>
      </c>
      <c r="H18" s="148">
        <v>4614</v>
      </c>
      <c r="I18" s="148"/>
      <c r="J18" s="150">
        <v>33.6</v>
      </c>
      <c r="K18" s="150">
        <v>-97.5</v>
      </c>
      <c r="L18" s="150">
        <v>-73.9</v>
      </c>
      <c r="M18" s="150"/>
      <c r="N18" s="150">
        <v>0.1</v>
      </c>
      <c r="O18" s="150">
        <v>-3.1</v>
      </c>
      <c r="P18" s="150">
        <v>-0.7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77874</v>
      </c>
      <c r="C19" s="149">
        <v>2777</v>
      </c>
      <c r="D19" s="149">
        <v>80651</v>
      </c>
      <c r="E19" s="149"/>
      <c r="F19" s="149">
        <v>8282</v>
      </c>
      <c r="G19" s="149">
        <v>46689</v>
      </c>
      <c r="H19" s="149">
        <v>54971</v>
      </c>
      <c r="I19" s="149"/>
      <c r="J19" s="151">
        <v>-89.4</v>
      </c>
      <c r="K19" s="151">
        <v>1581.3</v>
      </c>
      <c r="L19" s="151">
        <v>-31.8</v>
      </c>
      <c r="M19" s="151"/>
      <c r="N19" s="151">
        <v>-5</v>
      </c>
      <c r="O19" s="151">
        <v>9.6</v>
      </c>
      <c r="P19" s="151">
        <v>-1.4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8082</v>
      </c>
      <c r="C20" s="148">
        <v>45</v>
      </c>
      <c r="D20" s="148">
        <v>8127</v>
      </c>
      <c r="E20" s="148"/>
      <c r="F20" s="148">
        <v>23349</v>
      </c>
      <c r="G20" s="148">
        <v>11366</v>
      </c>
      <c r="H20" s="148">
        <v>34715</v>
      </c>
      <c r="I20" s="148"/>
      <c r="J20" s="150">
        <v>188.9</v>
      </c>
      <c r="K20" s="150">
        <v>25157.8</v>
      </c>
      <c r="L20" s="150">
        <v>327.2</v>
      </c>
      <c r="M20" s="150"/>
      <c r="N20" s="150">
        <v>1.1</v>
      </c>
      <c r="O20" s="150">
        <v>2.5</v>
      </c>
      <c r="P20" s="150">
        <v>1.4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8263</v>
      </c>
      <c r="C21" s="149">
        <v>10821</v>
      </c>
      <c r="D21" s="149">
        <v>19084</v>
      </c>
      <c r="E21" s="149"/>
      <c r="F21" s="149">
        <v>6964</v>
      </c>
      <c r="G21" s="149">
        <v>6524</v>
      </c>
      <c r="H21" s="149">
        <v>13488</v>
      </c>
      <c r="I21" s="149"/>
      <c r="J21" s="151">
        <v>-15.7</v>
      </c>
      <c r="K21" s="151">
        <v>-39.7</v>
      </c>
      <c r="L21" s="151">
        <v>-29.3</v>
      </c>
      <c r="M21" s="151"/>
      <c r="N21" s="151">
        <v>-0.1</v>
      </c>
      <c r="O21" s="151">
        <v>-0.9</v>
      </c>
      <c r="P21" s="151">
        <v>-0.3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78509</v>
      </c>
      <c r="C22" s="148">
        <v>1790</v>
      </c>
      <c r="D22" s="148">
        <v>80299</v>
      </c>
      <c r="E22" s="148"/>
      <c r="F22" s="148">
        <v>27709</v>
      </c>
      <c r="G22" s="148">
        <v>2363</v>
      </c>
      <c r="H22" s="148">
        <v>30072</v>
      </c>
      <c r="I22" s="148"/>
      <c r="J22" s="150">
        <v>-64.7</v>
      </c>
      <c r="K22" s="150">
        <v>32</v>
      </c>
      <c r="L22" s="150">
        <v>-62.5</v>
      </c>
      <c r="M22" s="150"/>
      <c r="N22" s="150">
        <v>-3.6</v>
      </c>
      <c r="O22" s="150">
        <v>0.1</v>
      </c>
      <c r="P22" s="150">
        <v>-2.7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1766</v>
      </c>
      <c r="C23" s="149">
        <v>118</v>
      </c>
      <c r="D23" s="149">
        <v>1884</v>
      </c>
      <c r="E23" s="149"/>
      <c r="F23" s="149">
        <v>732</v>
      </c>
      <c r="G23" s="149">
        <v>1042</v>
      </c>
      <c r="H23" s="149">
        <v>1774</v>
      </c>
      <c r="I23" s="149"/>
      <c r="J23" s="151">
        <v>-58.6</v>
      </c>
      <c r="K23" s="151">
        <v>783.1</v>
      </c>
      <c r="L23" s="151">
        <v>-5.8</v>
      </c>
      <c r="M23" s="151"/>
      <c r="N23" s="151">
        <v>-0.1</v>
      </c>
      <c r="O23" s="151">
        <v>0.2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42727</v>
      </c>
      <c r="C24" s="148">
        <v>4084</v>
      </c>
      <c r="D24" s="148">
        <v>46811</v>
      </c>
      <c r="E24" s="148"/>
      <c r="F24" s="148">
        <v>65778</v>
      </c>
      <c r="G24" s="148">
        <v>2076</v>
      </c>
      <c r="H24" s="148">
        <v>67854</v>
      </c>
      <c r="I24" s="148"/>
      <c r="J24" s="150">
        <v>53.9</v>
      </c>
      <c r="K24" s="150">
        <v>-49.2</v>
      </c>
      <c r="L24" s="150">
        <v>45</v>
      </c>
      <c r="M24" s="150"/>
      <c r="N24" s="150">
        <v>1.6</v>
      </c>
      <c r="O24" s="150">
        <v>-0.4</v>
      </c>
      <c r="P24" s="150">
        <v>1.1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150</v>
      </c>
      <c r="C25" s="149">
        <v>0</v>
      </c>
      <c r="D25" s="149">
        <v>150</v>
      </c>
      <c r="E25" s="149"/>
      <c r="F25" s="149">
        <v>0</v>
      </c>
      <c r="G25" s="149">
        <v>472</v>
      </c>
      <c r="H25" s="149">
        <v>472</v>
      </c>
      <c r="I25" s="149"/>
      <c r="J25" s="163">
        <v>-100</v>
      </c>
      <c r="K25" s="151" t="s">
        <v>247</v>
      </c>
      <c r="L25" s="163">
        <v>214.7</v>
      </c>
      <c r="M25" s="151"/>
      <c r="N25" s="151">
        <v>0</v>
      </c>
      <c r="O25" s="151">
        <v>0.1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6642</v>
      </c>
      <c r="C26" s="148">
        <v>0</v>
      </c>
      <c r="D26" s="148">
        <v>6642</v>
      </c>
      <c r="E26" s="148"/>
      <c r="F26" s="148">
        <v>2666</v>
      </c>
      <c r="G26" s="148">
        <v>2496</v>
      </c>
      <c r="H26" s="148">
        <v>5162</v>
      </c>
      <c r="I26" s="148"/>
      <c r="J26" s="150">
        <v>-59.9</v>
      </c>
      <c r="K26" s="150" t="s">
        <v>247</v>
      </c>
      <c r="L26" s="150">
        <v>-22.3</v>
      </c>
      <c r="M26" s="150"/>
      <c r="N26" s="150">
        <v>-0.3</v>
      </c>
      <c r="O26" s="150">
        <v>0.5</v>
      </c>
      <c r="P26" s="150">
        <v>-0.1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15201</v>
      </c>
      <c r="C27" s="149">
        <v>10605</v>
      </c>
      <c r="D27" s="149">
        <v>25806</v>
      </c>
      <c r="E27" s="149"/>
      <c r="F27" s="149">
        <v>3878</v>
      </c>
      <c r="G27" s="149">
        <v>1540</v>
      </c>
      <c r="H27" s="149">
        <v>5418</v>
      </c>
      <c r="I27" s="149"/>
      <c r="J27" s="151">
        <v>-74.5</v>
      </c>
      <c r="K27" s="151">
        <v>-85.5</v>
      </c>
      <c r="L27" s="151">
        <v>-79</v>
      </c>
      <c r="M27" s="151"/>
      <c r="N27" s="151">
        <v>-0.8</v>
      </c>
      <c r="O27" s="151">
        <v>-2</v>
      </c>
      <c r="P27" s="151">
        <v>-1.1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226806</v>
      </c>
      <c r="C28" s="148">
        <v>95457</v>
      </c>
      <c r="D28" s="148">
        <v>322263</v>
      </c>
      <c r="E28" s="148"/>
      <c r="F28" s="148">
        <v>354947</v>
      </c>
      <c r="G28" s="148">
        <v>116061</v>
      </c>
      <c r="H28" s="148">
        <v>471008</v>
      </c>
      <c r="I28" s="148"/>
      <c r="J28" s="150">
        <v>56.5</v>
      </c>
      <c r="K28" s="150">
        <v>21.6</v>
      </c>
      <c r="L28" s="150">
        <v>46.2</v>
      </c>
      <c r="M28" s="150"/>
      <c r="N28" s="150">
        <v>9.2</v>
      </c>
      <c r="O28" s="150">
        <v>4.5</v>
      </c>
      <c r="P28" s="150">
        <v>8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41089</v>
      </c>
      <c r="C29" s="149">
        <v>10783</v>
      </c>
      <c r="D29" s="149">
        <v>51872</v>
      </c>
      <c r="E29" s="149"/>
      <c r="F29" s="149">
        <v>73367</v>
      </c>
      <c r="G29" s="149">
        <v>14399</v>
      </c>
      <c r="H29" s="149">
        <v>87766</v>
      </c>
      <c r="I29" s="149"/>
      <c r="J29" s="151">
        <v>78.6</v>
      </c>
      <c r="K29" s="151">
        <v>33.5</v>
      </c>
      <c r="L29" s="151">
        <v>69.2</v>
      </c>
      <c r="M29" s="151"/>
      <c r="N29" s="151">
        <v>2.3</v>
      </c>
      <c r="O29" s="151">
        <v>0.8</v>
      </c>
      <c r="P29" s="151">
        <v>1.9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230</v>
      </c>
      <c r="C30" s="148">
        <v>175</v>
      </c>
      <c r="D30" s="148">
        <v>405</v>
      </c>
      <c r="E30" s="148"/>
      <c r="F30" s="148">
        <v>348</v>
      </c>
      <c r="G30" s="148">
        <v>2033</v>
      </c>
      <c r="H30" s="148">
        <v>2381</v>
      </c>
      <c r="I30" s="148"/>
      <c r="J30" s="150">
        <v>51.3</v>
      </c>
      <c r="K30" s="150">
        <v>1061.7</v>
      </c>
      <c r="L30" s="150">
        <v>487.9</v>
      </c>
      <c r="M30" s="150"/>
      <c r="N30" s="150">
        <v>0</v>
      </c>
      <c r="O30" s="150">
        <v>0.4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17206</v>
      </c>
      <c r="C31" s="149">
        <v>5047</v>
      </c>
      <c r="D31" s="149">
        <v>22253</v>
      </c>
      <c r="E31" s="149"/>
      <c r="F31" s="149">
        <v>11210</v>
      </c>
      <c r="G31" s="149">
        <v>1689</v>
      </c>
      <c r="H31" s="149">
        <v>12899</v>
      </c>
      <c r="I31" s="149"/>
      <c r="J31" s="151">
        <v>-34.8</v>
      </c>
      <c r="K31" s="151">
        <v>-66.5</v>
      </c>
      <c r="L31" s="151">
        <v>-42</v>
      </c>
      <c r="M31" s="151"/>
      <c r="N31" s="151">
        <v>-0.4</v>
      </c>
      <c r="O31" s="151">
        <v>-0.7</v>
      </c>
      <c r="P31" s="151">
        <v>-0.5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2121</v>
      </c>
      <c r="C32" s="148">
        <v>0</v>
      </c>
      <c r="D32" s="148">
        <v>2121</v>
      </c>
      <c r="E32" s="148"/>
      <c r="F32" s="148">
        <v>1903</v>
      </c>
      <c r="G32" s="148">
        <v>64</v>
      </c>
      <c r="H32" s="148">
        <v>1967</v>
      </c>
      <c r="I32" s="148"/>
      <c r="J32" s="150">
        <v>-10.3</v>
      </c>
      <c r="K32" s="150" t="s">
        <v>247</v>
      </c>
      <c r="L32" s="150">
        <v>-7.3</v>
      </c>
      <c r="M32" s="150"/>
      <c r="N32" s="150">
        <v>0</v>
      </c>
      <c r="O32" s="150">
        <v>0</v>
      </c>
      <c r="P32" s="150">
        <v>0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11725</v>
      </c>
      <c r="C33" s="149">
        <v>7765</v>
      </c>
      <c r="D33" s="149">
        <v>19490</v>
      </c>
      <c r="E33" s="149"/>
      <c r="F33" s="149">
        <v>9479</v>
      </c>
      <c r="G33" s="149">
        <v>3873</v>
      </c>
      <c r="H33" s="149">
        <v>13352</v>
      </c>
      <c r="I33" s="149"/>
      <c r="J33" s="151">
        <v>-19.2</v>
      </c>
      <c r="K33" s="151">
        <v>-50.1</v>
      </c>
      <c r="L33" s="151">
        <v>-31.5</v>
      </c>
      <c r="M33" s="151"/>
      <c r="N33" s="151">
        <v>-0.2</v>
      </c>
      <c r="O33" s="151">
        <v>-0.8</v>
      </c>
      <c r="P33" s="151">
        <v>-0.3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16395</v>
      </c>
      <c r="C34" s="148">
        <v>3254</v>
      </c>
      <c r="D34" s="148">
        <v>19649</v>
      </c>
      <c r="E34" s="148"/>
      <c r="F34" s="148">
        <v>19196</v>
      </c>
      <c r="G34" s="148">
        <v>3810</v>
      </c>
      <c r="H34" s="148">
        <v>23006</v>
      </c>
      <c r="I34" s="148"/>
      <c r="J34" s="150">
        <v>17.1</v>
      </c>
      <c r="K34" s="150">
        <v>17.1</v>
      </c>
      <c r="L34" s="150">
        <v>17.1</v>
      </c>
      <c r="M34" s="150"/>
      <c r="N34" s="150">
        <v>0.2</v>
      </c>
      <c r="O34" s="150">
        <v>0.1</v>
      </c>
      <c r="P34" s="150">
        <v>0.2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11370</v>
      </c>
      <c r="C35" s="149">
        <v>147</v>
      </c>
      <c r="D35" s="149">
        <v>11517</v>
      </c>
      <c r="E35" s="149"/>
      <c r="F35" s="149">
        <v>6198</v>
      </c>
      <c r="G35" s="149">
        <v>365</v>
      </c>
      <c r="H35" s="149">
        <v>6563</v>
      </c>
      <c r="I35" s="149"/>
      <c r="J35" s="151">
        <v>-45.5</v>
      </c>
      <c r="K35" s="151">
        <v>148.3</v>
      </c>
      <c r="L35" s="151">
        <v>-43</v>
      </c>
      <c r="M35" s="151"/>
      <c r="N35" s="151">
        <v>-0.4</v>
      </c>
      <c r="O35" s="151">
        <v>0</v>
      </c>
      <c r="P35" s="151">
        <v>-0.3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1454</v>
      </c>
      <c r="C36" s="148">
        <v>0</v>
      </c>
      <c r="D36" s="148">
        <v>1454</v>
      </c>
      <c r="E36" s="148"/>
      <c r="F36" s="148">
        <v>1357</v>
      </c>
      <c r="G36" s="148">
        <v>0</v>
      </c>
      <c r="H36" s="148">
        <v>1357</v>
      </c>
      <c r="I36" s="148"/>
      <c r="J36" s="150">
        <v>-6.7</v>
      </c>
      <c r="K36" s="150">
        <v>0</v>
      </c>
      <c r="L36" s="150">
        <v>-6.7</v>
      </c>
      <c r="M36" s="150"/>
      <c r="N36" s="150">
        <v>0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3434</v>
      </c>
      <c r="C37" s="149">
        <v>0</v>
      </c>
      <c r="D37" s="149">
        <v>3434</v>
      </c>
      <c r="E37" s="149"/>
      <c r="F37" s="149">
        <v>4871</v>
      </c>
      <c r="G37" s="149">
        <v>126</v>
      </c>
      <c r="H37" s="149">
        <v>4997</v>
      </c>
      <c r="I37" s="149"/>
      <c r="J37" s="151">
        <v>41.8</v>
      </c>
      <c r="K37" s="151" t="s">
        <v>247</v>
      </c>
      <c r="L37" s="151">
        <v>45.5</v>
      </c>
      <c r="M37" s="151"/>
      <c r="N37" s="151">
        <v>0.1</v>
      </c>
      <c r="O37" s="151">
        <v>0</v>
      </c>
      <c r="P37" s="151">
        <v>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2813</v>
      </c>
      <c r="C38" s="148">
        <v>982</v>
      </c>
      <c r="D38" s="148">
        <v>3795</v>
      </c>
      <c r="E38" s="148"/>
      <c r="F38" s="148">
        <v>5483</v>
      </c>
      <c r="G38" s="148">
        <v>689</v>
      </c>
      <c r="H38" s="148">
        <v>6172</v>
      </c>
      <c r="I38" s="148"/>
      <c r="J38" s="150">
        <v>94.9</v>
      </c>
      <c r="K38" s="150">
        <v>-29.8</v>
      </c>
      <c r="L38" s="150">
        <v>62.6</v>
      </c>
      <c r="M38" s="150"/>
      <c r="N38" s="150">
        <v>0.2</v>
      </c>
      <c r="O38" s="150">
        <v>-0.1</v>
      </c>
      <c r="P38" s="150">
        <v>0.1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11562</v>
      </c>
      <c r="C39" s="149">
        <v>2489</v>
      </c>
      <c r="D39" s="149">
        <v>14051</v>
      </c>
      <c r="E39" s="149"/>
      <c r="F39" s="149">
        <v>12731</v>
      </c>
      <c r="G39" s="149">
        <v>3498</v>
      </c>
      <c r="H39" s="149">
        <v>16229</v>
      </c>
      <c r="I39" s="149"/>
      <c r="J39" s="151">
        <v>10.1</v>
      </c>
      <c r="K39" s="151">
        <v>40.5</v>
      </c>
      <c r="L39" s="151">
        <v>15.5</v>
      </c>
      <c r="M39" s="151"/>
      <c r="N39" s="151">
        <v>0.1</v>
      </c>
      <c r="O39" s="151">
        <v>0.2</v>
      </c>
      <c r="P39" s="151">
        <v>0.1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3179</v>
      </c>
      <c r="C40" s="148">
        <v>160</v>
      </c>
      <c r="D40" s="148">
        <v>3339</v>
      </c>
      <c r="E40" s="148"/>
      <c r="F40" s="148">
        <v>481</v>
      </c>
      <c r="G40" s="148">
        <v>2580</v>
      </c>
      <c r="H40" s="148">
        <v>3061</v>
      </c>
      <c r="I40" s="148"/>
      <c r="J40" s="150">
        <v>-84.9</v>
      </c>
      <c r="K40" s="150">
        <v>1512.5</v>
      </c>
      <c r="L40" s="150">
        <v>-8.3</v>
      </c>
      <c r="M40" s="150"/>
      <c r="N40" s="150">
        <v>-0.2</v>
      </c>
      <c r="O40" s="150">
        <v>0.5</v>
      </c>
      <c r="P40" s="150">
        <v>0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19335</v>
      </c>
      <c r="C41" s="149">
        <v>3495</v>
      </c>
      <c r="D41" s="149">
        <v>22830</v>
      </c>
      <c r="E41" s="149"/>
      <c r="F41" s="149">
        <v>15454</v>
      </c>
      <c r="G41" s="149">
        <v>34566</v>
      </c>
      <c r="H41" s="149">
        <v>50020</v>
      </c>
      <c r="I41" s="149"/>
      <c r="J41" s="151">
        <v>-20.1</v>
      </c>
      <c r="K41" s="151">
        <v>889</v>
      </c>
      <c r="L41" s="151">
        <v>119.1</v>
      </c>
      <c r="M41" s="151"/>
      <c r="N41" s="151">
        <v>-0.3</v>
      </c>
      <c r="O41" s="151">
        <v>6.8</v>
      </c>
      <c r="P41" s="151">
        <v>1.5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18437</v>
      </c>
      <c r="C42" s="148">
        <v>175</v>
      </c>
      <c r="D42" s="148">
        <v>18612</v>
      </c>
      <c r="E42" s="148"/>
      <c r="F42" s="148">
        <v>836</v>
      </c>
      <c r="G42" s="148">
        <v>0</v>
      </c>
      <c r="H42" s="148">
        <v>836</v>
      </c>
      <c r="I42" s="148"/>
      <c r="J42" s="150">
        <v>-95.5</v>
      </c>
      <c r="K42" s="150">
        <v>-100</v>
      </c>
      <c r="L42" s="150">
        <v>-95.5</v>
      </c>
      <c r="M42" s="150"/>
      <c r="N42" s="150">
        <v>-1.3</v>
      </c>
      <c r="O42" s="150">
        <v>0</v>
      </c>
      <c r="P42" s="150">
        <v>-1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14386</v>
      </c>
      <c r="C43" s="149">
        <v>3609</v>
      </c>
      <c r="D43" s="149">
        <v>17995</v>
      </c>
      <c r="E43" s="149"/>
      <c r="F43" s="149">
        <v>4401</v>
      </c>
      <c r="G43" s="149">
        <v>8306</v>
      </c>
      <c r="H43" s="149">
        <v>12707</v>
      </c>
      <c r="I43" s="149"/>
      <c r="J43" s="151">
        <v>-69.4</v>
      </c>
      <c r="K43" s="151">
        <v>130.1</v>
      </c>
      <c r="L43" s="151">
        <v>-29.4</v>
      </c>
      <c r="M43" s="151"/>
      <c r="N43" s="151">
        <v>-0.7</v>
      </c>
      <c r="O43" s="151">
        <v>1</v>
      </c>
      <c r="P43" s="151">
        <v>-0.3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1427</v>
      </c>
      <c r="C44" s="148">
        <v>110</v>
      </c>
      <c r="D44" s="148">
        <v>1537</v>
      </c>
      <c r="E44" s="148"/>
      <c r="F44" s="148">
        <v>3870</v>
      </c>
      <c r="G44" s="148">
        <v>1126</v>
      </c>
      <c r="H44" s="148">
        <v>4996</v>
      </c>
      <c r="I44" s="148"/>
      <c r="J44" s="150">
        <v>171.2</v>
      </c>
      <c r="K44" s="150">
        <v>923.6</v>
      </c>
      <c r="L44" s="150">
        <v>225</v>
      </c>
      <c r="M44" s="150"/>
      <c r="N44" s="150">
        <v>0.2</v>
      </c>
      <c r="O44" s="150">
        <v>0.2</v>
      </c>
      <c r="P44" s="150">
        <v>0.2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1764</v>
      </c>
      <c r="C45" s="149">
        <v>685</v>
      </c>
      <c r="D45" s="149">
        <v>2449</v>
      </c>
      <c r="E45" s="149"/>
      <c r="F45" s="149">
        <v>779</v>
      </c>
      <c r="G45" s="149">
        <v>1196</v>
      </c>
      <c r="H45" s="149">
        <v>1975</v>
      </c>
      <c r="I45" s="149"/>
      <c r="J45" s="151">
        <v>-55.8</v>
      </c>
      <c r="K45" s="151">
        <v>74.6</v>
      </c>
      <c r="L45" s="151">
        <v>-19.4</v>
      </c>
      <c r="M45" s="151"/>
      <c r="N45" s="151">
        <v>-0.1</v>
      </c>
      <c r="O45" s="151">
        <v>0.1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154</v>
      </c>
      <c r="C46" s="148">
        <v>77</v>
      </c>
      <c r="D46" s="148">
        <v>231</v>
      </c>
      <c r="E46" s="148"/>
      <c r="F46" s="148">
        <v>1105</v>
      </c>
      <c r="G46" s="148">
        <v>1384</v>
      </c>
      <c r="H46" s="148">
        <v>2489</v>
      </c>
      <c r="I46" s="148"/>
      <c r="J46" s="150">
        <v>617.5</v>
      </c>
      <c r="K46" s="150">
        <v>1697.4</v>
      </c>
      <c r="L46" s="150">
        <v>977.5</v>
      </c>
      <c r="M46" s="150"/>
      <c r="N46" s="150">
        <v>0.1</v>
      </c>
      <c r="O46" s="150">
        <v>0.3</v>
      </c>
      <c r="P46" s="150">
        <v>0.1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11853</v>
      </c>
      <c r="C47" s="149">
        <v>656</v>
      </c>
      <c r="D47" s="149">
        <v>12509</v>
      </c>
      <c r="E47" s="149"/>
      <c r="F47" s="149">
        <v>34234</v>
      </c>
      <c r="G47" s="149">
        <v>502</v>
      </c>
      <c r="H47" s="149">
        <v>34736</v>
      </c>
      <c r="I47" s="149"/>
      <c r="J47" s="151">
        <v>188.8</v>
      </c>
      <c r="K47" s="151">
        <v>-23.5</v>
      </c>
      <c r="L47" s="151">
        <v>177.7</v>
      </c>
      <c r="M47" s="151"/>
      <c r="N47" s="151">
        <v>1.6</v>
      </c>
      <c r="O47" s="151">
        <v>0</v>
      </c>
      <c r="P47" s="151">
        <v>1.2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8939</v>
      </c>
      <c r="C48" s="148">
        <v>0</v>
      </c>
      <c r="D48" s="148">
        <v>8939</v>
      </c>
      <c r="E48" s="148"/>
      <c r="F48" s="148">
        <v>31231</v>
      </c>
      <c r="G48" s="148">
        <v>0</v>
      </c>
      <c r="H48" s="148">
        <v>31231</v>
      </c>
      <c r="I48" s="148"/>
      <c r="J48" s="150">
        <v>249.4</v>
      </c>
      <c r="K48" s="150">
        <v>0</v>
      </c>
      <c r="L48" s="150">
        <v>249.4</v>
      </c>
      <c r="M48" s="150"/>
      <c r="N48" s="150">
        <v>1.6</v>
      </c>
      <c r="O48" s="150">
        <v>0</v>
      </c>
      <c r="P48" s="150">
        <v>1.2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3687</v>
      </c>
      <c r="C49" s="149">
        <v>0</v>
      </c>
      <c r="D49" s="149">
        <v>3687</v>
      </c>
      <c r="E49" s="149"/>
      <c r="F49" s="149">
        <v>4038</v>
      </c>
      <c r="G49" s="149">
        <v>606</v>
      </c>
      <c r="H49" s="149">
        <v>4644</v>
      </c>
      <c r="I49" s="149"/>
      <c r="J49" s="151">
        <v>9.5</v>
      </c>
      <c r="K49" s="151" t="s">
        <v>247</v>
      </c>
      <c r="L49" s="151">
        <v>26</v>
      </c>
      <c r="M49" s="151"/>
      <c r="N49" s="151">
        <v>0</v>
      </c>
      <c r="O49" s="151">
        <v>0.1</v>
      </c>
      <c r="P49" s="151">
        <v>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846</v>
      </c>
      <c r="C50" s="148">
        <v>0</v>
      </c>
      <c r="D50" s="148">
        <v>846</v>
      </c>
      <c r="E50" s="148"/>
      <c r="F50" s="148">
        <v>603</v>
      </c>
      <c r="G50" s="148">
        <v>1963</v>
      </c>
      <c r="H50" s="148">
        <v>2566</v>
      </c>
      <c r="I50" s="148"/>
      <c r="J50" s="150">
        <v>-28.7</v>
      </c>
      <c r="K50" s="150" t="s">
        <v>247</v>
      </c>
      <c r="L50" s="150">
        <v>203.3</v>
      </c>
      <c r="M50" s="150"/>
      <c r="N50" s="150">
        <v>0</v>
      </c>
      <c r="O50" s="150">
        <v>0.4</v>
      </c>
      <c r="P50" s="150">
        <v>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2319</v>
      </c>
      <c r="C51" s="149">
        <v>2879</v>
      </c>
      <c r="D51" s="149">
        <v>5198</v>
      </c>
      <c r="E51" s="149"/>
      <c r="F51" s="149">
        <v>41133</v>
      </c>
      <c r="G51" s="149">
        <v>9247</v>
      </c>
      <c r="H51" s="149">
        <v>50380</v>
      </c>
      <c r="I51" s="149"/>
      <c r="J51" s="151">
        <v>1673.7</v>
      </c>
      <c r="K51" s="151">
        <v>221.2</v>
      </c>
      <c r="L51" s="151">
        <v>869.2</v>
      </c>
      <c r="M51" s="151"/>
      <c r="N51" s="151">
        <v>2.8</v>
      </c>
      <c r="O51" s="151">
        <v>1.4</v>
      </c>
      <c r="P51" s="151">
        <v>2.4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1457</v>
      </c>
      <c r="C52" s="148">
        <v>1500</v>
      </c>
      <c r="D52" s="148">
        <v>2957</v>
      </c>
      <c r="E52" s="148"/>
      <c r="F52" s="148">
        <v>651</v>
      </c>
      <c r="G52" s="148">
        <v>0</v>
      </c>
      <c r="H52" s="148">
        <v>651</v>
      </c>
      <c r="I52" s="148"/>
      <c r="J52" s="150">
        <v>-55.3</v>
      </c>
      <c r="K52" s="150">
        <v>-100</v>
      </c>
      <c r="L52" s="150">
        <v>-78</v>
      </c>
      <c r="M52" s="150"/>
      <c r="N52" s="150">
        <v>-0.1</v>
      </c>
      <c r="O52" s="150">
        <v>-0.3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464</v>
      </c>
      <c r="C53" s="149">
        <v>2718</v>
      </c>
      <c r="D53" s="149">
        <v>3182</v>
      </c>
      <c r="E53" s="149"/>
      <c r="F53" s="149">
        <v>72277</v>
      </c>
      <c r="G53" s="149">
        <v>5901</v>
      </c>
      <c r="H53" s="149">
        <v>78178</v>
      </c>
      <c r="I53" s="149"/>
      <c r="J53" s="151">
        <v>15476.9</v>
      </c>
      <c r="K53" s="151">
        <v>117.1</v>
      </c>
      <c r="L53" s="151">
        <v>2356.9</v>
      </c>
      <c r="M53" s="151"/>
      <c r="N53" s="151">
        <v>5.1</v>
      </c>
      <c r="O53" s="151">
        <v>0.7</v>
      </c>
      <c r="P53" s="151">
        <v>4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2908</v>
      </c>
      <c r="C54" s="148">
        <v>27</v>
      </c>
      <c r="D54" s="148">
        <v>2935</v>
      </c>
      <c r="E54" s="148"/>
      <c r="F54" s="148">
        <v>2773</v>
      </c>
      <c r="G54" s="148">
        <v>49</v>
      </c>
      <c r="H54" s="148">
        <v>2822</v>
      </c>
      <c r="I54" s="148"/>
      <c r="J54" s="150">
        <v>-4.6</v>
      </c>
      <c r="K54" s="150">
        <v>81.5</v>
      </c>
      <c r="L54" s="150">
        <v>-3.9</v>
      </c>
      <c r="M54" s="150"/>
      <c r="N54" s="150">
        <v>0</v>
      </c>
      <c r="O54" s="150">
        <v>0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1319</v>
      </c>
      <c r="C55" s="149">
        <v>0</v>
      </c>
      <c r="D55" s="149">
        <v>1319</v>
      </c>
      <c r="E55" s="149"/>
      <c r="F55" s="149">
        <v>3326</v>
      </c>
      <c r="G55" s="149">
        <v>1578</v>
      </c>
      <c r="H55" s="149">
        <v>4904</v>
      </c>
      <c r="I55" s="149"/>
      <c r="J55" s="151">
        <v>152.2</v>
      </c>
      <c r="K55" s="151" t="s">
        <v>247</v>
      </c>
      <c r="L55" s="151">
        <v>271.8</v>
      </c>
      <c r="M55" s="151"/>
      <c r="N55" s="151">
        <v>0.1</v>
      </c>
      <c r="O55" s="151">
        <v>0.3</v>
      </c>
      <c r="P55" s="151">
        <v>0.2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1228</v>
      </c>
      <c r="C56" s="148">
        <v>0</v>
      </c>
      <c r="D56" s="148">
        <v>1228</v>
      </c>
      <c r="E56" s="148"/>
      <c r="F56" s="148">
        <v>3519</v>
      </c>
      <c r="G56" s="148">
        <v>52100</v>
      </c>
      <c r="H56" s="148">
        <v>55619</v>
      </c>
      <c r="I56" s="148"/>
      <c r="J56" s="150">
        <v>186.6</v>
      </c>
      <c r="K56" s="150" t="s">
        <v>247</v>
      </c>
      <c r="L56" s="150">
        <v>4429.2</v>
      </c>
      <c r="M56" s="150"/>
      <c r="N56" s="150">
        <v>0.2</v>
      </c>
      <c r="O56" s="150">
        <v>11.4</v>
      </c>
      <c r="P56" s="150">
        <v>2.9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10244</v>
      </c>
      <c r="C57" s="149">
        <v>1141</v>
      </c>
      <c r="D57" s="149">
        <v>11385</v>
      </c>
      <c r="E57" s="149"/>
      <c r="F57" s="149">
        <v>20462</v>
      </c>
      <c r="G57" s="149">
        <v>6404</v>
      </c>
      <c r="H57" s="149">
        <v>26866</v>
      </c>
      <c r="I57" s="149"/>
      <c r="J57" s="151">
        <v>99.7</v>
      </c>
      <c r="K57" s="163">
        <v>461.3</v>
      </c>
      <c r="L57" s="151">
        <v>136</v>
      </c>
      <c r="M57" s="151"/>
      <c r="N57" s="151">
        <v>0.7</v>
      </c>
      <c r="O57" s="151">
        <v>1.1</v>
      </c>
      <c r="P57" s="151">
        <v>0.8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8948</v>
      </c>
      <c r="C58" s="148">
        <v>2551</v>
      </c>
      <c r="D58" s="148">
        <v>11499</v>
      </c>
      <c r="E58" s="148"/>
      <c r="F58" s="148">
        <v>2274</v>
      </c>
      <c r="G58" s="148">
        <v>4106</v>
      </c>
      <c r="H58" s="148">
        <v>6380</v>
      </c>
      <c r="I58" s="148"/>
      <c r="J58" s="150">
        <v>-74.6</v>
      </c>
      <c r="K58" s="150">
        <v>61</v>
      </c>
      <c r="L58" s="150">
        <v>-44.5</v>
      </c>
      <c r="M58" s="150"/>
      <c r="N58" s="150">
        <v>-0.5</v>
      </c>
      <c r="O58" s="150">
        <v>0.3</v>
      </c>
      <c r="P58" s="150">
        <v>-0.3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744</v>
      </c>
      <c r="C59" s="149">
        <v>177</v>
      </c>
      <c r="D59" s="149">
        <v>921</v>
      </c>
      <c r="E59" s="149"/>
      <c r="F59" s="149">
        <v>2850</v>
      </c>
      <c r="G59" s="149">
        <v>424</v>
      </c>
      <c r="H59" s="149">
        <v>3274</v>
      </c>
      <c r="I59" s="149"/>
      <c r="J59" s="151">
        <v>283.1</v>
      </c>
      <c r="K59" s="151">
        <v>139.5</v>
      </c>
      <c r="L59" s="151">
        <v>255.5</v>
      </c>
      <c r="M59" s="151"/>
      <c r="N59" s="151">
        <v>0.2</v>
      </c>
      <c r="O59" s="151">
        <v>0.1</v>
      </c>
      <c r="P59" s="151">
        <v>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161932</v>
      </c>
      <c r="C60" s="148">
        <v>5943</v>
      </c>
      <c r="D60" s="148">
        <v>167875</v>
      </c>
      <c r="E60" s="148"/>
      <c r="F60" s="148">
        <v>31214</v>
      </c>
      <c r="G60" s="148">
        <v>3411</v>
      </c>
      <c r="H60" s="148">
        <v>34625</v>
      </c>
      <c r="I60" s="148"/>
      <c r="J60" s="150">
        <v>-80.7</v>
      </c>
      <c r="K60" s="150">
        <v>-42.6</v>
      </c>
      <c r="L60" s="150">
        <v>-79.4</v>
      </c>
      <c r="M60" s="150"/>
      <c r="N60" s="150">
        <v>-9.3</v>
      </c>
      <c r="O60" s="150">
        <v>-0.6</v>
      </c>
      <c r="P60" s="150">
        <v>-7.2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2555</v>
      </c>
      <c r="C61" s="149">
        <v>177</v>
      </c>
      <c r="D61" s="149">
        <v>2732</v>
      </c>
      <c r="E61" s="149"/>
      <c r="F61" s="149">
        <v>903</v>
      </c>
      <c r="G61" s="149">
        <v>0</v>
      </c>
      <c r="H61" s="149">
        <v>903</v>
      </c>
      <c r="I61" s="149"/>
      <c r="J61" s="151">
        <v>-64.7</v>
      </c>
      <c r="K61" s="151">
        <v>-100</v>
      </c>
      <c r="L61" s="151">
        <v>-66.9</v>
      </c>
      <c r="M61" s="151"/>
      <c r="N61" s="151">
        <v>-0.1</v>
      </c>
      <c r="O61" s="151">
        <v>0</v>
      </c>
      <c r="P61" s="151">
        <v>-0.1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18595</v>
      </c>
      <c r="C62" s="148">
        <v>0</v>
      </c>
      <c r="D62" s="148">
        <v>18595</v>
      </c>
      <c r="E62" s="148"/>
      <c r="F62" s="148">
        <v>9101</v>
      </c>
      <c r="G62" s="148">
        <v>88</v>
      </c>
      <c r="H62" s="148">
        <v>9189</v>
      </c>
      <c r="I62" s="148"/>
      <c r="J62" s="150">
        <v>-51.1</v>
      </c>
      <c r="K62" s="150" t="s">
        <v>247</v>
      </c>
      <c r="L62" s="150">
        <v>-50.6</v>
      </c>
      <c r="M62" s="150"/>
      <c r="N62" s="150">
        <v>-0.7</v>
      </c>
      <c r="O62" s="150">
        <v>0</v>
      </c>
      <c r="P62" s="150">
        <v>-0.5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1730</v>
      </c>
      <c r="C63" s="149">
        <v>2220</v>
      </c>
      <c r="D63" s="149">
        <v>3950</v>
      </c>
      <c r="E63" s="149"/>
      <c r="F63" s="149">
        <v>1233</v>
      </c>
      <c r="G63" s="149">
        <v>64</v>
      </c>
      <c r="H63" s="149">
        <v>1297</v>
      </c>
      <c r="I63" s="149"/>
      <c r="J63" s="151">
        <v>-28.7</v>
      </c>
      <c r="K63" s="151">
        <v>-97.1</v>
      </c>
      <c r="L63" s="151">
        <v>-67.2</v>
      </c>
      <c r="M63" s="151"/>
      <c r="N63" s="151">
        <v>0</v>
      </c>
      <c r="O63" s="151">
        <v>-0.5</v>
      </c>
      <c r="P63" s="151">
        <v>-0.1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8980</v>
      </c>
      <c r="C64" s="148">
        <v>1561</v>
      </c>
      <c r="D64" s="148">
        <v>10541</v>
      </c>
      <c r="E64" s="148"/>
      <c r="F64" s="148">
        <v>224</v>
      </c>
      <c r="G64" s="148">
        <v>0</v>
      </c>
      <c r="H64" s="148">
        <v>224</v>
      </c>
      <c r="I64" s="148"/>
      <c r="J64" s="150">
        <v>-97.5</v>
      </c>
      <c r="K64" s="150">
        <v>-100</v>
      </c>
      <c r="L64" s="150">
        <v>-97.9</v>
      </c>
      <c r="M64" s="150"/>
      <c r="N64" s="150">
        <v>-0.6</v>
      </c>
      <c r="O64" s="150">
        <v>-0.3</v>
      </c>
      <c r="P64" s="150">
        <v>-0.6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22783</v>
      </c>
      <c r="C65" s="149">
        <v>2953</v>
      </c>
      <c r="D65" s="149">
        <v>25736</v>
      </c>
      <c r="E65" s="149"/>
      <c r="F65" s="149">
        <v>155848</v>
      </c>
      <c r="G65" s="149">
        <v>22918</v>
      </c>
      <c r="H65" s="149">
        <v>178766</v>
      </c>
      <c r="I65" s="149"/>
      <c r="J65" s="151">
        <v>584.1</v>
      </c>
      <c r="K65" s="151">
        <v>676.1</v>
      </c>
      <c r="L65" s="151">
        <v>594.6</v>
      </c>
      <c r="M65" s="151"/>
      <c r="N65" s="151">
        <v>9.5</v>
      </c>
      <c r="O65" s="151">
        <v>4.4</v>
      </c>
      <c r="P65" s="151">
        <v>8.2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48836</v>
      </c>
      <c r="C66" s="148">
        <v>2244</v>
      </c>
      <c r="D66" s="148">
        <v>51080</v>
      </c>
      <c r="E66" s="148"/>
      <c r="F66" s="148">
        <v>100154</v>
      </c>
      <c r="G66" s="148">
        <v>31677</v>
      </c>
      <c r="H66" s="148">
        <v>131831</v>
      </c>
      <c r="I66" s="148"/>
      <c r="J66" s="150">
        <v>105.1</v>
      </c>
      <c r="K66" s="150">
        <v>1311.6</v>
      </c>
      <c r="L66" s="150">
        <v>158.1</v>
      </c>
      <c r="M66" s="150"/>
      <c r="N66" s="150">
        <v>3.7</v>
      </c>
      <c r="O66" s="150">
        <v>6.4</v>
      </c>
      <c r="P66" s="150">
        <v>4.3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750</v>
      </c>
      <c r="C67" s="149">
        <v>1090</v>
      </c>
      <c r="D67" s="149">
        <v>1840</v>
      </c>
      <c r="E67" s="149"/>
      <c r="F67" s="149">
        <v>860</v>
      </c>
      <c r="G67" s="149">
        <v>54</v>
      </c>
      <c r="H67" s="149">
        <v>914</v>
      </c>
      <c r="I67" s="149"/>
      <c r="J67" s="151">
        <v>14.7</v>
      </c>
      <c r="K67" s="151">
        <v>-95</v>
      </c>
      <c r="L67" s="151">
        <v>-50.3</v>
      </c>
      <c r="M67" s="151"/>
      <c r="N67" s="151">
        <v>0</v>
      </c>
      <c r="O67" s="151">
        <v>-0.2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40154</v>
      </c>
      <c r="C68" s="148">
        <v>2043</v>
      </c>
      <c r="D68" s="148">
        <v>42197</v>
      </c>
      <c r="E68" s="148"/>
      <c r="F68" s="148">
        <v>82989</v>
      </c>
      <c r="G68" s="148">
        <v>2148</v>
      </c>
      <c r="H68" s="148">
        <v>85137</v>
      </c>
      <c r="I68" s="148"/>
      <c r="J68" s="150">
        <v>106.7</v>
      </c>
      <c r="K68" s="150">
        <v>5.1</v>
      </c>
      <c r="L68" s="150">
        <v>101.8</v>
      </c>
      <c r="M68" s="150"/>
      <c r="N68" s="150">
        <v>3.1</v>
      </c>
      <c r="O68" s="150">
        <v>0</v>
      </c>
      <c r="P68" s="150">
        <v>2.3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437</v>
      </c>
      <c r="C69" s="149">
        <v>0</v>
      </c>
      <c r="D69" s="149">
        <v>437</v>
      </c>
      <c r="E69" s="149"/>
      <c r="F69" s="149">
        <v>0</v>
      </c>
      <c r="G69" s="149">
        <v>0</v>
      </c>
      <c r="H69" s="149">
        <v>0</v>
      </c>
      <c r="I69" s="149"/>
      <c r="J69" s="151">
        <v>-100</v>
      </c>
      <c r="K69" s="151">
        <v>0</v>
      </c>
      <c r="L69" s="151">
        <v>-100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1938</v>
      </c>
      <c r="C70" s="148">
        <v>104</v>
      </c>
      <c r="D70" s="148">
        <v>2042</v>
      </c>
      <c r="E70" s="148"/>
      <c r="F70" s="148">
        <v>3005</v>
      </c>
      <c r="G70" s="148">
        <v>576</v>
      </c>
      <c r="H70" s="148">
        <v>3581</v>
      </c>
      <c r="I70" s="148"/>
      <c r="J70" s="150">
        <v>55.1</v>
      </c>
      <c r="K70" s="150">
        <v>453.8</v>
      </c>
      <c r="L70" s="150">
        <v>75.4</v>
      </c>
      <c r="M70" s="150"/>
      <c r="N70" s="150">
        <v>0.1</v>
      </c>
      <c r="O70" s="150">
        <v>0.1</v>
      </c>
      <c r="P70" s="150">
        <v>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2515</v>
      </c>
      <c r="C71" s="149">
        <v>182</v>
      </c>
      <c r="D71" s="149">
        <v>2697</v>
      </c>
      <c r="E71" s="149"/>
      <c r="F71" s="149">
        <v>3593</v>
      </c>
      <c r="G71" s="149">
        <v>2085</v>
      </c>
      <c r="H71" s="149">
        <v>5678</v>
      </c>
      <c r="I71" s="149"/>
      <c r="J71" s="151">
        <v>42.9</v>
      </c>
      <c r="K71" s="151">
        <v>1045.6</v>
      </c>
      <c r="L71" s="151">
        <v>110.5</v>
      </c>
      <c r="M71" s="151"/>
      <c r="N71" s="151">
        <v>0.1</v>
      </c>
      <c r="O71" s="151">
        <v>0.4</v>
      </c>
      <c r="P71" s="151">
        <v>0.2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293</v>
      </c>
      <c r="C72" s="148">
        <v>0</v>
      </c>
      <c r="D72" s="148">
        <v>293</v>
      </c>
      <c r="E72" s="148"/>
      <c r="F72" s="148">
        <v>1417</v>
      </c>
      <c r="G72" s="148">
        <v>50</v>
      </c>
      <c r="H72" s="148">
        <v>1467</v>
      </c>
      <c r="I72" s="148"/>
      <c r="J72" s="150">
        <v>383.6</v>
      </c>
      <c r="K72" s="150" t="s">
        <v>247</v>
      </c>
      <c r="L72" s="150">
        <v>400.7</v>
      </c>
      <c r="M72" s="150"/>
      <c r="N72" s="150">
        <v>0.1</v>
      </c>
      <c r="O72" s="150">
        <v>0</v>
      </c>
      <c r="P72" s="150">
        <v>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11812</v>
      </c>
      <c r="C73" s="149">
        <v>1117</v>
      </c>
      <c r="D73" s="149">
        <v>12929</v>
      </c>
      <c r="E73" s="149"/>
      <c r="F73" s="149">
        <v>4712</v>
      </c>
      <c r="G73" s="149">
        <v>11731</v>
      </c>
      <c r="H73" s="149">
        <v>16443</v>
      </c>
      <c r="I73" s="149"/>
      <c r="J73" s="151">
        <v>-60.1</v>
      </c>
      <c r="K73" s="151">
        <v>950.2</v>
      </c>
      <c r="L73" s="151">
        <v>27.2</v>
      </c>
      <c r="M73" s="151"/>
      <c r="N73" s="151">
        <v>-0.5</v>
      </c>
      <c r="O73" s="151">
        <v>2.3</v>
      </c>
      <c r="P73" s="151">
        <v>0.2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1534</v>
      </c>
      <c r="C74" s="148">
        <v>560</v>
      </c>
      <c r="D74" s="148">
        <v>2094</v>
      </c>
      <c r="E74" s="148"/>
      <c r="F74" s="148">
        <v>6726</v>
      </c>
      <c r="G74" s="148">
        <v>3087</v>
      </c>
      <c r="H74" s="148">
        <v>9813</v>
      </c>
      <c r="I74" s="148"/>
      <c r="J74" s="150">
        <v>338.5</v>
      </c>
      <c r="K74" s="150">
        <v>451.3</v>
      </c>
      <c r="L74" s="150">
        <v>368.6</v>
      </c>
      <c r="M74" s="150"/>
      <c r="N74" s="150">
        <v>0.4</v>
      </c>
      <c r="O74" s="150">
        <v>0.6</v>
      </c>
      <c r="P74" s="150">
        <v>0.4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19069</v>
      </c>
      <c r="C75" s="149">
        <v>10408</v>
      </c>
      <c r="D75" s="149">
        <v>29477</v>
      </c>
      <c r="E75" s="149"/>
      <c r="F75" s="149">
        <v>19860</v>
      </c>
      <c r="G75" s="149">
        <v>16361</v>
      </c>
      <c r="H75" s="149">
        <v>36221</v>
      </c>
      <c r="I75" s="149"/>
      <c r="J75" s="151">
        <v>4.1</v>
      </c>
      <c r="K75" s="151">
        <v>57.2</v>
      </c>
      <c r="L75" s="151">
        <v>22.9</v>
      </c>
      <c r="M75" s="151"/>
      <c r="N75" s="151">
        <v>0.1</v>
      </c>
      <c r="O75" s="151">
        <v>1.3</v>
      </c>
      <c r="P75" s="151">
        <v>0.4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1084</v>
      </c>
      <c r="C76" s="148">
        <v>154</v>
      </c>
      <c r="D76" s="148">
        <v>1238</v>
      </c>
      <c r="E76" s="148"/>
      <c r="F76" s="148">
        <v>41507</v>
      </c>
      <c r="G76" s="148">
        <v>14000</v>
      </c>
      <c r="H76" s="148">
        <v>55507</v>
      </c>
      <c r="I76" s="148"/>
      <c r="J76" s="150">
        <v>3729.1</v>
      </c>
      <c r="K76" s="150">
        <v>8990.9</v>
      </c>
      <c r="L76" s="150">
        <v>4383.6</v>
      </c>
      <c r="M76" s="150"/>
      <c r="N76" s="150">
        <v>2.9</v>
      </c>
      <c r="O76" s="150">
        <v>3</v>
      </c>
      <c r="P76" s="150">
        <v>2.9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2905</v>
      </c>
      <c r="C77" s="149">
        <v>726</v>
      </c>
      <c r="D77" s="149">
        <v>3631</v>
      </c>
      <c r="E77" s="149"/>
      <c r="F77" s="149">
        <v>1614</v>
      </c>
      <c r="G77" s="149">
        <v>2300</v>
      </c>
      <c r="H77" s="149">
        <v>3914</v>
      </c>
      <c r="I77" s="149"/>
      <c r="J77" s="151">
        <v>-44.4</v>
      </c>
      <c r="K77" s="151">
        <v>216.8</v>
      </c>
      <c r="L77" s="151">
        <v>7.8</v>
      </c>
      <c r="M77" s="151"/>
      <c r="N77" s="151">
        <v>-0.1</v>
      </c>
      <c r="O77" s="151">
        <v>0.3</v>
      </c>
      <c r="P77" s="151"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80804</v>
      </c>
      <c r="C78" s="148">
        <v>12053</v>
      </c>
      <c r="D78" s="148">
        <v>92857</v>
      </c>
      <c r="E78" s="148"/>
      <c r="F78" s="148">
        <v>58641</v>
      </c>
      <c r="G78" s="148">
        <v>15356</v>
      </c>
      <c r="H78" s="148">
        <v>73997</v>
      </c>
      <c r="I78" s="148"/>
      <c r="J78" s="150">
        <v>-27.4</v>
      </c>
      <c r="K78" s="150">
        <v>27.4</v>
      </c>
      <c r="L78" s="150">
        <v>-20.3</v>
      </c>
      <c r="M78" s="150"/>
      <c r="N78" s="150">
        <v>-1.6</v>
      </c>
      <c r="O78" s="150">
        <v>0.7</v>
      </c>
      <c r="P78" s="150">
        <v>-1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2387</v>
      </c>
      <c r="C79" s="149">
        <v>112</v>
      </c>
      <c r="D79" s="149">
        <v>2499</v>
      </c>
      <c r="E79" s="149"/>
      <c r="F79" s="149">
        <v>2047</v>
      </c>
      <c r="G79" s="149">
        <v>2093</v>
      </c>
      <c r="H79" s="149">
        <v>4140</v>
      </c>
      <c r="I79" s="149"/>
      <c r="J79" s="151">
        <v>-14.2</v>
      </c>
      <c r="K79" s="151">
        <v>1768.8</v>
      </c>
      <c r="L79" s="151">
        <v>65.7</v>
      </c>
      <c r="M79" s="151"/>
      <c r="N79" s="151">
        <v>0</v>
      </c>
      <c r="O79" s="151">
        <v>0.4</v>
      </c>
      <c r="P79" s="151">
        <v>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3253</v>
      </c>
      <c r="C80" s="148">
        <v>1278</v>
      </c>
      <c r="D80" s="148">
        <v>4531</v>
      </c>
      <c r="E80" s="148"/>
      <c r="F80" s="148">
        <v>2270</v>
      </c>
      <c r="G80" s="148">
        <v>3802</v>
      </c>
      <c r="H80" s="148">
        <v>6072</v>
      </c>
      <c r="I80" s="148"/>
      <c r="J80" s="150">
        <v>-30.2</v>
      </c>
      <c r="K80" s="150">
        <v>197.5</v>
      </c>
      <c r="L80" s="150">
        <v>34</v>
      </c>
      <c r="M80" s="150"/>
      <c r="N80" s="150">
        <v>-0.1</v>
      </c>
      <c r="O80" s="150">
        <v>0.6</v>
      </c>
      <c r="P80" s="150">
        <v>0.1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1761</v>
      </c>
      <c r="C81" s="149">
        <v>1248</v>
      </c>
      <c r="D81" s="149">
        <v>3009</v>
      </c>
      <c r="E81" s="149"/>
      <c r="F81" s="149">
        <v>1006</v>
      </c>
      <c r="G81" s="149">
        <v>225</v>
      </c>
      <c r="H81" s="149">
        <v>1231</v>
      </c>
      <c r="I81" s="149"/>
      <c r="J81" s="151">
        <v>-42.9</v>
      </c>
      <c r="K81" s="151">
        <v>-82</v>
      </c>
      <c r="L81" s="151">
        <v>-59.1</v>
      </c>
      <c r="M81" s="151"/>
      <c r="N81" s="151">
        <v>-0.1</v>
      </c>
      <c r="O81" s="151">
        <v>-0.2</v>
      </c>
      <c r="P81" s="151">
        <v>-0.1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17758</v>
      </c>
      <c r="C82" s="148">
        <v>25698</v>
      </c>
      <c r="D82" s="148">
        <v>43456</v>
      </c>
      <c r="E82" s="148"/>
      <c r="F82" s="148">
        <v>4684</v>
      </c>
      <c r="G82" s="148">
        <v>48186</v>
      </c>
      <c r="H82" s="148">
        <v>52870</v>
      </c>
      <c r="I82" s="148"/>
      <c r="J82" s="150">
        <v>-73.6</v>
      </c>
      <c r="K82" s="150">
        <v>87.5</v>
      </c>
      <c r="L82" s="150">
        <v>21.7</v>
      </c>
      <c r="M82" s="150"/>
      <c r="N82" s="150">
        <v>-0.9</v>
      </c>
      <c r="O82" s="150">
        <v>4.9</v>
      </c>
      <c r="P82" s="150">
        <v>0.5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151</v>
      </c>
      <c r="C83" s="149">
        <v>0</v>
      </c>
      <c r="D83" s="149">
        <v>151</v>
      </c>
      <c r="E83" s="149"/>
      <c r="F83" s="149">
        <v>5187</v>
      </c>
      <c r="G83" s="149">
        <v>1040</v>
      </c>
      <c r="H83" s="149">
        <v>6227</v>
      </c>
      <c r="I83" s="149"/>
      <c r="J83" s="151">
        <v>3335.1</v>
      </c>
      <c r="K83" s="151" t="s">
        <v>247</v>
      </c>
      <c r="L83" s="151">
        <v>4023.8</v>
      </c>
      <c r="M83" s="151"/>
      <c r="N83" s="151">
        <v>0.4</v>
      </c>
      <c r="O83" s="151">
        <v>0.2</v>
      </c>
      <c r="P83" s="151">
        <v>0.3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8389</v>
      </c>
      <c r="C84" s="148">
        <v>449</v>
      </c>
      <c r="D84" s="148">
        <v>8838</v>
      </c>
      <c r="E84" s="148"/>
      <c r="F84" s="148">
        <v>771</v>
      </c>
      <c r="G84" s="148">
        <v>0</v>
      </c>
      <c r="H84" s="148">
        <v>771</v>
      </c>
      <c r="I84" s="148"/>
      <c r="J84" s="150">
        <v>-90.8</v>
      </c>
      <c r="K84" s="150">
        <v>-100</v>
      </c>
      <c r="L84" s="150">
        <v>-91.3</v>
      </c>
      <c r="M84" s="150"/>
      <c r="N84" s="150">
        <v>-0.5</v>
      </c>
      <c r="O84" s="150">
        <v>-0.1</v>
      </c>
      <c r="P84" s="150">
        <v>-0.4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50662</v>
      </c>
      <c r="C85" s="149">
        <v>40</v>
      </c>
      <c r="D85" s="149">
        <v>50702</v>
      </c>
      <c r="E85" s="149"/>
      <c r="F85" s="149">
        <v>5055</v>
      </c>
      <c r="G85" s="149">
        <v>3641</v>
      </c>
      <c r="H85" s="149">
        <v>8696</v>
      </c>
      <c r="I85" s="149"/>
      <c r="J85" s="151">
        <v>-90</v>
      </c>
      <c r="K85" s="151">
        <v>9002.5</v>
      </c>
      <c r="L85" s="151">
        <v>-82.8</v>
      </c>
      <c r="M85" s="151"/>
      <c r="N85" s="151">
        <v>-3.3</v>
      </c>
      <c r="O85" s="151">
        <v>0.8</v>
      </c>
      <c r="P85" s="151">
        <v>-2.3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19281</v>
      </c>
      <c r="C86" s="148">
        <v>13819</v>
      </c>
      <c r="D86" s="148">
        <v>33100</v>
      </c>
      <c r="E86" s="148"/>
      <c r="F86" s="148">
        <v>82902</v>
      </c>
      <c r="G86" s="148">
        <v>1081</v>
      </c>
      <c r="H86" s="148">
        <v>83983</v>
      </c>
      <c r="I86" s="148"/>
      <c r="J86" s="150">
        <v>330</v>
      </c>
      <c r="K86" s="150">
        <v>-92.2</v>
      </c>
      <c r="L86" s="150">
        <v>153.7</v>
      </c>
      <c r="M86" s="150"/>
      <c r="N86" s="150">
        <v>4.5</v>
      </c>
      <c r="O86" s="150">
        <v>-2.8</v>
      </c>
      <c r="P86" s="150">
        <v>2.7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11934</v>
      </c>
      <c r="C87" s="149">
        <v>63</v>
      </c>
      <c r="D87" s="149">
        <v>11997</v>
      </c>
      <c r="E87" s="149"/>
      <c r="F87" s="149">
        <v>3670</v>
      </c>
      <c r="G87" s="149">
        <v>143</v>
      </c>
      <c r="H87" s="149">
        <v>3813</v>
      </c>
      <c r="I87" s="149"/>
      <c r="J87" s="151">
        <v>-69.2</v>
      </c>
      <c r="K87" s="151">
        <v>127</v>
      </c>
      <c r="L87" s="151">
        <v>-68.2</v>
      </c>
      <c r="M87" s="151"/>
      <c r="N87" s="151">
        <v>-0.6</v>
      </c>
      <c r="O87" s="151">
        <v>0</v>
      </c>
      <c r="P87" s="151">
        <v>-0.4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318</v>
      </c>
      <c r="C88" s="148">
        <v>0</v>
      </c>
      <c r="D88" s="148">
        <v>318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1262</v>
      </c>
      <c r="C89" s="149">
        <v>0</v>
      </c>
      <c r="D89" s="149">
        <v>1262</v>
      </c>
      <c r="E89" s="149"/>
      <c r="F89" s="149">
        <v>1151</v>
      </c>
      <c r="G89" s="149">
        <v>0</v>
      </c>
      <c r="H89" s="149">
        <v>1151</v>
      </c>
      <c r="I89" s="149"/>
      <c r="J89" s="151">
        <v>-8.8</v>
      </c>
      <c r="K89" s="151">
        <v>0</v>
      </c>
      <c r="L89" s="151">
        <v>-8.8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23595</v>
      </c>
      <c r="C90" s="148">
        <v>63176</v>
      </c>
      <c r="D90" s="148">
        <v>86771</v>
      </c>
      <c r="E90" s="148"/>
      <c r="F90" s="148">
        <v>48814</v>
      </c>
      <c r="G90" s="148">
        <v>12839</v>
      </c>
      <c r="H90" s="148">
        <v>61653</v>
      </c>
      <c r="I90" s="148"/>
      <c r="J90" s="150">
        <v>106.9</v>
      </c>
      <c r="K90" s="150">
        <v>-79.7</v>
      </c>
      <c r="L90" s="150">
        <v>-28.9</v>
      </c>
      <c r="M90" s="150"/>
      <c r="N90" s="150">
        <v>1.8</v>
      </c>
      <c r="O90" s="150">
        <v>-11</v>
      </c>
      <c r="P90" s="150">
        <v>-1.4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460</v>
      </c>
      <c r="C91" s="149">
        <v>3603</v>
      </c>
      <c r="D91" s="149">
        <v>4063</v>
      </c>
      <c r="E91" s="149"/>
      <c r="F91" s="149">
        <v>815</v>
      </c>
      <c r="G91" s="149">
        <v>0</v>
      </c>
      <c r="H91" s="149">
        <v>815</v>
      </c>
      <c r="I91" s="149"/>
      <c r="J91" s="163">
        <v>77.2</v>
      </c>
      <c r="K91" s="151">
        <v>-100</v>
      </c>
      <c r="L91" s="151">
        <v>-79.9</v>
      </c>
      <c r="M91" s="151"/>
      <c r="N91" s="151">
        <v>0</v>
      </c>
      <c r="O91" s="151">
        <v>-0.8</v>
      </c>
      <c r="P91" s="151">
        <v>-0.2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5417</v>
      </c>
      <c r="C92" s="148">
        <v>1486</v>
      </c>
      <c r="D92" s="148">
        <v>6903</v>
      </c>
      <c r="E92" s="148"/>
      <c r="F92" s="148">
        <v>3532</v>
      </c>
      <c r="G92" s="148">
        <v>562</v>
      </c>
      <c r="H92" s="148">
        <v>4094</v>
      </c>
      <c r="I92" s="148"/>
      <c r="J92" s="150">
        <v>-34.8</v>
      </c>
      <c r="K92" s="150">
        <v>-62.2</v>
      </c>
      <c r="L92" s="150">
        <v>-40.7</v>
      </c>
      <c r="M92" s="150"/>
      <c r="N92" s="150">
        <v>-0.1</v>
      </c>
      <c r="O92" s="150">
        <v>-0.2</v>
      </c>
      <c r="P92" s="150">
        <v>-0.2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616</v>
      </c>
      <c r="C93" s="149">
        <v>0</v>
      </c>
      <c r="D93" s="149">
        <v>616</v>
      </c>
      <c r="E93" s="149"/>
      <c r="F93" s="149">
        <v>1868</v>
      </c>
      <c r="G93" s="149">
        <v>334</v>
      </c>
      <c r="H93" s="149">
        <v>2202</v>
      </c>
      <c r="I93" s="149"/>
      <c r="J93" s="151">
        <v>203.2</v>
      </c>
      <c r="K93" s="151" t="s">
        <v>247</v>
      </c>
      <c r="L93" s="151">
        <v>257.5</v>
      </c>
      <c r="M93" s="151"/>
      <c r="N93" s="151">
        <v>0.1</v>
      </c>
      <c r="O93" s="151">
        <v>0.1</v>
      </c>
      <c r="P93" s="151">
        <v>0.1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21807</v>
      </c>
      <c r="C94" s="148">
        <v>0</v>
      </c>
      <c r="D94" s="148">
        <v>21807</v>
      </c>
      <c r="E94" s="148"/>
      <c r="F94" s="148">
        <v>30149</v>
      </c>
      <c r="G94" s="148">
        <v>844</v>
      </c>
      <c r="H94" s="148">
        <v>30993</v>
      </c>
      <c r="I94" s="148"/>
      <c r="J94" s="150">
        <v>38.3</v>
      </c>
      <c r="K94" s="150" t="s">
        <v>247</v>
      </c>
      <c r="L94" s="150">
        <v>42.1</v>
      </c>
      <c r="M94" s="150"/>
      <c r="N94" s="150">
        <v>0.6</v>
      </c>
      <c r="O94" s="150">
        <v>0.2</v>
      </c>
      <c r="P94" s="150">
        <v>0.5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6502</v>
      </c>
      <c r="C95" s="149">
        <v>3551</v>
      </c>
      <c r="D95" s="149">
        <v>10053</v>
      </c>
      <c r="E95" s="149"/>
      <c r="F95" s="149">
        <v>29577</v>
      </c>
      <c r="G95" s="149">
        <v>1144</v>
      </c>
      <c r="H95" s="149">
        <v>30721</v>
      </c>
      <c r="I95" s="149"/>
      <c r="J95" s="151">
        <v>354.9</v>
      </c>
      <c r="K95" s="151">
        <v>-67.8</v>
      </c>
      <c r="L95" s="151">
        <v>205.6</v>
      </c>
      <c r="M95" s="151"/>
      <c r="N95" s="151">
        <v>1.6</v>
      </c>
      <c r="O95" s="151">
        <v>-0.5</v>
      </c>
      <c r="P95" s="151">
        <v>1.1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7978</v>
      </c>
      <c r="C96" s="148">
        <v>2425</v>
      </c>
      <c r="D96" s="148">
        <v>10403</v>
      </c>
      <c r="E96" s="148"/>
      <c r="F96" s="148">
        <v>5197</v>
      </c>
      <c r="G96" s="148">
        <v>4855</v>
      </c>
      <c r="H96" s="148">
        <v>10052</v>
      </c>
      <c r="I96" s="148"/>
      <c r="J96" s="150">
        <v>-34.9</v>
      </c>
      <c r="K96" s="150">
        <v>100.2</v>
      </c>
      <c r="L96" s="150">
        <v>-3.4</v>
      </c>
      <c r="M96" s="150"/>
      <c r="N96" s="150">
        <v>-0.2</v>
      </c>
      <c r="O96" s="150">
        <v>0.5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6442</v>
      </c>
      <c r="C97" s="149">
        <v>32348</v>
      </c>
      <c r="D97" s="149">
        <v>38790</v>
      </c>
      <c r="E97" s="149"/>
      <c r="F97" s="149">
        <v>5774</v>
      </c>
      <c r="G97" s="149">
        <v>10755</v>
      </c>
      <c r="H97" s="149">
        <v>16529</v>
      </c>
      <c r="I97" s="149"/>
      <c r="J97" s="151">
        <v>-10.4</v>
      </c>
      <c r="K97" s="151">
        <v>-66.8</v>
      </c>
      <c r="L97" s="151">
        <v>-57.4</v>
      </c>
      <c r="M97" s="151"/>
      <c r="N97" s="151">
        <v>0</v>
      </c>
      <c r="O97" s="151">
        <v>-4.7</v>
      </c>
      <c r="P97" s="151">
        <v>-1.2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987</v>
      </c>
      <c r="C98" s="148">
        <v>1330</v>
      </c>
      <c r="D98" s="148">
        <v>2317</v>
      </c>
      <c r="E98" s="148"/>
      <c r="F98" s="148">
        <v>1180</v>
      </c>
      <c r="G98" s="148">
        <v>687</v>
      </c>
      <c r="H98" s="148">
        <v>1867</v>
      </c>
      <c r="I98" s="148"/>
      <c r="J98" s="150">
        <v>19.6</v>
      </c>
      <c r="K98" s="150">
        <v>-48.3</v>
      </c>
      <c r="L98" s="150">
        <v>-19.4</v>
      </c>
      <c r="M98" s="150"/>
      <c r="N98" s="150">
        <v>0</v>
      </c>
      <c r="O98" s="150">
        <v>-0.1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5998</v>
      </c>
      <c r="C99" s="149">
        <v>704</v>
      </c>
      <c r="D99" s="149">
        <v>6702</v>
      </c>
      <c r="E99" s="149"/>
      <c r="F99" s="149">
        <v>5017</v>
      </c>
      <c r="G99" s="149">
        <v>2320</v>
      </c>
      <c r="H99" s="149">
        <v>7337</v>
      </c>
      <c r="I99" s="149"/>
      <c r="J99" s="151">
        <v>-16.4</v>
      </c>
      <c r="K99" s="151">
        <v>229.5</v>
      </c>
      <c r="L99" s="151">
        <v>9.5</v>
      </c>
      <c r="M99" s="151"/>
      <c r="N99" s="151">
        <v>-0.1</v>
      </c>
      <c r="O99" s="151">
        <v>0.4</v>
      </c>
      <c r="P99" s="151">
        <v>0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1399212</v>
      </c>
      <c r="C101" s="149">
        <v>458440</v>
      </c>
      <c r="D101" s="149">
        <v>1857652</v>
      </c>
      <c r="E101" s="149"/>
      <c r="F101" s="149">
        <v>1754928</v>
      </c>
      <c r="G101" s="149">
        <v>620455</v>
      </c>
      <c r="H101" s="149">
        <v>2375383</v>
      </c>
      <c r="I101" s="149"/>
      <c r="J101" s="151">
        <v>25.4</v>
      </c>
      <c r="K101" s="151">
        <v>35.3</v>
      </c>
      <c r="L101" s="151">
        <v>27.9</v>
      </c>
      <c r="M101" s="151"/>
      <c r="N101" s="151">
        <v>25.4</v>
      </c>
      <c r="O101" s="151">
        <v>35.3</v>
      </c>
      <c r="P101" s="151">
        <v>27.9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Contenido!$B$51</f>
        <v>Fecha de publicación: 18 de noviembre de 2015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297"/>
      <c r="H4" s="297"/>
      <c r="I4" s="297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6" t="s">
        <v>202</v>
      </c>
    </row>
    <row r="7" ht="14.25" customHeight="1">
      <c r="A7" s="90" t="s">
        <v>248</v>
      </c>
    </row>
    <row r="8" ht="14.25" customHeight="1">
      <c r="A8" s="98" t="str">
        <f>'a6'!A9</f>
        <v>Septiembre (2014 - 2015)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5" t="s">
        <v>81</v>
      </c>
      <c r="B10" s="298" t="s">
        <v>216</v>
      </c>
      <c r="C10" s="296"/>
      <c r="D10" s="296"/>
      <c r="E10" s="92"/>
      <c r="F10" s="296" t="str">
        <f>'a2'!E11</f>
        <v>Septiembre 2015</v>
      </c>
      <c r="G10" s="296"/>
      <c r="H10" s="296"/>
      <c r="I10" s="93"/>
      <c r="J10" s="281" t="s">
        <v>22</v>
      </c>
      <c r="K10" s="281"/>
      <c r="L10" s="281"/>
      <c r="M10" s="94"/>
      <c r="N10" s="281" t="s">
        <v>12</v>
      </c>
      <c r="O10" s="281"/>
      <c r="P10" s="281"/>
    </row>
    <row r="11" spans="1:16" ht="12.75">
      <c r="A11" s="281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83503</v>
      </c>
      <c r="C12" s="148">
        <v>19872</v>
      </c>
      <c r="D12" s="148">
        <v>103375</v>
      </c>
      <c r="E12" s="148"/>
      <c r="F12" s="148">
        <v>15206</v>
      </c>
      <c r="G12" s="148">
        <v>43551</v>
      </c>
      <c r="H12" s="148">
        <v>58757</v>
      </c>
      <c r="I12" s="148"/>
      <c r="J12" s="150">
        <v>-81.8</v>
      </c>
      <c r="K12" s="150">
        <v>119.2</v>
      </c>
      <c r="L12" s="150">
        <v>-43.2</v>
      </c>
      <c r="M12" s="150"/>
      <c r="N12" s="150">
        <v>-5.8</v>
      </c>
      <c r="O12" s="150">
        <v>5.2</v>
      </c>
      <c r="P12" s="150">
        <v>-2.7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751</v>
      </c>
      <c r="C13" s="149">
        <v>3045</v>
      </c>
      <c r="D13" s="149">
        <v>3796</v>
      </c>
      <c r="E13" s="149"/>
      <c r="F13" s="149">
        <v>927</v>
      </c>
      <c r="G13" s="149">
        <v>423</v>
      </c>
      <c r="H13" s="149">
        <v>1350</v>
      </c>
      <c r="I13" s="149"/>
      <c r="J13" s="151">
        <v>23.4</v>
      </c>
      <c r="K13" s="151">
        <v>-86.1</v>
      </c>
      <c r="L13" s="151">
        <v>-64.4</v>
      </c>
      <c r="M13" s="151"/>
      <c r="N13" s="151">
        <v>0</v>
      </c>
      <c r="O13" s="151">
        <v>-0.6</v>
      </c>
      <c r="P13" s="151">
        <v>-0.2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76705</v>
      </c>
      <c r="C14" s="148">
        <v>4375</v>
      </c>
      <c r="D14" s="148">
        <v>81080</v>
      </c>
      <c r="E14" s="148"/>
      <c r="F14" s="148">
        <v>54843</v>
      </c>
      <c r="G14" s="148">
        <v>971</v>
      </c>
      <c r="H14" s="148">
        <v>55814</v>
      </c>
      <c r="I14" s="148"/>
      <c r="J14" s="150">
        <v>-28.5</v>
      </c>
      <c r="K14" s="150">
        <v>-77.8</v>
      </c>
      <c r="L14" s="150">
        <v>-31.2</v>
      </c>
      <c r="M14" s="150"/>
      <c r="N14" s="150">
        <v>-1.9</v>
      </c>
      <c r="O14" s="150">
        <v>-0.7</v>
      </c>
      <c r="P14" s="150">
        <v>-1.6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4617</v>
      </c>
      <c r="C15" s="149">
        <v>999</v>
      </c>
      <c r="D15" s="149">
        <v>5616</v>
      </c>
      <c r="E15" s="149"/>
      <c r="F15" s="149">
        <v>1124</v>
      </c>
      <c r="G15" s="149">
        <v>0</v>
      </c>
      <c r="H15" s="149">
        <v>1124</v>
      </c>
      <c r="I15" s="149"/>
      <c r="J15" s="151">
        <v>-75.7</v>
      </c>
      <c r="K15" s="163">
        <v>-100</v>
      </c>
      <c r="L15" s="151">
        <v>-80</v>
      </c>
      <c r="M15" s="151"/>
      <c r="N15" s="151">
        <v>-0.3</v>
      </c>
      <c r="O15" s="151">
        <v>-0.2</v>
      </c>
      <c r="P15" s="151">
        <v>-0.3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2029</v>
      </c>
      <c r="C16" s="148">
        <v>0</v>
      </c>
      <c r="D16" s="148">
        <v>2029</v>
      </c>
      <c r="E16" s="148"/>
      <c r="F16" s="148">
        <v>610</v>
      </c>
      <c r="G16" s="148">
        <v>0</v>
      </c>
      <c r="H16" s="148">
        <v>610</v>
      </c>
      <c r="I16" s="148"/>
      <c r="J16" s="150">
        <v>-69.9</v>
      </c>
      <c r="K16" s="150">
        <v>0</v>
      </c>
      <c r="L16" s="150">
        <v>-69.9</v>
      </c>
      <c r="M16" s="150"/>
      <c r="N16" s="150">
        <v>-0.1</v>
      </c>
      <c r="O16" s="150">
        <v>0</v>
      </c>
      <c r="P16" s="150">
        <v>-0.1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20135</v>
      </c>
      <c r="C17" s="149">
        <v>3443</v>
      </c>
      <c r="D17" s="149">
        <v>23578</v>
      </c>
      <c r="E17" s="149"/>
      <c r="F17" s="149">
        <v>26958</v>
      </c>
      <c r="G17" s="149">
        <v>1474</v>
      </c>
      <c r="H17" s="149">
        <v>28432</v>
      </c>
      <c r="I17" s="149"/>
      <c r="J17" s="151">
        <v>33.9</v>
      </c>
      <c r="K17" s="151">
        <v>-57.2</v>
      </c>
      <c r="L17" s="151">
        <v>20.6</v>
      </c>
      <c r="M17" s="151"/>
      <c r="N17" s="151">
        <v>0.6</v>
      </c>
      <c r="O17" s="151">
        <v>-0.4</v>
      </c>
      <c r="P17" s="151">
        <v>0.3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8159</v>
      </c>
      <c r="C18" s="148">
        <v>4182</v>
      </c>
      <c r="D18" s="148">
        <v>12341</v>
      </c>
      <c r="E18" s="148"/>
      <c r="F18" s="148">
        <v>4248</v>
      </c>
      <c r="G18" s="148">
        <v>366</v>
      </c>
      <c r="H18" s="148">
        <v>4614</v>
      </c>
      <c r="I18" s="148"/>
      <c r="J18" s="150">
        <v>-47.9</v>
      </c>
      <c r="K18" s="150">
        <v>-91.2</v>
      </c>
      <c r="L18" s="150">
        <v>-62.6</v>
      </c>
      <c r="M18" s="150"/>
      <c r="N18" s="150">
        <v>-0.3</v>
      </c>
      <c r="O18" s="150">
        <v>-0.8</v>
      </c>
      <c r="P18" s="150">
        <v>-0.5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19159</v>
      </c>
      <c r="C19" s="149">
        <v>28012</v>
      </c>
      <c r="D19" s="149">
        <v>47171</v>
      </c>
      <c r="E19" s="149"/>
      <c r="F19" s="149">
        <v>8282</v>
      </c>
      <c r="G19" s="149">
        <v>46689</v>
      </c>
      <c r="H19" s="149">
        <v>54971</v>
      </c>
      <c r="I19" s="149"/>
      <c r="J19" s="151">
        <v>-56.8</v>
      </c>
      <c r="K19" s="151">
        <v>66.7</v>
      </c>
      <c r="L19" s="151">
        <v>16.5</v>
      </c>
      <c r="M19" s="151"/>
      <c r="N19" s="151">
        <v>-0.9</v>
      </c>
      <c r="O19" s="151">
        <v>4.1</v>
      </c>
      <c r="P19" s="151">
        <v>0.5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1220</v>
      </c>
      <c r="C20" s="148">
        <v>3685</v>
      </c>
      <c r="D20" s="148">
        <v>4905</v>
      </c>
      <c r="E20" s="148"/>
      <c r="F20" s="148">
        <v>23349</v>
      </c>
      <c r="G20" s="148">
        <v>11366</v>
      </c>
      <c r="H20" s="148">
        <v>34715</v>
      </c>
      <c r="I20" s="148"/>
      <c r="J20" s="150">
        <v>1813.9</v>
      </c>
      <c r="K20" s="164">
        <v>208.4</v>
      </c>
      <c r="L20" s="150">
        <v>607.7</v>
      </c>
      <c r="M20" s="150"/>
      <c r="N20" s="150">
        <v>1.9</v>
      </c>
      <c r="O20" s="150">
        <v>1.7</v>
      </c>
      <c r="P20" s="150">
        <v>1.8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6122</v>
      </c>
      <c r="C21" s="149">
        <v>407</v>
      </c>
      <c r="D21" s="149">
        <v>6529</v>
      </c>
      <c r="E21" s="149"/>
      <c r="F21" s="149">
        <v>6964</v>
      </c>
      <c r="G21" s="149">
        <v>6524</v>
      </c>
      <c r="H21" s="149">
        <v>13488</v>
      </c>
      <c r="I21" s="149"/>
      <c r="J21" s="151">
        <v>13.8</v>
      </c>
      <c r="K21" s="151">
        <v>1502.9</v>
      </c>
      <c r="L21" s="151">
        <v>106.6</v>
      </c>
      <c r="M21" s="151"/>
      <c r="N21" s="151">
        <v>0.1</v>
      </c>
      <c r="O21" s="151">
        <v>1.3</v>
      </c>
      <c r="P21" s="151">
        <v>0.4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2751</v>
      </c>
      <c r="C22" s="148">
        <v>234</v>
      </c>
      <c r="D22" s="148">
        <v>2985</v>
      </c>
      <c r="E22" s="148"/>
      <c r="F22" s="148">
        <v>27709</v>
      </c>
      <c r="G22" s="148">
        <v>2363</v>
      </c>
      <c r="H22" s="148">
        <v>30072</v>
      </c>
      <c r="I22" s="148"/>
      <c r="J22" s="150">
        <v>907.2</v>
      </c>
      <c r="K22" s="150">
        <v>909.8</v>
      </c>
      <c r="L22" s="150">
        <v>907.4</v>
      </c>
      <c r="M22" s="150"/>
      <c r="N22" s="150">
        <v>2.1</v>
      </c>
      <c r="O22" s="150">
        <v>0.5</v>
      </c>
      <c r="P22" s="150">
        <v>1.7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1007</v>
      </c>
      <c r="C23" s="149">
        <v>1092</v>
      </c>
      <c r="D23" s="149">
        <v>2099</v>
      </c>
      <c r="E23" s="149"/>
      <c r="F23" s="149">
        <v>732</v>
      </c>
      <c r="G23" s="149">
        <v>1042</v>
      </c>
      <c r="H23" s="149">
        <v>1774</v>
      </c>
      <c r="I23" s="149"/>
      <c r="J23" s="151">
        <v>-27.3</v>
      </c>
      <c r="K23" s="151">
        <v>-4.6</v>
      </c>
      <c r="L23" s="151">
        <v>-15.5</v>
      </c>
      <c r="M23" s="151"/>
      <c r="N23" s="151">
        <v>0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90682</v>
      </c>
      <c r="C24" s="148">
        <v>6174</v>
      </c>
      <c r="D24" s="148">
        <v>96856</v>
      </c>
      <c r="E24" s="148"/>
      <c r="F24" s="148">
        <v>65778</v>
      </c>
      <c r="G24" s="148">
        <v>2076</v>
      </c>
      <c r="H24" s="148">
        <v>67854</v>
      </c>
      <c r="I24" s="148"/>
      <c r="J24" s="150">
        <v>-27.5</v>
      </c>
      <c r="K24" s="150">
        <v>-66.4</v>
      </c>
      <c r="L24" s="150">
        <v>-29.9</v>
      </c>
      <c r="M24" s="150"/>
      <c r="N24" s="150">
        <v>-2.1</v>
      </c>
      <c r="O24" s="150">
        <v>-0.9</v>
      </c>
      <c r="P24" s="150">
        <v>-1.8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144</v>
      </c>
      <c r="C25" s="149">
        <v>635</v>
      </c>
      <c r="D25" s="149">
        <v>779</v>
      </c>
      <c r="E25" s="149"/>
      <c r="F25" s="149">
        <v>0</v>
      </c>
      <c r="G25" s="149">
        <v>472</v>
      </c>
      <c r="H25" s="149">
        <v>472</v>
      </c>
      <c r="I25" s="149"/>
      <c r="J25" s="151">
        <v>-100</v>
      </c>
      <c r="K25" s="151">
        <v>-25.7</v>
      </c>
      <c r="L25" s="151">
        <v>-39.4</v>
      </c>
      <c r="M25" s="151"/>
      <c r="N25" s="151">
        <v>0</v>
      </c>
      <c r="O25" s="151">
        <v>0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13472</v>
      </c>
      <c r="C26" s="148">
        <v>756</v>
      </c>
      <c r="D26" s="148">
        <v>14228</v>
      </c>
      <c r="E26" s="148"/>
      <c r="F26" s="148">
        <v>2666</v>
      </c>
      <c r="G26" s="148">
        <v>2496</v>
      </c>
      <c r="H26" s="148">
        <v>5162</v>
      </c>
      <c r="I26" s="148"/>
      <c r="J26" s="150">
        <v>-80.2</v>
      </c>
      <c r="K26" s="150">
        <v>230.2</v>
      </c>
      <c r="L26" s="150">
        <v>-63.7</v>
      </c>
      <c r="M26" s="150"/>
      <c r="N26" s="150">
        <v>-0.9</v>
      </c>
      <c r="O26" s="150">
        <v>0.4</v>
      </c>
      <c r="P26" s="150">
        <v>-0.6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2389</v>
      </c>
      <c r="C27" s="149">
        <v>364</v>
      </c>
      <c r="D27" s="149">
        <v>2753</v>
      </c>
      <c r="E27" s="149"/>
      <c r="F27" s="149">
        <v>3878</v>
      </c>
      <c r="G27" s="149">
        <v>1540</v>
      </c>
      <c r="H27" s="149">
        <v>5418</v>
      </c>
      <c r="I27" s="149"/>
      <c r="J27" s="151">
        <v>62.3</v>
      </c>
      <c r="K27" s="151">
        <v>323.1</v>
      </c>
      <c r="L27" s="151">
        <v>96.8</v>
      </c>
      <c r="M27" s="151"/>
      <c r="N27" s="151">
        <v>0.1</v>
      </c>
      <c r="O27" s="151">
        <v>0.3</v>
      </c>
      <c r="P27" s="151">
        <v>0.2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207801</v>
      </c>
      <c r="C28" s="148">
        <v>21663</v>
      </c>
      <c r="D28" s="148">
        <v>229464</v>
      </c>
      <c r="E28" s="148"/>
      <c r="F28" s="148">
        <v>354947</v>
      </c>
      <c r="G28" s="148">
        <v>116061</v>
      </c>
      <c r="H28" s="148">
        <v>471008</v>
      </c>
      <c r="I28" s="148"/>
      <c r="J28" s="150">
        <v>70.8</v>
      </c>
      <c r="K28" s="150">
        <v>435.8</v>
      </c>
      <c r="L28" s="150">
        <v>105.3</v>
      </c>
      <c r="M28" s="150"/>
      <c r="N28" s="150">
        <v>12.6</v>
      </c>
      <c r="O28" s="150">
        <v>20.6</v>
      </c>
      <c r="P28" s="150">
        <v>14.9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30822</v>
      </c>
      <c r="C29" s="149">
        <v>15486</v>
      </c>
      <c r="D29" s="149">
        <v>46308</v>
      </c>
      <c r="E29" s="149"/>
      <c r="F29" s="149">
        <v>73367</v>
      </c>
      <c r="G29" s="149">
        <v>14399</v>
      </c>
      <c r="H29" s="149">
        <v>87766</v>
      </c>
      <c r="I29" s="149"/>
      <c r="J29" s="151">
        <v>138</v>
      </c>
      <c r="K29" s="151">
        <v>-7</v>
      </c>
      <c r="L29" s="151">
        <v>89.5</v>
      </c>
      <c r="M29" s="151"/>
      <c r="N29" s="151">
        <v>3.6</v>
      </c>
      <c r="O29" s="151">
        <v>-0.2</v>
      </c>
      <c r="P29" s="151">
        <v>2.5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421</v>
      </c>
      <c r="C30" s="148">
        <v>556</v>
      </c>
      <c r="D30" s="148">
        <v>977</v>
      </c>
      <c r="E30" s="148"/>
      <c r="F30" s="148">
        <v>348</v>
      </c>
      <c r="G30" s="148">
        <v>2033</v>
      </c>
      <c r="H30" s="148">
        <v>2381</v>
      </c>
      <c r="I30" s="148"/>
      <c r="J30" s="150">
        <v>-17.3</v>
      </c>
      <c r="K30" s="150">
        <v>265.6</v>
      </c>
      <c r="L30" s="150">
        <v>143.7</v>
      </c>
      <c r="M30" s="150"/>
      <c r="N30" s="150">
        <v>0</v>
      </c>
      <c r="O30" s="150">
        <v>0.3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9510</v>
      </c>
      <c r="C31" s="149">
        <v>1493</v>
      </c>
      <c r="D31" s="149">
        <v>11003</v>
      </c>
      <c r="E31" s="149"/>
      <c r="F31" s="149">
        <v>11210</v>
      </c>
      <c r="G31" s="149">
        <v>1689</v>
      </c>
      <c r="H31" s="149">
        <v>12899</v>
      </c>
      <c r="I31" s="149"/>
      <c r="J31" s="151">
        <v>17.9</v>
      </c>
      <c r="K31" s="151">
        <v>13.1</v>
      </c>
      <c r="L31" s="151">
        <v>17.2</v>
      </c>
      <c r="M31" s="151"/>
      <c r="N31" s="151">
        <v>0.1</v>
      </c>
      <c r="O31" s="151">
        <v>0</v>
      </c>
      <c r="P31" s="151">
        <v>0.1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16091</v>
      </c>
      <c r="C32" s="148">
        <v>952</v>
      </c>
      <c r="D32" s="148">
        <v>17043</v>
      </c>
      <c r="E32" s="148"/>
      <c r="F32" s="148">
        <v>1903</v>
      </c>
      <c r="G32" s="148">
        <v>64</v>
      </c>
      <c r="H32" s="148">
        <v>1967</v>
      </c>
      <c r="I32" s="148"/>
      <c r="J32" s="150">
        <v>-88.2</v>
      </c>
      <c r="K32" s="150">
        <v>-93.3</v>
      </c>
      <c r="L32" s="150">
        <v>-88.5</v>
      </c>
      <c r="M32" s="150"/>
      <c r="N32" s="150">
        <v>-1.2</v>
      </c>
      <c r="O32" s="150">
        <v>-0.2</v>
      </c>
      <c r="P32" s="150">
        <v>-0.9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6713</v>
      </c>
      <c r="C33" s="149">
        <v>400</v>
      </c>
      <c r="D33" s="149">
        <v>7113</v>
      </c>
      <c r="E33" s="149"/>
      <c r="F33" s="149">
        <v>9479</v>
      </c>
      <c r="G33" s="149">
        <v>3873</v>
      </c>
      <c r="H33" s="149">
        <v>13352</v>
      </c>
      <c r="I33" s="149"/>
      <c r="J33" s="151">
        <v>41.2</v>
      </c>
      <c r="K33" s="151">
        <v>868.3</v>
      </c>
      <c r="L33" s="151">
        <v>87.7</v>
      </c>
      <c r="M33" s="151"/>
      <c r="N33" s="151">
        <v>0.2</v>
      </c>
      <c r="O33" s="151">
        <v>0.8</v>
      </c>
      <c r="P33" s="151">
        <v>0.4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9919</v>
      </c>
      <c r="C34" s="148">
        <v>1167</v>
      </c>
      <c r="D34" s="148">
        <v>11086</v>
      </c>
      <c r="E34" s="148"/>
      <c r="F34" s="148">
        <v>19196</v>
      </c>
      <c r="G34" s="148">
        <v>3810</v>
      </c>
      <c r="H34" s="148">
        <v>23006</v>
      </c>
      <c r="I34" s="148"/>
      <c r="J34" s="150">
        <v>93.5</v>
      </c>
      <c r="K34" s="164">
        <v>226.5</v>
      </c>
      <c r="L34" s="150">
        <v>107.5</v>
      </c>
      <c r="M34" s="150"/>
      <c r="N34" s="150">
        <v>0.8</v>
      </c>
      <c r="O34" s="150">
        <v>0.6</v>
      </c>
      <c r="P34" s="150">
        <v>0.7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3191</v>
      </c>
      <c r="C35" s="149">
        <v>374</v>
      </c>
      <c r="D35" s="149">
        <v>3565</v>
      </c>
      <c r="E35" s="149"/>
      <c r="F35" s="149">
        <v>6198</v>
      </c>
      <c r="G35" s="149">
        <v>365</v>
      </c>
      <c r="H35" s="149">
        <v>6563</v>
      </c>
      <c r="I35" s="149"/>
      <c r="J35" s="151">
        <v>94.2</v>
      </c>
      <c r="K35" s="151">
        <v>-2.4</v>
      </c>
      <c r="L35" s="151">
        <v>84.1</v>
      </c>
      <c r="M35" s="151"/>
      <c r="N35" s="151">
        <v>0.3</v>
      </c>
      <c r="O35" s="151">
        <v>0</v>
      </c>
      <c r="P35" s="151">
        <v>0.2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971</v>
      </c>
      <c r="C36" s="148">
        <v>844</v>
      </c>
      <c r="D36" s="148">
        <v>1815</v>
      </c>
      <c r="E36" s="148"/>
      <c r="F36" s="148">
        <v>1357</v>
      </c>
      <c r="G36" s="148">
        <v>0</v>
      </c>
      <c r="H36" s="148">
        <v>1357</v>
      </c>
      <c r="I36" s="148"/>
      <c r="J36" s="150">
        <v>39.8</v>
      </c>
      <c r="K36" s="150">
        <v>-100</v>
      </c>
      <c r="L36" s="150">
        <v>-25.2</v>
      </c>
      <c r="M36" s="150"/>
      <c r="N36" s="150">
        <v>0</v>
      </c>
      <c r="O36" s="150">
        <v>-0.2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6310</v>
      </c>
      <c r="C37" s="149">
        <v>0</v>
      </c>
      <c r="D37" s="149">
        <v>6310</v>
      </c>
      <c r="E37" s="149"/>
      <c r="F37" s="149">
        <v>4871</v>
      </c>
      <c r="G37" s="149">
        <v>126</v>
      </c>
      <c r="H37" s="149">
        <v>4997</v>
      </c>
      <c r="I37" s="149"/>
      <c r="J37" s="151">
        <v>-22.8</v>
      </c>
      <c r="K37" s="151" t="s">
        <v>247</v>
      </c>
      <c r="L37" s="151">
        <v>-20.8</v>
      </c>
      <c r="M37" s="151"/>
      <c r="N37" s="151">
        <v>-0.1</v>
      </c>
      <c r="O37" s="151">
        <v>0</v>
      </c>
      <c r="P37" s="151">
        <v>-0.1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2638</v>
      </c>
      <c r="C38" s="148">
        <v>181</v>
      </c>
      <c r="D38" s="148">
        <v>2819</v>
      </c>
      <c r="E38" s="148"/>
      <c r="F38" s="148">
        <v>5483</v>
      </c>
      <c r="G38" s="148">
        <v>689</v>
      </c>
      <c r="H38" s="148">
        <v>6172</v>
      </c>
      <c r="I38" s="148"/>
      <c r="J38" s="150">
        <v>107.8</v>
      </c>
      <c r="K38" s="164">
        <v>280.7</v>
      </c>
      <c r="L38" s="150">
        <v>118.9</v>
      </c>
      <c r="M38" s="150"/>
      <c r="N38" s="150">
        <v>0.2</v>
      </c>
      <c r="O38" s="150">
        <v>0.1</v>
      </c>
      <c r="P38" s="150">
        <v>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10656</v>
      </c>
      <c r="C39" s="149">
        <v>84245</v>
      </c>
      <c r="D39" s="149">
        <v>94901</v>
      </c>
      <c r="E39" s="149"/>
      <c r="F39" s="149">
        <v>12731</v>
      </c>
      <c r="G39" s="149">
        <v>3498</v>
      </c>
      <c r="H39" s="149">
        <v>16229</v>
      </c>
      <c r="I39" s="149"/>
      <c r="J39" s="151">
        <v>19.5</v>
      </c>
      <c r="K39" s="151">
        <v>-95.8</v>
      </c>
      <c r="L39" s="151">
        <v>-82.9</v>
      </c>
      <c r="M39" s="151"/>
      <c r="N39" s="151">
        <v>0.2</v>
      </c>
      <c r="O39" s="151">
        <v>-17.6</v>
      </c>
      <c r="P39" s="151">
        <v>-4.8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20660</v>
      </c>
      <c r="C40" s="148">
        <v>1413</v>
      </c>
      <c r="D40" s="148">
        <v>22073</v>
      </c>
      <c r="E40" s="148"/>
      <c r="F40" s="148">
        <v>481</v>
      </c>
      <c r="G40" s="148">
        <v>2580</v>
      </c>
      <c r="H40" s="148">
        <v>3061</v>
      </c>
      <c r="I40" s="148"/>
      <c r="J40" s="150">
        <v>-97.7</v>
      </c>
      <c r="K40" s="150">
        <v>82.6</v>
      </c>
      <c r="L40" s="150">
        <v>-86.1</v>
      </c>
      <c r="M40" s="150"/>
      <c r="N40" s="150">
        <v>-1.7</v>
      </c>
      <c r="O40" s="150">
        <v>0.3</v>
      </c>
      <c r="P40" s="150">
        <v>-1.2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5050</v>
      </c>
      <c r="C41" s="149">
        <v>24026</v>
      </c>
      <c r="D41" s="149">
        <v>29076</v>
      </c>
      <c r="E41" s="149"/>
      <c r="F41" s="149">
        <v>15454</v>
      </c>
      <c r="G41" s="149">
        <v>34566</v>
      </c>
      <c r="H41" s="149">
        <v>50020</v>
      </c>
      <c r="I41" s="149"/>
      <c r="J41" s="151">
        <v>206</v>
      </c>
      <c r="K41" s="151">
        <v>43.9</v>
      </c>
      <c r="L41" s="151">
        <v>72</v>
      </c>
      <c r="M41" s="151"/>
      <c r="N41" s="151">
        <v>0.9</v>
      </c>
      <c r="O41" s="151">
        <v>2.3</v>
      </c>
      <c r="P41" s="151">
        <v>1.3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8962</v>
      </c>
      <c r="C42" s="148">
        <v>195</v>
      </c>
      <c r="D42" s="148">
        <v>9157</v>
      </c>
      <c r="E42" s="148"/>
      <c r="F42" s="148">
        <v>836</v>
      </c>
      <c r="G42" s="148">
        <v>0</v>
      </c>
      <c r="H42" s="148">
        <v>836</v>
      </c>
      <c r="I42" s="148"/>
      <c r="J42" s="150">
        <v>-90.7</v>
      </c>
      <c r="K42" s="150">
        <v>-100</v>
      </c>
      <c r="L42" s="150">
        <v>-90.9</v>
      </c>
      <c r="M42" s="150"/>
      <c r="N42" s="150">
        <v>-0.7</v>
      </c>
      <c r="O42" s="150">
        <v>0</v>
      </c>
      <c r="P42" s="150">
        <v>-0.5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10190</v>
      </c>
      <c r="C43" s="149">
        <v>12639</v>
      </c>
      <c r="D43" s="149">
        <v>22829</v>
      </c>
      <c r="E43" s="149"/>
      <c r="F43" s="149">
        <v>4401</v>
      </c>
      <c r="G43" s="149">
        <v>8306</v>
      </c>
      <c r="H43" s="149">
        <v>12707</v>
      </c>
      <c r="I43" s="149"/>
      <c r="J43" s="151">
        <v>-56.8</v>
      </c>
      <c r="K43" s="151">
        <v>-34.3</v>
      </c>
      <c r="L43" s="151">
        <v>-44.3</v>
      </c>
      <c r="M43" s="151"/>
      <c r="N43" s="151">
        <v>-0.5</v>
      </c>
      <c r="O43" s="151">
        <v>-0.9</v>
      </c>
      <c r="P43" s="151">
        <v>-0.6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3046</v>
      </c>
      <c r="C44" s="148">
        <v>437</v>
      </c>
      <c r="D44" s="148">
        <v>3483</v>
      </c>
      <c r="E44" s="148"/>
      <c r="F44" s="148">
        <v>3870</v>
      </c>
      <c r="G44" s="148">
        <v>1126</v>
      </c>
      <c r="H44" s="148">
        <v>4996</v>
      </c>
      <c r="I44" s="148"/>
      <c r="J44" s="164">
        <v>27.1</v>
      </c>
      <c r="K44" s="164">
        <v>157.7</v>
      </c>
      <c r="L44" s="164">
        <v>43.4</v>
      </c>
      <c r="M44" s="150"/>
      <c r="N44" s="150">
        <v>0.1</v>
      </c>
      <c r="O44" s="150">
        <v>0.2</v>
      </c>
      <c r="P44" s="150">
        <v>0.1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1653</v>
      </c>
      <c r="C45" s="149">
        <v>1346</v>
      </c>
      <c r="D45" s="149">
        <v>2999</v>
      </c>
      <c r="E45" s="149"/>
      <c r="F45" s="149">
        <v>779</v>
      </c>
      <c r="G45" s="149">
        <v>1196</v>
      </c>
      <c r="H45" s="149">
        <v>1975</v>
      </c>
      <c r="I45" s="149"/>
      <c r="J45" s="151">
        <v>-52.9</v>
      </c>
      <c r="K45" s="151">
        <v>-11.1</v>
      </c>
      <c r="L45" s="151">
        <v>-34.1</v>
      </c>
      <c r="M45" s="151"/>
      <c r="N45" s="151">
        <v>-0.1</v>
      </c>
      <c r="O45" s="151">
        <v>0</v>
      </c>
      <c r="P45" s="151">
        <v>-0.1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430</v>
      </c>
      <c r="C46" s="148">
        <v>23745</v>
      </c>
      <c r="D46" s="148">
        <v>24175</v>
      </c>
      <c r="E46" s="148"/>
      <c r="F46" s="148">
        <v>1105</v>
      </c>
      <c r="G46" s="148">
        <v>1384</v>
      </c>
      <c r="H46" s="148">
        <v>2489</v>
      </c>
      <c r="I46" s="148"/>
      <c r="J46" s="150">
        <v>157</v>
      </c>
      <c r="K46" s="150">
        <v>-94.2</v>
      </c>
      <c r="L46" s="150">
        <v>-89.7</v>
      </c>
      <c r="M46" s="150"/>
      <c r="N46" s="150">
        <v>0.1</v>
      </c>
      <c r="O46" s="150">
        <v>-4.9</v>
      </c>
      <c r="P46" s="150">
        <v>-1.3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12017</v>
      </c>
      <c r="C47" s="149">
        <v>1738</v>
      </c>
      <c r="D47" s="149">
        <v>13755</v>
      </c>
      <c r="E47" s="149"/>
      <c r="F47" s="149">
        <v>34234</v>
      </c>
      <c r="G47" s="149">
        <v>502</v>
      </c>
      <c r="H47" s="149">
        <v>34736</v>
      </c>
      <c r="I47" s="149"/>
      <c r="J47" s="151">
        <v>184.9</v>
      </c>
      <c r="K47" s="151">
        <v>-71.1</v>
      </c>
      <c r="L47" s="151">
        <v>152.5</v>
      </c>
      <c r="M47" s="151"/>
      <c r="N47" s="151">
        <v>1.9</v>
      </c>
      <c r="O47" s="151">
        <v>-0.3</v>
      </c>
      <c r="P47" s="151">
        <v>1.3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4262</v>
      </c>
      <c r="C48" s="148">
        <v>970</v>
      </c>
      <c r="D48" s="148">
        <v>5232</v>
      </c>
      <c r="E48" s="148"/>
      <c r="F48" s="148">
        <v>31231</v>
      </c>
      <c r="G48" s="148">
        <v>0</v>
      </c>
      <c r="H48" s="148">
        <v>31231</v>
      </c>
      <c r="I48" s="148"/>
      <c r="J48" s="150">
        <v>632.8</v>
      </c>
      <c r="K48" s="150">
        <v>-100</v>
      </c>
      <c r="L48" s="150">
        <v>496.9</v>
      </c>
      <c r="M48" s="150"/>
      <c r="N48" s="150">
        <v>2.3</v>
      </c>
      <c r="O48" s="150">
        <v>-0.2</v>
      </c>
      <c r="P48" s="150">
        <v>1.6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2987</v>
      </c>
      <c r="C49" s="149">
        <v>851</v>
      </c>
      <c r="D49" s="149">
        <v>3838</v>
      </c>
      <c r="E49" s="149"/>
      <c r="F49" s="149">
        <v>4038</v>
      </c>
      <c r="G49" s="149">
        <v>606</v>
      </c>
      <c r="H49" s="149">
        <v>4644</v>
      </c>
      <c r="I49" s="149"/>
      <c r="J49" s="151">
        <v>35.2</v>
      </c>
      <c r="K49" s="151">
        <v>-28.8</v>
      </c>
      <c r="L49" s="151">
        <v>21</v>
      </c>
      <c r="M49" s="151"/>
      <c r="N49" s="151">
        <v>0.1</v>
      </c>
      <c r="O49" s="151">
        <v>-0.1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2625</v>
      </c>
      <c r="C50" s="148">
        <v>21266</v>
      </c>
      <c r="D50" s="148">
        <v>23891</v>
      </c>
      <c r="E50" s="148"/>
      <c r="F50" s="148">
        <v>603</v>
      </c>
      <c r="G50" s="148">
        <v>1963</v>
      </c>
      <c r="H50" s="148">
        <v>2566</v>
      </c>
      <c r="I50" s="148"/>
      <c r="J50" s="150">
        <v>-77</v>
      </c>
      <c r="K50" s="164">
        <v>-90.8</v>
      </c>
      <c r="L50" s="150">
        <v>-89.3</v>
      </c>
      <c r="M50" s="150"/>
      <c r="N50" s="150">
        <v>-0.2</v>
      </c>
      <c r="O50" s="150">
        <v>-4.2</v>
      </c>
      <c r="P50" s="150">
        <v>-1.3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2677</v>
      </c>
      <c r="C51" s="149">
        <v>6304</v>
      </c>
      <c r="D51" s="149">
        <v>8981</v>
      </c>
      <c r="E51" s="149"/>
      <c r="F51" s="149">
        <v>41133</v>
      </c>
      <c r="G51" s="149">
        <v>9247</v>
      </c>
      <c r="H51" s="149">
        <v>50380</v>
      </c>
      <c r="I51" s="149"/>
      <c r="J51" s="151">
        <v>1436.5</v>
      </c>
      <c r="K51" s="151">
        <v>46.7</v>
      </c>
      <c r="L51" s="151">
        <v>461</v>
      </c>
      <c r="M51" s="151"/>
      <c r="N51" s="151">
        <v>3.3</v>
      </c>
      <c r="O51" s="151">
        <v>0.6</v>
      </c>
      <c r="P51" s="151">
        <v>2.5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1747</v>
      </c>
      <c r="C52" s="148">
        <v>37</v>
      </c>
      <c r="D52" s="148">
        <v>1784</v>
      </c>
      <c r="E52" s="148"/>
      <c r="F52" s="148">
        <v>651</v>
      </c>
      <c r="G52" s="148">
        <v>0</v>
      </c>
      <c r="H52" s="148">
        <v>651</v>
      </c>
      <c r="I52" s="148"/>
      <c r="J52" s="150">
        <v>-62.7</v>
      </c>
      <c r="K52" s="150">
        <v>-100</v>
      </c>
      <c r="L52" s="150">
        <v>-63.5</v>
      </c>
      <c r="M52" s="150"/>
      <c r="N52" s="150">
        <v>-0.1</v>
      </c>
      <c r="O52" s="150">
        <v>0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66690</v>
      </c>
      <c r="C53" s="149">
        <v>268</v>
      </c>
      <c r="D53" s="149">
        <v>66958</v>
      </c>
      <c r="E53" s="149"/>
      <c r="F53" s="149">
        <v>72277</v>
      </c>
      <c r="G53" s="149">
        <v>5901</v>
      </c>
      <c r="H53" s="149">
        <v>78178</v>
      </c>
      <c r="I53" s="149"/>
      <c r="J53" s="151">
        <v>8.4</v>
      </c>
      <c r="K53" s="151">
        <v>2101.9</v>
      </c>
      <c r="L53" s="151">
        <v>16.8</v>
      </c>
      <c r="M53" s="151"/>
      <c r="N53" s="151">
        <v>0.5</v>
      </c>
      <c r="O53" s="151">
        <v>1.2</v>
      </c>
      <c r="P53" s="151">
        <v>0.7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2178</v>
      </c>
      <c r="C54" s="148">
        <v>0</v>
      </c>
      <c r="D54" s="148">
        <v>2178</v>
      </c>
      <c r="E54" s="148"/>
      <c r="F54" s="148">
        <v>2773</v>
      </c>
      <c r="G54" s="148">
        <v>49</v>
      </c>
      <c r="H54" s="148">
        <v>2822</v>
      </c>
      <c r="I54" s="148"/>
      <c r="J54" s="150">
        <v>27.3</v>
      </c>
      <c r="K54" s="150" t="s">
        <v>247</v>
      </c>
      <c r="L54" s="150">
        <v>29.6</v>
      </c>
      <c r="M54" s="150"/>
      <c r="N54" s="150">
        <v>0.1</v>
      </c>
      <c r="O54" s="150">
        <v>0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1771</v>
      </c>
      <c r="C55" s="149">
        <v>51</v>
      </c>
      <c r="D55" s="149">
        <v>1822</v>
      </c>
      <c r="E55" s="149"/>
      <c r="F55" s="149">
        <v>3326</v>
      </c>
      <c r="G55" s="149">
        <v>1578</v>
      </c>
      <c r="H55" s="149">
        <v>4904</v>
      </c>
      <c r="I55" s="149"/>
      <c r="J55" s="151">
        <v>87.8</v>
      </c>
      <c r="K55" s="151">
        <v>2994.1</v>
      </c>
      <c r="L55" s="151">
        <v>169.2</v>
      </c>
      <c r="M55" s="151"/>
      <c r="N55" s="151">
        <v>0.1</v>
      </c>
      <c r="O55" s="151">
        <v>0.3</v>
      </c>
      <c r="P55" s="151">
        <v>0.2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933</v>
      </c>
      <c r="C56" s="148">
        <v>0</v>
      </c>
      <c r="D56" s="148">
        <v>933</v>
      </c>
      <c r="E56" s="148"/>
      <c r="F56" s="148">
        <v>3519</v>
      </c>
      <c r="G56" s="148">
        <v>52100</v>
      </c>
      <c r="H56" s="148">
        <v>55619</v>
      </c>
      <c r="I56" s="148"/>
      <c r="J56" s="150">
        <v>277.2</v>
      </c>
      <c r="K56" s="150" t="s">
        <v>247</v>
      </c>
      <c r="L56" s="150">
        <v>5861.3</v>
      </c>
      <c r="M56" s="150"/>
      <c r="N56" s="150">
        <v>0.2</v>
      </c>
      <c r="O56" s="150">
        <v>11.4</v>
      </c>
      <c r="P56" s="150">
        <v>3.4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1677</v>
      </c>
      <c r="C57" s="149">
        <v>734</v>
      </c>
      <c r="D57" s="149">
        <v>2411</v>
      </c>
      <c r="E57" s="149"/>
      <c r="F57" s="149">
        <v>20462</v>
      </c>
      <c r="G57" s="149">
        <v>6404</v>
      </c>
      <c r="H57" s="149">
        <v>26866</v>
      </c>
      <c r="I57" s="149"/>
      <c r="J57" s="151">
        <v>1120.2</v>
      </c>
      <c r="K57" s="151">
        <v>772.5</v>
      </c>
      <c r="L57" s="151">
        <v>1014.3</v>
      </c>
      <c r="M57" s="151"/>
      <c r="N57" s="151">
        <v>1.6</v>
      </c>
      <c r="O57" s="151">
        <v>1.2</v>
      </c>
      <c r="P57" s="151">
        <v>1.5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4425</v>
      </c>
      <c r="C58" s="148">
        <v>452</v>
      </c>
      <c r="D58" s="148">
        <v>4877</v>
      </c>
      <c r="E58" s="148"/>
      <c r="F58" s="148">
        <v>2274</v>
      </c>
      <c r="G58" s="148">
        <v>4106</v>
      </c>
      <c r="H58" s="148">
        <v>6380</v>
      </c>
      <c r="I58" s="148"/>
      <c r="J58" s="150">
        <v>-48.6</v>
      </c>
      <c r="K58" s="150">
        <v>808.4</v>
      </c>
      <c r="L58" s="150">
        <v>30.8</v>
      </c>
      <c r="M58" s="150"/>
      <c r="N58" s="150">
        <v>-0.2</v>
      </c>
      <c r="O58" s="150">
        <v>0.8</v>
      </c>
      <c r="P58" s="150">
        <v>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649</v>
      </c>
      <c r="C59" s="149">
        <v>0</v>
      </c>
      <c r="D59" s="149">
        <v>649</v>
      </c>
      <c r="E59" s="149"/>
      <c r="F59" s="149">
        <v>2850</v>
      </c>
      <c r="G59" s="149">
        <v>424</v>
      </c>
      <c r="H59" s="149">
        <v>3274</v>
      </c>
      <c r="I59" s="149"/>
      <c r="J59" s="151">
        <v>339.1</v>
      </c>
      <c r="K59" s="151" t="s">
        <v>247</v>
      </c>
      <c r="L59" s="151">
        <v>404.5</v>
      </c>
      <c r="M59" s="151"/>
      <c r="N59" s="151">
        <v>0.2</v>
      </c>
      <c r="O59" s="151">
        <v>0.1</v>
      </c>
      <c r="P59" s="151">
        <v>0.2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7094</v>
      </c>
      <c r="C60" s="148">
        <v>5606</v>
      </c>
      <c r="D60" s="148">
        <v>12700</v>
      </c>
      <c r="E60" s="148"/>
      <c r="F60" s="148">
        <v>31214</v>
      </c>
      <c r="G60" s="148">
        <v>3411</v>
      </c>
      <c r="H60" s="148">
        <v>34625</v>
      </c>
      <c r="I60" s="148"/>
      <c r="J60" s="150">
        <v>340</v>
      </c>
      <c r="K60" s="150">
        <v>-39.2</v>
      </c>
      <c r="L60" s="150">
        <v>172.6</v>
      </c>
      <c r="M60" s="150"/>
      <c r="N60" s="150">
        <v>2.1</v>
      </c>
      <c r="O60" s="150">
        <v>-0.5</v>
      </c>
      <c r="P60" s="150">
        <v>1.3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973</v>
      </c>
      <c r="C61" s="149">
        <v>260</v>
      </c>
      <c r="D61" s="149">
        <v>1233</v>
      </c>
      <c r="E61" s="149"/>
      <c r="F61" s="149">
        <v>903</v>
      </c>
      <c r="G61" s="149">
        <v>0</v>
      </c>
      <c r="H61" s="149">
        <v>903</v>
      </c>
      <c r="I61" s="149"/>
      <c r="J61" s="151">
        <v>-7.2</v>
      </c>
      <c r="K61" s="151">
        <v>-100</v>
      </c>
      <c r="L61" s="151">
        <v>-26.8</v>
      </c>
      <c r="M61" s="151"/>
      <c r="N61" s="151">
        <v>0</v>
      </c>
      <c r="O61" s="151">
        <v>-0.1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6435</v>
      </c>
      <c r="C62" s="148">
        <v>3717</v>
      </c>
      <c r="D62" s="148">
        <v>10152</v>
      </c>
      <c r="E62" s="148"/>
      <c r="F62" s="148">
        <v>9101</v>
      </c>
      <c r="G62" s="148">
        <v>88</v>
      </c>
      <c r="H62" s="148">
        <v>9189</v>
      </c>
      <c r="I62" s="148"/>
      <c r="J62" s="150">
        <v>41.4</v>
      </c>
      <c r="K62" s="150">
        <v>-97.6</v>
      </c>
      <c r="L62" s="150">
        <v>-9.5</v>
      </c>
      <c r="M62" s="150"/>
      <c r="N62" s="150">
        <v>0.2</v>
      </c>
      <c r="O62" s="150">
        <v>-0.8</v>
      </c>
      <c r="P62" s="150">
        <v>-0.1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2473</v>
      </c>
      <c r="C63" s="149">
        <v>645</v>
      </c>
      <c r="D63" s="149">
        <v>3118</v>
      </c>
      <c r="E63" s="149"/>
      <c r="F63" s="149">
        <v>1233</v>
      </c>
      <c r="G63" s="149">
        <v>64</v>
      </c>
      <c r="H63" s="149">
        <v>1297</v>
      </c>
      <c r="I63" s="149"/>
      <c r="J63" s="151">
        <v>-50.1</v>
      </c>
      <c r="K63" s="151">
        <v>-90.1</v>
      </c>
      <c r="L63" s="151">
        <v>-58.4</v>
      </c>
      <c r="M63" s="151"/>
      <c r="N63" s="151">
        <v>-0.1</v>
      </c>
      <c r="O63" s="151">
        <v>-0.1</v>
      </c>
      <c r="P63" s="151">
        <v>-0.1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32246</v>
      </c>
      <c r="C64" s="148">
        <v>502</v>
      </c>
      <c r="D64" s="148">
        <v>32748</v>
      </c>
      <c r="E64" s="148"/>
      <c r="F64" s="148">
        <v>224</v>
      </c>
      <c r="G64" s="148">
        <v>0</v>
      </c>
      <c r="H64" s="148">
        <v>224</v>
      </c>
      <c r="I64" s="148"/>
      <c r="J64" s="150">
        <v>-99.3</v>
      </c>
      <c r="K64" s="150">
        <v>-100</v>
      </c>
      <c r="L64" s="150">
        <v>-99.3</v>
      </c>
      <c r="M64" s="150"/>
      <c r="N64" s="150">
        <v>-2.7</v>
      </c>
      <c r="O64" s="150">
        <v>-0.1</v>
      </c>
      <c r="P64" s="150">
        <v>-2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29114</v>
      </c>
      <c r="C65" s="149">
        <v>2200</v>
      </c>
      <c r="D65" s="149">
        <v>31314</v>
      </c>
      <c r="E65" s="149"/>
      <c r="F65" s="149">
        <v>155848</v>
      </c>
      <c r="G65" s="149">
        <v>22918</v>
      </c>
      <c r="H65" s="149">
        <v>178766</v>
      </c>
      <c r="I65" s="149"/>
      <c r="J65" s="151">
        <v>435.3</v>
      </c>
      <c r="K65" s="151">
        <v>941.7</v>
      </c>
      <c r="L65" s="151">
        <v>470.9</v>
      </c>
      <c r="M65" s="151"/>
      <c r="N65" s="151">
        <v>10.8</v>
      </c>
      <c r="O65" s="151">
        <v>4.5</v>
      </c>
      <c r="P65" s="151">
        <v>9.1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16055</v>
      </c>
      <c r="C66" s="148">
        <v>7341</v>
      </c>
      <c r="D66" s="148">
        <v>23396</v>
      </c>
      <c r="E66" s="148"/>
      <c r="F66" s="148">
        <v>100154</v>
      </c>
      <c r="G66" s="148">
        <v>31677</v>
      </c>
      <c r="H66" s="148">
        <v>131831</v>
      </c>
      <c r="I66" s="148"/>
      <c r="J66" s="150">
        <v>523.8</v>
      </c>
      <c r="K66" s="150">
        <v>331.5</v>
      </c>
      <c r="L66" s="150">
        <v>463.5</v>
      </c>
      <c r="M66" s="150"/>
      <c r="N66" s="150">
        <v>7.2</v>
      </c>
      <c r="O66" s="150">
        <v>5.3</v>
      </c>
      <c r="P66" s="150">
        <v>6.7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1281</v>
      </c>
      <c r="C67" s="149">
        <v>235</v>
      </c>
      <c r="D67" s="149">
        <v>1516</v>
      </c>
      <c r="E67" s="149"/>
      <c r="F67" s="149">
        <v>860</v>
      </c>
      <c r="G67" s="149">
        <v>54</v>
      </c>
      <c r="H67" s="149">
        <v>914</v>
      </c>
      <c r="I67" s="149"/>
      <c r="J67" s="151">
        <v>-32.9</v>
      </c>
      <c r="K67" s="151">
        <v>-77</v>
      </c>
      <c r="L67" s="151">
        <v>-39.7</v>
      </c>
      <c r="M67" s="151"/>
      <c r="N67" s="151">
        <v>0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26483</v>
      </c>
      <c r="C68" s="148">
        <v>30763</v>
      </c>
      <c r="D68" s="148">
        <v>57246</v>
      </c>
      <c r="E68" s="148"/>
      <c r="F68" s="148">
        <v>82989</v>
      </c>
      <c r="G68" s="148">
        <v>2148</v>
      </c>
      <c r="H68" s="148">
        <v>85137</v>
      </c>
      <c r="I68" s="148"/>
      <c r="J68" s="150">
        <v>213.4</v>
      </c>
      <c r="K68" s="150">
        <v>-93</v>
      </c>
      <c r="L68" s="150">
        <v>48.7</v>
      </c>
      <c r="M68" s="150"/>
      <c r="N68" s="150">
        <v>4.8</v>
      </c>
      <c r="O68" s="150">
        <v>-6.3</v>
      </c>
      <c r="P68" s="150">
        <v>1.7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88</v>
      </c>
      <c r="C69" s="149">
        <v>0</v>
      </c>
      <c r="D69" s="149">
        <v>88</v>
      </c>
      <c r="E69" s="149"/>
      <c r="F69" s="149">
        <v>0</v>
      </c>
      <c r="G69" s="149">
        <v>0</v>
      </c>
      <c r="H69" s="149">
        <v>0</v>
      </c>
      <c r="I69" s="149"/>
      <c r="J69" s="163">
        <v>-100</v>
      </c>
      <c r="K69" s="163">
        <v>0</v>
      </c>
      <c r="L69" s="163">
        <v>-100</v>
      </c>
      <c r="M69" s="151"/>
      <c r="N69" s="151">
        <v>0</v>
      </c>
      <c r="O69" s="151">
        <v>0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2772</v>
      </c>
      <c r="C70" s="148">
        <v>141</v>
      </c>
      <c r="D70" s="148">
        <v>2913</v>
      </c>
      <c r="E70" s="148"/>
      <c r="F70" s="148">
        <v>3005</v>
      </c>
      <c r="G70" s="148">
        <v>576</v>
      </c>
      <c r="H70" s="148">
        <v>3581</v>
      </c>
      <c r="I70" s="148"/>
      <c r="J70" s="150">
        <v>8.4</v>
      </c>
      <c r="K70" s="150">
        <v>308.5</v>
      </c>
      <c r="L70" s="150">
        <v>22.9</v>
      </c>
      <c r="M70" s="150"/>
      <c r="N70" s="150">
        <v>0</v>
      </c>
      <c r="O70" s="150">
        <v>0.1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5141</v>
      </c>
      <c r="C71" s="149">
        <v>1063</v>
      </c>
      <c r="D71" s="149">
        <v>6204</v>
      </c>
      <c r="E71" s="149"/>
      <c r="F71" s="149">
        <v>3593</v>
      </c>
      <c r="G71" s="149">
        <v>2085</v>
      </c>
      <c r="H71" s="149">
        <v>5678</v>
      </c>
      <c r="I71" s="149"/>
      <c r="J71" s="151">
        <v>-30.1</v>
      </c>
      <c r="K71" s="151">
        <v>96.1</v>
      </c>
      <c r="L71" s="151">
        <v>-8.5</v>
      </c>
      <c r="M71" s="151"/>
      <c r="N71" s="151">
        <v>-0.1</v>
      </c>
      <c r="O71" s="151">
        <v>0.2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192</v>
      </c>
      <c r="C72" s="148">
        <v>226</v>
      </c>
      <c r="D72" s="148">
        <v>418</v>
      </c>
      <c r="E72" s="148"/>
      <c r="F72" s="148">
        <v>1417</v>
      </c>
      <c r="G72" s="148">
        <v>50</v>
      </c>
      <c r="H72" s="148">
        <v>1467</v>
      </c>
      <c r="I72" s="148"/>
      <c r="J72" s="150">
        <v>638</v>
      </c>
      <c r="K72" s="150">
        <v>-77.9</v>
      </c>
      <c r="L72" s="150">
        <v>251</v>
      </c>
      <c r="M72" s="150"/>
      <c r="N72" s="150">
        <v>0.1</v>
      </c>
      <c r="O72" s="150">
        <v>0</v>
      </c>
      <c r="P72" s="150">
        <v>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1334</v>
      </c>
      <c r="C73" s="149">
        <v>470</v>
      </c>
      <c r="D73" s="149">
        <v>1804</v>
      </c>
      <c r="E73" s="149"/>
      <c r="F73" s="149">
        <v>4712</v>
      </c>
      <c r="G73" s="149">
        <v>11731</v>
      </c>
      <c r="H73" s="149">
        <v>16443</v>
      </c>
      <c r="I73" s="149"/>
      <c r="J73" s="151">
        <v>253.2</v>
      </c>
      <c r="K73" s="151">
        <v>2396</v>
      </c>
      <c r="L73" s="151">
        <v>811.5</v>
      </c>
      <c r="M73" s="151"/>
      <c r="N73" s="151">
        <v>0.3</v>
      </c>
      <c r="O73" s="151">
        <v>2.5</v>
      </c>
      <c r="P73" s="151">
        <v>0.9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5545</v>
      </c>
      <c r="C74" s="148">
        <v>340</v>
      </c>
      <c r="D74" s="148">
        <v>5885</v>
      </c>
      <c r="E74" s="148"/>
      <c r="F74" s="148">
        <v>6726</v>
      </c>
      <c r="G74" s="148">
        <v>3087</v>
      </c>
      <c r="H74" s="148">
        <v>9813</v>
      </c>
      <c r="I74" s="148"/>
      <c r="J74" s="150">
        <v>21.3</v>
      </c>
      <c r="K74" s="150">
        <v>807.9</v>
      </c>
      <c r="L74" s="150">
        <v>66.7</v>
      </c>
      <c r="M74" s="150"/>
      <c r="N74" s="150">
        <v>0.1</v>
      </c>
      <c r="O74" s="150">
        <v>0.6</v>
      </c>
      <c r="P74" s="150">
        <v>0.2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43980</v>
      </c>
      <c r="C75" s="149">
        <v>21232</v>
      </c>
      <c r="D75" s="149">
        <v>65212</v>
      </c>
      <c r="E75" s="149"/>
      <c r="F75" s="149">
        <v>19860</v>
      </c>
      <c r="G75" s="149">
        <v>16361</v>
      </c>
      <c r="H75" s="149">
        <v>36221</v>
      </c>
      <c r="I75" s="149"/>
      <c r="J75" s="151">
        <v>-54.8</v>
      </c>
      <c r="K75" s="151">
        <v>-22.9</v>
      </c>
      <c r="L75" s="151">
        <v>-44.5</v>
      </c>
      <c r="M75" s="151"/>
      <c r="N75" s="151">
        <v>-2.1</v>
      </c>
      <c r="O75" s="151">
        <v>-1.1</v>
      </c>
      <c r="P75" s="151">
        <v>-1.8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5761</v>
      </c>
      <c r="C76" s="148">
        <v>8170</v>
      </c>
      <c r="D76" s="148">
        <v>13931</v>
      </c>
      <c r="E76" s="148"/>
      <c r="F76" s="148">
        <v>41507</v>
      </c>
      <c r="G76" s="148">
        <v>14000</v>
      </c>
      <c r="H76" s="148">
        <v>55507</v>
      </c>
      <c r="I76" s="148"/>
      <c r="J76" s="150">
        <v>620.5</v>
      </c>
      <c r="K76" s="150">
        <v>71.4</v>
      </c>
      <c r="L76" s="150">
        <v>298.4</v>
      </c>
      <c r="M76" s="150"/>
      <c r="N76" s="150">
        <v>3.1</v>
      </c>
      <c r="O76" s="150">
        <v>1.3</v>
      </c>
      <c r="P76" s="150">
        <v>2.6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1189</v>
      </c>
      <c r="C77" s="149">
        <v>0</v>
      </c>
      <c r="D77" s="149">
        <v>1189</v>
      </c>
      <c r="E77" s="149"/>
      <c r="F77" s="149">
        <v>1614</v>
      </c>
      <c r="G77" s="149">
        <v>2300</v>
      </c>
      <c r="H77" s="149">
        <v>3914</v>
      </c>
      <c r="I77" s="149"/>
      <c r="J77" s="151">
        <v>35.7</v>
      </c>
      <c r="K77" s="151" t="s">
        <v>247</v>
      </c>
      <c r="L77" s="151">
        <v>229.2</v>
      </c>
      <c r="M77" s="151"/>
      <c r="N77" s="151">
        <v>0</v>
      </c>
      <c r="O77" s="151">
        <v>0.5</v>
      </c>
      <c r="P77" s="151">
        <v>0.2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34983</v>
      </c>
      <c r="C78" s="148">
        <v>9995</v>
      </c>
      <c r="D78" s="148">
        <v>44978</v>
      </c>
      <c r="E78" s="148"/>
      <c r="F78" s="148">
        <v>58641</v>
      </c>
      <c r="G78" s="148">
        <v>15356</v>
      </c>
      <c r="H78" s="148">
        <v>73997</v>
      </c>
      <c r="I78" s="148"/>
      <c r="J78" s="150">
        <v>67.6</v>
      </c>
      <c r="K78" s="150">
        <v>53.6</v>
      </c>
      <c r="L78" s="150">
        <v>64.5</v>
      </c>
      <c r="M78" s="150"/>
      <c r="N78" s="150">
        <v>2</v>
      </c>
      <c r="O78" s="150">
        <v>1.2</v>
      </c>
      <c r="P78" s="150">
        <v>1.8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1309</v>
      </c>
      <c r="C79" s="149">
        <v>63</v>
      </c>
      <c r="D79" s="149">
        <v>1372</v>
      </c>
      <c r="E79" s="149"/>
      <c r="F79" s="149">
        <v>2047</v>
      </c>
      <c r="G79" s="149">
        <v>2093</v>
      </c>
      <c r="H79" s="149">
        <v>4140</v>
      </c>
      <c r="I79" s="149"/>
      <c r="J79" s="151">
        <v>56.4</v>
      </c>
      <c r="K79" s="151">
        <v>3222.2</v>
      </c>
      <c r="L79" s="151">
        <v>201.7</v>
      </c>
      <c r="M79" s="151"/>
      <c r="N79" s="151">
        <v>0.1</v>
      </c>
      <c r="O79" s="151">
        <v>0.4</v>
      </c>
      <c r="P79" s="151">
        <v>0.2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4377</v>
      </c>
      <c r="C80" s="148">
        <v>400</v>
      </c>
      <c r="D80" s="148">
        <v>4777</v>
      </c>
      <c r="E80" s="148"/>
      <c r="F80" s="148">
        <v>2270</v>
      </c>
      <c r="G80" s="148">
        <v>3802</v>
      </c>
      <c r="H80" s="148">
        <v>6072</v>
      </c>
      <c r="I80" s="148"/>
      <c r="J80" s="150">
        <v>-48.1</v>
      </c>
      <c r="K80" s="150">
        <v>850.5</v>
      </c>
      <c r="L80" s="150">
        <v>27.1</v>
      </c>
      <c r="M80" s="150"/>
      <c r="N80" s="150">
        <v>-0.2</v>
      </c>
      <c r="O80" s="150">
        <v>0.7</v>
      </c>
      <c r="P80" s="150">
        <v>0.1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5030</v>
      </c>
      <c r="C81" s="149">
        <v>3944</v>
      </c>
      <c r="D81" s="149">
        <v>8974</v>
      </c>
      <c r="E81" s="149"/>
      <c r="F81" s="149">
        <v>1006</v>
      </c>
      <c r="G81" s="149">
        <v>225</v>
      </c>
      <c r="H81" s="149">
        <v>1231</v>
      </c>
      <c r="I81" s="149"/>
      <c r="J81" s="151">
        <v>-80</v>
      </c>
      <c r="K81" s="151">
        <v>-94.3</v>
      </c>
      <c r="L81" s="151">
        <v>-86.3</v>
      </c>
      <c r="M81" s="151"/>
      <c r="N81" s="151">
        <v>-0.3</v>
      </c>
      <c r="O81" s="151">
        <v>-0.8</v>
      </c>
      <c r="P81" s="151">
        <v>-0.5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3246</v>
      </c>
      <c r="C82" s="148">
        <v>253</v>
      </c>
      <c r="D82" s="148">
        <v>3499</v>
      </c>
      <c r="E82" s="148"/>
      <c r="F82" s="148">
        <v>4684</v>
      </c>
      <c r="G82" s="148">
        <v>48186</v>
      </c>
      <c r="H82" s="148">
        <v>52870</v>
      </c>
      <c r="I82" s="148"/>
      <c r="J82" s="150">
        <v>44.3</v>
      </c>
      <c r="K82" s="164">
        <v>18945.8</v>
      </c>
      <c r="L82" s="150">
        <v>1411</v>
      </c>
      <c r="M82" s="150"/>
      <c r="N82" s="150">
        <v>0.1</v>
      </c>
      <c r="O82" s="150">
        <v>10.5</v>
      </c>
      <c r="P82" s="150">
        <v>3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6501</v>
      </c>
      <c r="C83" s="149">
        <v>216</v>
      </c>
      <c r="D83" s="149">
        <v>6717</v>
      </c>
      <c r="E83" s="149"/>
      <c r="F83" s="149">
        <v>5187</v>
      </c>
      <c r="G83" s="149">
        <v>1040</v>
      </c>
      <c r="H83" s="149">
        <v>6227</v>
      </c>
      <c r="I83" s="149"/>
      <c r="J83" s="151">
        <v>-20.2</v>
      </c>
      <c r="K83" s="151">
        <v>381.5</v>
      </c>
      <c r="L83" s="151">
        <v>-7.3</v>
      </c>
      <c r="M83" s="151"/>
      <c r="N83" s="151">
        <v>-0.1</v>
      </c>
      <c r="O83" s="151">
        <v>0.2</v>
      </c>
      <c r="P83" s="151">
        <v>0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1653</v>
      </c>
      <c r="C84" s="148">
        <v>4319</v>
      </c>
      <c r="D84" s="148">
        <v>5972</v>
      </c>
      <c r="E84" s="148"/>
      <c r="F84" s="148">
        <v>771</v>
      </c>
      <c r="G84" s="148">
        <v>0</v>
      </c>
      <c r="H84" s="148">
        <v>771</v>
      </c>
      <c r="I84" s="148"/>
      <c r="J84" s="150">
        <v>-53.4</v>
      </c>
      <c r="K84" s="150">
        <v>-100</v>
      </c>
      <c r="L84" s="150">
        <v>-87.1</v>
      </c>
      <c r="M84" s="150"/>
      <c r="N84" s="150">
        <v>-0.1</v>
      </c>
      <c r="O84" s="150">
        <v>-0.9</v>
      </c>
      <c r="P84" s="150">
        <v>-0.3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3245</v>
      </c>
      <c r="C85" s="149">
        <v>36</v>
      </c>
      <c r="D85" s="149">
        <v>3281</v>
      </c>
      <c r="E85" s="149"/>
      <c r="F85" s="149">
        <v>5055</v>
      </c>
      <c r="G85" s="149">
        <v>3641</v>
      </c>
      <c r="H85" s="149">
        <v>8696</v>
      </c>
      <c r="I85" s="149"/>
      <c r="J85" s="151">
        <v>55.8</v>
      </c>
      <c r="K85" s="151">
        <v>10013.9</v>
      </c>
      <c r="L85" s="151">
        <v>165</v>
      </c>
      <c r="M85" s="151"/>
      <c r="N85" s="151">
        <v>0.2</v>
      </c>
      <c r="O85" s="151">
        <v>0.8</v>
      </c>
      <c r="P85" s="151">
        <v>0.3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8082</v>
      </c>
      <c r="C86" s="148">
        <v>16029</v>
      </c>
      <c r="D86" s="148">
        <v>24111</v>
      </c>
      <c r="E86" s="148"/>
      <c r="F86" s="148">
        <v>82902</v>
      </c>
      <c r="G86" s="148">
        <v>1081</v>
      </c>
      <c r="H86" s="148">
        <v>83983</v>
      </c>
      <c r="I86" s="148"/>
      <c r="J86" s="150">
        <v>925.8</v>
      </c>
      <c r="K86" s="150">
        <v>-93.3</v>
      </c>
      <c r="L86" s="150">
        <v>248.3</v>
      </c>
      <c r="M86" s="150"/>
      <c r="N86" s="150">
        <v>6.4</v>
      </c>
      <c r="O86" s="150">
        <v>-3.3</v>
      </c>
      <c r="P86" s="150">
        <v>3.7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6871</v>
      </c>
      <c r="C87" s="149">
        <v>0</v>
      </c>
      <c r="D87" s="149">
        <v>6871</v>
      </c>
      <c r="E87" s="149"/>
      <c r="F87" s="149">
        <v>3670</v>
      </c>
      <c r="G87" s="149">
        <v>143</v>
      </c>
      <c r="H87" s="149">
        <v>3813</v>
      </c>
      <c r="I87" s="149"/>
      <c r="J87" s="151">
        <v>-46.6</v>
      </c>
      <c r="K87" s="151" t="s">
        <v>247</v>
      </c>
      <c r="L87" s="151">
        <v>-44.5</v>
      </c>
      <c r="M87" s="151"/>
      <c r="N87" s="151">
        <v>-0.3</v>
      </c>
      <c r="O87" s="151">
        <v>0</v>
      </c>
      <c r="P87" s="151">
        <v>-0.2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4793</v>
      </c>
      <c r="C88" s="148">
        <v>0</v>
      </c>
      <c r="D88" s="148">
        <v>4793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-0.4</v>
      </c>
      <c r="O88" s="150">
        <v>0</v>
      </c>
      <c r="P88" s="150">
        <v>-0.3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693</v>
      </c>
      <c r="C89" s="149">
        <v>35</v>
      </c>
      <c r="D89" s="149">
        <v>728</v>
      </c>
      <c r="E89" s="149"/>
      <c r="F89" s="149">
        <v>1151</v>
      </c>
      <c r="G89" s="149">
        <v>0</v>
      </c>
      <c r="H89" s="149">
        <v>1151</v>
      </c>
      <c r="I89" s="149"/>
      <c r="J89" s="163">
        <v>66.1</v>
      </c>
      <c r="K89" s="151">
        <v>-100</v>
      </c>
      <c r="L89" s="163">
        <v>58.1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66387</v>
      </c>
      <c r="C90" s="148">
        <v>9023</v>
      </c>
      <c r="D90" s="148">
        <v>75410</v>
      </c>
      <c r="E90" s="148"/>
      <c r="F90" s="148">
        <v>48814</v>
      </c>
      <c r="G90" s="148">
        <v>12839</v>
      </c>
      <c r="H90" s="148">
        <v>61653</v>
      </c>
      <c r="I90" s="148"/>
      <c r="J90" s="150">
        <v>-26.5</v>
      </c>
      <c r="K90" s="150">
        <v>42.3</v>
      </c>
      <c r="L90" s="150">
        <v>-18.2</v>
      </c>
      <c r="M90" s="150"/>
      <c r="N90" s="150">
        <v>-1.5</v>
      </c>
      <c r="O90" s="150">
        <v>0.8</v>
      </c>
      <c r="P90" s="150">
        <v>-0.8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592</v>
      </c>
      <c r="C91" s="149">
        <v>3364</v>
      </c>
      <c r="D91" s="149">
        <v>3956</v>
      </c>
      <c r="E91" s="149"/>
      <c r="F91" s="149">
        <v>815</v>
      </c>
      <c r="G91" s="149">
        <v>0</v>
      </c>
      <c r="H91" s="149">
        <v>815</v>
      </c>
      <c r="I91" s="149"/>
      <c r="J91" s="151">
        <v>37.7</v>
      </c>
      <c r="K91" s="151">
        <v>-100</v>
      </c>
      <c r="L91" s="151">
        <v>-79.4</v>
      </c>
      <c r="M91" s="151"/>
      <c r="N91" s="151">
        <v>0</v>
      </c>
      <c r="O91" s="151">
        <v>-0.7</v>
      </c>
      <c r="P91" s="151">
        <v>-0.2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5017</v>
      </c>
      <c r="C92" s="148">
        <v>188</v>
      </c>
      <c r="D92" s="148">
        <v>5205</v>
      </c>
      <c r="E92" s="148"/>
      <c r="F92" s="148">
        <v>3532</v>
      </c>
      <c r="G92" s="148">
        <v>562</v>
      </c>
      <c r="H92" s="148">
        <v>4094</v>
      </c>
      <c r="I92" s="148"/>
      <c r="J92" s="150">
        <v>-29.6</v>
      </c>
      <c r="K92" s="164">
        <v>198.9</v>
      </c>
      <c r="L92" s="150">
        <v>-21.3</v>
      </c>
      <c r="M92" s="150"/>
      <c r="N92" s="150">
        <v>-0.1</v>
      </c>
      <c r="O92" s="150">
        <v>0.1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10246</v>
      </c>
      <c r="C93" s="149">
        <v>4247</v>
      </c>
      <c r="D93" s="149">
        <v>14493</v>
      </c>
      <c r="E93" s="149"/>
      <c r="F93" s="149">
        <v>1868</v>
      </c>
      <c r="G93" s="149">
        <v>334</v>
      </c>
      <c r="H93" s="149">
        <v>2202</v>
      </c>
      <c r="I93" s="149"/>
      <c r="J93" s="151">
        <v>-81.8</v>
      </c>
      <c r="K93" s="151">
        <v>-92.1</v>
      </c>
      <c r="L93" s="151">
        <v>-84.8</v>
      </c>
      <c r="M93" s="151"/>
      <c r="N93" s="151">
        <v>-0.7</v>
      </c>
      <c r="O93" s="151">
        <v>-0.9</v>
      </c>
      <c r="P93" s="151">
        <v>-0.8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1336</v>
      </c>
      <c r="C94" s="148">
        <v>0</v>
      </c>
      <c r="D94" s="148">
        <v>1336</v>
      </c>
      <c r="E94" s="148"/>
      <c r="F94" s="148">
        <v>30149</v>
      </c>
      <c r="G94" s="148">
        <v>844</v>
      </c>
      <c r="H94" s="148">
        <v>30993</v>
      </c>
      <c r="I94" s="148"/>
      <c r="J94" s="150">
        <v>2156.7</v>
      </c>
      <c r="K94" s="150" t="s">
        <v>247</v>
      </c>
      <c r="L94" s="150">
        <v>2219.8</v>
      </c>
      <c r="M94" s="150"/>
      <c r="N94" s="150">
        <v>2.5</v>
      </c>
      <c r="O94" s="150">
        <v>0.2</v>
      </c>
      <c r="P94" s="150">
        <v>1.8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4831</v>
      </c>
      <c r="C95" s="149">
        <v>12933</v>
      </c>
      <c r="D95" s="149">
        <v>17764</v>
      </c>
      <c r="E95" s="149"/>
      <c r="F95" s="149">
        <v>29577</v>
      </c>
      <c r="G95" s="149">
        <v>1144</v>
      </c>
      <c r="H95" s="149">
        <v>30721</v>
      </c>
      <c r="I95" s="149"/>
      <c r="J95" s="151">
        <v>512.2</v>
      </c>
      <c r="K95" s="151">
        <v>-91.2</v>
      </c>
      <c r="L95" s="151">
        <v>72.9</v>
      </c>
      <c r="M95" s="151"/>
      <c r="N95" s="151">
        <v>2.1</v>
      </c>
      <c r="O95" s="151">
        <v>-2.6</v>
      </c>
      <c r="P95" s="151">
        <v>0.8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7032</v>
      </c>
      <c r="C96" s="148">
        <v>359</v>
      </c>
      <c r="D96" s="148">
        <v>7391</v>
      </c>
      <c r="E96" s="148"/>
      <c r="F96" s="148">
        <v>5197</v>
      </c>
      <c r="G96" s="148">
        <v>4855</v>
      </c>
      <c r="H96" s="148">
        <v>10052</v>
      </c>
      <c r="I96" s="148"/>
      <c r="J96" s="150">
        <v>-26.1</v>
      </c>
      <c r="K96" s="150">
        <v>1252.4</v>
      </c>
      <c r="L96" s="150">
        <v>36</v>
      </c>
      <c r="M96" s="150"/>
      <c r="N96" s="150">
        <v>-0.2</v>
      </c>
      <c r="O96" s="150">
        <v>1</v>
      </c>
      <c r="P96" s="150">
        <v>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2049</v>
      </c>
      <c r="C97" s="149">
        <v>5761</v>
      </c>
      <c r="D97" s="149">
        <v>7810</v>
      </c>
      <c r="E97" s="149"/>
      <c r="F97" s="149">
        <v>5774</v>
      </c>
      <c r="G97" s="149">
        <v>10755</v>
      </c>
      <c r="H97" s="149">
        <v>16529</v>
      </c>
      <c r="I97" s="149"/>
      <c r="J97" s="151">
        <v>181.8</v>
      </c>
      <c r="K97" s="163">
        <v>86.7</v>
      </c>
      <c r="L97" s="151">
        <v>111.6</v>
      </c>
      <c r="M97" s="151"/>
      <c r="N97" s="151">
        <v>0.3</v>
      </c>
      <c r="O97" s="151">
        <v>1.1</v>
      </c>
      <c r="P97" s="151">
        <v>0.5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1669</v>
      </c>
      <c r="C98" s="148">
        <v>1101</v>
      </c>
      <c r="D98" s="148">
        <v>2770</v>
      </c>
      <c r="E98" s="148"/>
      <c r="F98" s="148">
        <v>1180</v>
      </c>
      <c r="G98" s="148">
        <v>687</v>
      </c>
      <c r="H98" s="148">
        <v>1867</v>
      </c>
      <c r="I98" s="148"/>
      <c r="J98" s="150">
        <v>-29.3</v>
      </c>
      <c r="K98" s="150">
        <v>-37.6</v>
      </c>
      <c r="L98" s="150">
        <v>-32.6</v>
      </c>
      <c r="M98" s="150"/>
      <c r="N98" s="150">
        <v>0</v>
      </c>
      <c r="O98" s="150">
        <v>-0.1</v>
      </c>
      <c r="P98" s="150">
        <v>-0.1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7769</v>
      </c>
      <c r="C99" s="149">
        <v>1242</v>
      </c>
      <c r="D99" s="149">
        <v>9011</v>
      </c>
      <c r="E99" s="149"/>
      <c r="F99" s="149">
        <v>5017</v>
      </c>
      <c r="G99" s="149">
        <v>2320</v>
      </c>
      <c r="H99" s="149">
        <v>7337</v>
      </c>
      <c r="I99" s="149"/>
      <c r="J99" s="151">
        <v>-35.4</v>
      </c>
      <c r="K99" s="151">
        <v>86.8</v>
      </c>
      <c r="L99" s="151">
        <v>-18.6</v>
      </c>
      <c r="M99" s="151"/>
      <c r="N99" s="151">
        <v>-0.2</v>
      </c>
      <c r="O99" s="151">
        <v>0.2</v>
      </c>
      <c r="P99" s="151">
        <v>-0.1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1168384</v>
      </c>
      <c r="C101" s="149">
        <v>457527</v>
      </c>
      <c r="D101" s="149">
        <v>1625911</v>
      </c>
      <c r="E101" s="149"/>
      <c r="F101" s="149">
        <v>1754928</v>
      </c>
      <c r="G101" s="149">
        <v>620455</v>
      </c>
      <c r="H101" s="149">
        <v>2375383</v>
      </c>
      <c r="I101" s="149"/>
      <c r="J101" s="151">
        <v>50.2</v>
      </c>
      <c r="K101" s="151">
        <v>35.6</v>
      </c>
      <c r="L101" s="151">
        <v>46.1</v>
      </c>
      <c r="M101" s="151"/>
      <c r="N101" s="151">
        <v>50.2</v>
      </c>
      <c r="O101" s="151">
        <v>35.6</v>
      </c>
      <c r="P101" s="151">
        <v>46.1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Contenido!$B$51</f>
        <v>Fecha de publicación: 18 de noviembre de 2015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23" t="s">
        <v>249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214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299" t="s">
        <v>180</v>
      </c>
      <c r="G10" s="299"/>
      <c r="H10" s="299"/>
    </row>
    <row r="11" spans="1:8" ht="12.75" customHeight="1">
      <c r="A11" s="253" t="s">
        <v>6</v>
      </c>
      <c r="B11" s="258" t="s">
        <v>179</v>
      </c>
      <c r="C11" s="258"/>
      <c r="D11" s="258"/>
      <c r="E11" s="119"/>
      <c r="F11" s="256" t="s">
        <v>47</v>
      </c>
      <c r="G11" s="256"/>
      <c r="H11" s="256"/>
    </row>
    <row r="12" spans="1:8" ht="12.75">
      <c r="A12" s="254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10109</v>
      </c>
      <c r="C13" s="142">
        <v>0</v>
      </c>
      <c r="D13" s="142">
        <v>10109</v>
      </c>
      <c r="E13" s="142"/>
      <c r="F13" s="142">
        <v>200</v>
      </c>
      <c r="G13" s="142">
        <v>0</v>
      </c>
      <c r="H13" s="142">
        <v>200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19162</v>
      </c>
      <c r="C16" s="143">
        <v>0</v>
      </c>
      <c r="D16" s="143">
        <v>19162</v>
      </c>
      <c r="E16" s="143"/>
      <c r="F16" s="143">
        <v>384</v>
      </c>
      <c r="G16" s="143">
        <v>0</v>
      </c>
      <c r="H16" s="143">
        <v>384</v>
      </c>
    </row>
    <row r="17" spans="1:8" ht="12.75">
      <c r="A17" s="68" t="s">
        <v>52</v>
      </c>
      <c r="B17" s="142">
        <v>11619</v>
      </c>
      <c r="C17" s="142">
        <v>0</v>
      </c>
      <c r="D17" s="142">
        <v>11619</v>
      </c>
      <c r="E17" s="142"/>
      <c r="F17" s="142">
        <v>224</v>
      </c>
      <c r="G17" s="142">
        <v>0</v>
      </c>
      <c r="H17" s="142">
        <v>224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3278</v>
      </c>
      <c r="C19" s="142">
        <v>0</v>
      </c>
      <c r="D19" s="142">
        <v>3278</v>
      </c>
      <c r="E19" s="142"/>
      <c r="F19" s="142">
        <v>64</v>
      </c>
      <c r="G19" s="142">
        <v>0</v>
      </c>
      <c r="H19" s="142">
        <v>64</v>
      </c>
    </row>
    <row r="20" spans="1:8" ht="12.75">
      <c r="A20" s="114" t="s">
        <v>55</v>
      </c>
      <c r="B20" s="143">
        <v>57</v>
      </c>
      <c r="C20" s="143">
        <v>57</v>
      </c>
      <c r="D20" s="143">
        <v>0</v>
      </c>
      <c r="E20" s="143"/>
      <c r="F20" s="143">
        <v>1</v>
      </c>
      <c r="G20" s="143">
        <v>1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360</v>
      </c>
      <c r="C25" s="142">
        <v>360</v>
      </c>
      <c r="D25" s="142">
        <v>0</v>
      </c>
      <c r="E25" s="142"/>
      <c r="F25" s="142">
        <v>8</v>
      </c>
      <c r="G25" s="142">
        <v>8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27143</v>
      </c>
      <c r="C31" s="142">
        <v>0</v>
      </c>
      <c r="D31" s="142">
        <v>27143</v>
      </c>
      <c r="E31" s="142"/>
      <c r="F31" s="142">
        <v>512</v>
      </c>
      <c r="G31" s="142">
        <v>0</v>
      </c>
      <c r="H31" s="142">
        <v>512</v>
      </c>
    </row>
    <row r="32" spans="1:8" ht="12.75">
      <c r="A32" s="114" t="s">
        <v>153</v>
      </c>
      <c r="B32" s="143">
        <v>79653</v>
      </c>
      <c r="C32" s="143">
        <v>0</v>
      </c>
      <c r="D32" s="143">
        <v>79653</v>
      </c>
      <c r="E32" s="143"/>
      <c r="F32" s="143">
        <v>1500</v>
      </c>
      <c r="G32" s="143">
        <v>0</v>
      </c>
      <c r="H32" s="143">
        <v>1500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21963</v>
      </c>
      <c r="C34" s="143">
        <v>80</v>
      </c>
      <c r="D34" s="143">
        <v>21883</v>
      </c>
      <c r="E34" s="143"/>
      <c r="F34" s="143">
        <v>441</v>
      </c>
      <c r="G34" s="143">
        <v>1</v>
      </c>
      <c r="H34" s="143">
        <v>440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66</v>
      </c>
      <c r="C37" s="142">
        <v>66</v>
      </c>
      <c r="D37" s="142">
        <v>0</v>
      </c>
      <c r="E37" s="142"/>
      <c r="F37" s="142">
        <v>1</v>
      </c>
      <c r="G37" s="142">
        <v>1</v>
      </c>
      <c r="H37" s="142">
        <v>0</v>
      </c>
    </row>
    <row r="38" spans="1:8" ht="12.75">
      <c r="A38" s="114" t="s">
        <v>177</v>
      </c>
      <c r="B38" s="143">
        <v>21112</v>
      </c>
      <c r="C38" s="143">
        <v>0</v>
      </c>
      <c r="D38" s="143">
        <v>21112</v>
      </c>
      <c r="E38" s="143"/>
      <c r="F38" s="143">
        <v>400</v>
      </c>
      <c r="G38" s="143">
        <v>0</v>
      </c>
      <c r="H38" s="143">
        <v>400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194522</v>
      </c>
      <c r="C40" s="143">
        <v>563</v>
      </c>
      <c r="D40" s="143">
        <v>193959</v>
      </c>
      <c r="E40" s="143"/>
      <c r="F40" s="143">
        <v>3735</v>
      </c>
      <c r="G40" s="143">
        <v>11</v>
      </c>
      <c r="H40" s="143">
        <v>3724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18 de noviembre de 2015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212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53" t="s">
        <v>6</v>
      </c>
      <c r="B11" s="257" t="s">
        <v>213</v>
      </c>
      <c r="C11" s="257"/>
      <c r="D11" s="33"/>
      <c r="E11" s="258" t="s">
        <v>214</v>
      </c>
      <c r="F11" s="257"/>
    </row>
    <row r="12" spans="1:6" ht="12.75">
      <c r="A12" s="254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248985</v>
      </c>
      <c r="C13" s="142">
        <v>351812</v>
      </c>
      <c r="D13" s="247"/>
      <c r="E13" s="142">
        <v>170952</v>
      </c>
      <c r="F13" s="142">
        <v>285721</v>
      </c>
    </row>
    <row r="14" spans="1:6" ht="12.75">
      <c r="A14" s="105" t="s">
        <v>49</v>
      </c>
      <c r="B14" s="143">
        <v>987</v>
      </c>
      <c r="C14" s="143">
        <v>2317</v>
      </c>
      <c r="D14" s="248"/>
      <c r="E14" s="143">
        <v>1180</v>
      </c>
      <c r="F14" s="143">
        <v>1867</v>
      </c>
    </row>
    <row r="15" spans="1:6" ht="12.75">
      <c r="A15" s="34" t="s">
        <v>50</v>
      </c>
      <c r="B15" s="142">
        <v>64720</v>
      </c>
      <c r="C15" s="142">
        <v>79409</v>
      </c>
      <c r="D15" s="247"/>
      <c r="E15" s="142">
        <v>72322</v>
      </c>
      <c r="F15" s="142">
        <v>78906</v>
      </c>
    </row>
    <row r="16" spans="1:6" ht="12.75">
      <c r="A16" s="105" t="s">
        <v>51</v>
      </c>
      <c r="B16" s="143">
        <v>226806</v>
      </c>
      <c r="C16" s="143">
        <v>322263</v>
      </c>
      <c r="D16" s="248"/>
      <c r="E16" s="143">
        <v>354947</v>
      </c>
      <c r="F16" s="143">
        <v>471008</v>
      </c>
    </row>
    <row r="17" spans="1:6" ht="12.75">
      <c r="A17" s="34" t="s">
        <v>52</v>
      </c>
      <c r="B17" s="142">
        <v>41319</v>
      </c>
      <c r="C17" s="142">
        <v>52277</v>
      </c>
      <c r="D17" s="247"/>
      <c r="E17" s="142">
        <v>73715</v>
      </c>
      <c r="F17" s="142">
        <v>90147</v>
      </c>
    </row>
    <row r="18" spans="1:6" ht="12.75">
      <c r="A18" s="105" t="s">
        <v>53</v>
      </c>
      <c r="B18" s="143">
        <v>47447</v>
      </c>
      <c r="C18" s="143">
        <v>63513</v>
      </c>
      <c r="D18" s="248"/>
      <c r="E18" s="143">
        <v>41788</v>
      </c>
      <c r="F18" s="143">
        <v>51224</v>
      </c>
    </row>
    <row r="19" spans="1:6" ht="12.75">
      <c r="A19" s="34" t="s">
        <v>54</v>
      </c>
      <c r="B19" s="142">
        <v>16258</v>
      </c>
      <c r="C19" s="142">
        <v>16405</v>
      </c>
      <c r="D19" s="247"/>
      <c r="E19" s="142">
        <v>12426</v>
      </c>
      <c r="F19" s="142">
        <v>12917</v>
      </c>
    </row>
    <row r="20" spans="1:6" ht="12.75">
      <c r="A20" s="105" t="s">
        <v>55</v>
      </c>
      <c r="B20" s="143">
        <v>2813</v>
      </c>
      <c r="C20" s="143">
        <v>3795</v>
      </c>
      <c r="D20" s="248"/>
      <c r="E20" s="143">
        <v>5483</v>
      </c>
      <c r="F20" s="143">
        <v>6172</v>
      </c>
    </row>
    <row r="21" spans="1:6" ht="12.75">
      <c r="A21" s="34" t="s">
        <v>57</v>
      </c>
      <c r="B21" s="142">
        <v>5998</v>
      </c>
      <c r="C21" s="142">
        <v>6702</v>
      </c>
      <c r="D21" s="247"/>
      <c r="E21" s="142">
        <v>5017</v>
      </c>
      <c r="F21" s="142">
        <v>7337</v>
      </c>
    </row>
    <row r="22" spans="1:6" ht="12.75">
      <c r="A22" s="105" t="s">
        <v>56</v>
      </c>
      <c r="B22" s="143">
        <v>11562</v>
      </c>
      <c r="C22" s="143">
        <v>14051</v>
      </c>
      <c r="D22" s="248"/>
      <c r="E22" s="143">
        <v>12731</v>
      </c>
      <c r="F22" s="143">
        <v>16229</v>
      </c>
    </row>
    <row r="23" spans="1:6" ht="12.75">
      <c r="A23" s="34" t="s">
        <v>58</v>
      </c>
      <c r="B23" s="142">
        <v>3179</v>
      </c>
      <c r="C23" s="142">
        <v>3339</v>
      </c>
      <c r="D23" s="247"/>
      <c r="E23" s="142">
        <v>481</v>
      </c>
      <c r="F23" s="142">
        <v>3061</v>
      </c>
    </row>
    <row r="24" spans="1:6" ht="12.75">
      <c r="A24" s="105" t="s">
        <v>59</v>
      </c>
      <c r="B24" s="143">
        <v>19335</v>
      </c>
      <c r="C24" s="143">
        <v>22830</v>
      </c>
      <c r="D24" s="248"/>
      <c r="E24" s="143">
        <v>15454</v>
      </c>
      <c r="F24" s="143">
        <v>50020</v>
      </c>
    </row>
    <row r="25" spans="1:6" ht="12.75">
      <c r="A25" s="34" t="s">
        <v>60</v>
      </c>
      <c r="B25" s="142">
        <v>90380</v>
      </c>
      <c r="C25" s="142">
        <v>106508</v>
      </c>
      <c r="D25" s="247"/>
      <c r="E25" s="142">
        <v>227512</v>
      </c>
      <c r="F25" s="142">
        <v>321980</v>
      </c>
    </row>
    <row r="26" spans="1:6" ht="12.75">
      <c r="A26" s="105" t="s">
        <v>61</v>
      </c>
      <c r="B26" s="143">
        <v>744</v>
      </c>
      <c r="C26" s="143">
        <v>921</v>
      </c>
      <c r="D26" s="248"/>
      <c r="E26" s="143">
        <v>2850</v>
      </c>
      <c r="F26" s="143">
        <v>3274</v>
      </c>
    </row>
    <row r="27" spans="1:6" ht="12.75">
      <c r="A27" s="34" t="s">
        <v>62</v>
      </c>
      <c r="B27" s="142">
        <v>183082</v>
      </c>
      <c r="C27" s="142">
        <v>189202</v>
      </c>
      <c r="D27" s="247"/>
      <c r="E27" s="142">
        <v>41218</v>
      </c>
      <c r="F27" s="142">
        <v>44717</v>
      </c>
    </row>
    <row r="28" spans="1:6" ht="12.75">
      <c r="A28" s="105" t="s">
        <v>63</v>
      </c>
      <c r="B28" s="143">
        <v>1730</v>
      </c>
      <c r="C28" s="143">
        <v>3950</v>
      </c>
      <c r="D28" s="248"/>
      <c r="E28" s="143">
        <v>1233</v>
      </c>
      <c r="F28" s="143">
        <v>1297</v>
      </c>
    </row>
    <row r="29" spans="1:6" ht="12.75">
      <c r="A29" s="34" t="s">
        <v>64</v>
      </c>
      <c r="B29" s="142">
        <v>8980</v>
      </c>
      <c r="C29" s="142">
        <v>10541</v>
      </c>
      <c r="D29" s="247"/>
      <c r="E29" s="142">
        <v>224</v>
      </c>
      <c r="F29" s="142">
        <v>224</v>
      </c>
    </row>
    <row r="30" spans="1:6" ht="12.75">
      <c r="A30" s="105" t="s">
        <v>65</v>
      </c>
      <c r="B30" s="143">
        <v>22783</v>
      </c>
      <c r="C30" s="143">
        <v>25736</v>
      </c>
      <c r="D30" s="248"/>
      <c r="E30" s="143">
        <v>155848</v>
      </c>
      <c r="F30" s="143">
        <v>178766</v>
      </c>
    </row>
    <row r="31" spans="1:6" ht="12.75">
      <c r="A31" s="34" t="s">
        <v>66</v>
      </c>
      <c r="B31" s="142">
        <v>49586</v>
      </c>
      <c r="C31" s="142">
        <v>52920</v>
      </c>
      <c r="D31" s="247"/>
      <c r="E31" s="142">
        <v>101014</v>
      </c>
      <c r="F31" s="142">
        <v>132745</v>
      </c>
    </row>
    <row r="32" spans="1:6" ht="12.75">
      <c r="A32" s="105" t="s">
        <v>153</v>
      </c>
      <c r="B32" s="143">
        <v>45337</v>
      </c>
      <c r="C32" s="143">
        <v>47666</v>
      </c>
      <c r="D32" s="248"/>
      <c r="E32" s="143">
        <v>91004</v>
      </c>
      <c r="F32" s="143">
        <v>95863</v>
      </c>
    </row>
    <row r="33" spans="1:6" ht="12.75">
      <c r="A33" s="34" t="s">
        <v>67</v>
      </c>
      <c r="B33" s="142">
        <v>13346</v>
      </c>
      <c r="C33" s="142">
        <v>15023</v>
      </c>
      <c r="D33" s="247"/>
      <c r="E33" s="142">
        <v>11438</v>
      </c>
      <c r="F33" s="142">
        <v>26256</v>
      </c>
    </row>
    <row r="34" spans="1:6" ht="12.75">
      <c r="A34" s="105" t="s">
        <v>68</v>
      </c>
      <c r="B34" s="143">
        <v>23058</v>
      </c>
      <c r="C34" s="143">
        <v>34346</v>
      </c>
      <c r="D34" s="248"/>
      <c r="E34" s="143">
        <v>62981</v>
      </c>
      <c r="F34" s="143">
        <v>95642</v>
      </c>
    </row>
    <row r="35" spans="1:6" ht="12.75">
      <c r="A35" s="34" t="s">
        <v>71</v>
      </c>
      <c r="B35" s="142">
        <v>114503</v>
      </c>
      <c r="C35" s="142">
        <v>155341</v>
      </c>
      <c r="D35" s="247"/>
      <c r="E35" s="142">
        <v>74606</v>
      </c>
      <c r="F35" s="142">
        <v>145308</v>
      </c>
    </row>
    <row r="36" spans="1:6" ht="12.75">
      <c r="A36" s="105" t="s">
        <v>69</v>
      </c>
      <c r="B36" s="143">
        <v>50662</v>
      </c>
      <c r="C36" s="143">
        <v>50702</v>
      </c>
      <c r="D36" s="248"/>
      <c r="E36" s="143">
        <v>5055</v>
      </c>
      <c r="F36" s="143">
        <v>8696</v>
      </c>
    </row>
    <row r="37" spans="1:6" ht="12.75">
      <c r="A37" s="34" t="s">
        <v>70</v>
      </c>
      <c r="B37" s="142">
        <v>32795</v>
      </c>
      <c r="C37" s="142">
        <v>46677</v>
      </c>
      <c r="D37" s="247"/>
      <c r="E37" s="142">
        <v>87723</v>
      </c>
      <c r="F37" s="142">
        <v>88947</v>
      </c>
    </row>
    <row r="38" spans="1:6" ht="12.75">
      <c r="A38" s="105" t="s">
        <v>177</v>
      </c>
      <c r="B38" s="143">
        <v>72817</v>
      </c>
      <c r="C38" s="143">
        <v>179406</v>
      </c>
      <c r="D38" s="248"/>
      <c r="E38" s="143">
        <v>125726</v>
      </c>
      <c r="F38" s="143">
        <v>157059</v>
      </c>
    </row>
    <row r="39" spans="1:8" ht="12.75">
      <c r="A39" s="34"/>
      <c r="B39" s="142"/>
      <c r="C39" s="142"/>
      <c r="D39" s="247"/>
      <c r="E39" s="142"/>
      <c r="F39" s="142"/>
      <c r="G39" s="73"/>
      <c r="H39" s="73"/>
    </row>
    <row r="40" spans="1:6" ht="12.75">
      <c r="A40" s="105" t="s">
        <v>1</v>
      </c>
      <c r="B40" s="143">
        <v>1399212</v>
      </c>
      <c r="C40" s="143">
        <v>1857652</v>
      </c>
      <c r="D40" s="248"/>
      <c r="E40" s="143">
        <v>1754928</v>
      </c>
      <c r="F40" s="143">
        <v>2375383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Contenido!$B$51</f>
        <v>Fecha de publicación: 18 de noviembre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2">
      <selection activeCell="B38" sqref="B38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6" t="s">
        <v>202</v>
      </c>
    </row>
    <row r="7" spans="1:8" ht="14.25" customHeight="1">
      <c r="A7" s="180" t="s">
        <v>250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233</v>
      </c>
      <c r="B9" s="181"/>
      <c r="C9" s="181"/>
      <c r="D9" s="181"/>
      <c r="E9" s="181"/>
      <c r="F9" s="181"/>
      <c r="G9" s="288"/>
      <c r="H9" s="288"/>
    </row>
    <row r="10" spans="1:8" ht="12.75" customHeight="1">
      <c r="A10" s="209"/>
      <c r="B10" s="210"/>
      <c r="C10" s="210"/>
      <c r="D10" s="210"/>
      <c r="E10" s="210"/>
      <c r="F10" s="300" t="s">
        <v>180</v>
      </c>
      <c r="G10" s="300"/>
      <c r="H10" s="300"/>
    </row>
    <row r="11" spans="1:8" ht="12.75" customHeight="1">
      <c r="A11" s="266" t="s">
        <v>6</v>
      </c>
      <c r="B11" s="284" t="s">
        <v>179</v>
      </c>
      <c r="C11" s="284"/>
      <c r="D11" s="284"/>
      <c r="E11" s="211"/>
      <c r="F11" s="301" t="s">
        <v>47</v>
      </c>
      <c r="G11" s="301"/>
      <c r="H11" s="301"/>
    </row>
    <row r="12" spans="1:8" ht="12.75">
      <c r="A12" s="268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96039</v>
      </c>
      <c r="C13" s="214">
        <v>298</v>
      </c>
      <c r="D13" s="214">
        <v>95741</v>
      </c>
      <c r="E13" s="214"/>
      <c r="F13" s="214">
        <v>1916</v>
      </c>
      <c r="G13" s="214">
        <v>7</v>
      </c>
      <c r="H13" s="214">
        <v>1909</v>
      </c>
    </row>
    <row r="14" spans="1:8" ht="12.75">
      <c r="A14" s="215" t="s">
        <v>49</v>
      </c>
      <c r="B14" s="216">
        <v>0</v>
      </c>
      <c r="C14" s="216">
        <v>0</v>
      </c>
      <c r="D14" s="216">
        <v>0</v>
      </c>
      <c r="E14" s="216"/>
      <c r="F14" s="216">
        <v>0</v>
      </c>
      <c r="G14" s="216">
        <v>0</v>
      </c>
      <c r="H14" s="216">
        <v>0</v>
      </c>
    </row>
    <row r="15" spans="1:8" ht="12.75">
      <c r="A15" s="213" t="s">
        <v>50</v>
      </c>
      <c r="B15" s="214">
        <v>66794</v>
      </c>
      <c r="C15" s="214">
        <v>41930</v>
      </c>
      <c r="D15" s="214">
        <v>24864</v>
      </c>
      <c r="E15" s="214"/>
      <c r="F15" s="214">
        <v>1390</v>
      </c>
      <c r="G15" s="214">
        <v>926</v>
      </c>
      <c r="H15" s="214">
        <v>464</v>
      </c>
    </row>
    <row r="16" spans="1:8" ht="12.75">
      <c r="A16" s="215" t="s">
        <v>51</v>
      </c>
      <c r="B16" s="216">
        <v>176302</v>
      </c>
      <c r="C16" s="216">
        <v>6334</v>
      </c>
      <c r="D16" s="216">
        <v>169968</v>
      </c>
      <c r="E16" s="216"/>
      <c r="F16" s="216">
        <v>3279</v>
      </c>
      <c r="G16" s="216">
        <v>124</v>
      </c>
      <c r="H16" s="216">
        <v>3155</v>
      </c>
    </row>
    <row r="17" spans="1:8" ht="12.75">
      <c r="A17" s="213" t="s">
        <v>52</v>
      </c>
      <c r="B17" s="214">
        <v>11619</v>
      </c>
      <c r="C17" s="214">
        <v>0</v>
      </c>
      <c r="D17" s="214">
        <v>11619</v>
      </c>
      <c r="E17" s="214"/>
      <c r="F17" s="214">
        <v>224</v>
      </c>
      <c r="G17" s="214">
        <v>0</v>
      </c>
      <c r="H17" s="214">
        <v>224</v>
      </c>
    </row>
    <row r="18" spans="1:8" ht="12.75">
      <c r="A18" s="215" t="s">
        <v>53</v>
      </c>
      <c r="B18" s="216">
        <v>29717</v>
      </c>
      <c r="C18" s="216">
        <v>0</v>
      </c>
      <c r="D18" s="216">
        <v>29717</v>
      </c>
      <c r="E18" s="216"/>
      <c r="F18" s="216">
        <v>500</v>
      </c>
      <c r="G18" s="216">
        <v>0</v>
      </c>
      <c r="H18" s="216">
        <v>500</v>
      </c>
    </row>
    <row r="19" spans="1:8" ht="12.75">
      <c r="A19" s="213" t="s">
        <v>54</v>
      </c>
      <c r="B19" s="214">
        <v>14026</v>
      </c>
      <c r="C19" s="214">
        <v>7055</v>
      </c>
      <c r="D19" s="214">
        <v>6971</v>
      </c>
      <c r="E19" s="214"/>
      <c r="F19" s="214">
        <v>284</v>
      </c>
      <c r="G19" s="214">
        <v>146</v>
      </c>
      <c r="H19" s="214">
        <v>138</v>
      </c>
    </row>
    <row r="20" spans="1:8" ht="12.75">
      <c r="A20" s="215" t="s">
        <v>55</v>
      </c>
      <c r="B20" s="216">
        <v>2019</v>
      </c>
      <c r="C20" s="216">
        <v>2019</v>
      </c>
      <c r="D20" s="216">
        <v>0</v>
      </c>
      <c r="E20" s="216"/>
      <c r="F20" s="216">
        <v>36</v>
      </c>
      <c r="G20" s="216">
        <v>36</v>
      </c>
      <c r="H20" s="216">
        <v>0</v>
      </c>
    </row>
    <row r="21" spans="1:8" ht="12.75">
      <c r="A21" s="213" t="s">
        <v>57</v>
      </c>
      <c r="B21" s="214">
        <v>8021</v>
      </c>
      <c r="C21" s="214">
        <v>2632</v>
      </c>
      <c r="D21" s="214">
        <v>5389</v>
      </c>
      <c r="E21" s="214"/>
      <c r="F21" s="214">
        <v>67</v>
      </c>
      <c r="G21" s="214">
        <v>19</v>
      </c>
      <c r="H21" s="214">
        <v>48</v>
      </c>
    </row>
    <row r="22" spans="1:8" ht="12.75">
      <c r="A22" s="215" t="s">
        <v>56</v>
      </c>
      <c r="B22" s="216">
        <v>119424</v>
      </c>
      <c r="C22" s="216">
        <v>75398</v>
      </c>
      <c r="D22" s="216">
        <v>44026</v>
      </c>
      <c r="E22" s="216"/>
      <c r="F22" s="216">
        <v>2554</v>
      </c>
      <c r="G22" s="216">
        <v>1754</v>
      </c>
      <c r="H22" s="216">
        <v>800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12348</v>
      </c>
      <c r="C24" s="216">
        <v>12348</v>
      </c>
      <c r="D24" s="216">
        <v>0</v>
      </c>
      <c r="E24" s="216"/>
      <c r="F24" s="216">
        <v>343</v>
      </c>
      <c r="G24" s="216">
        <v>343</v>
      </c>
      <c r="H24" s="216">
        <v>0</v>
      </c>
    </row>
    <row r="25" spans="1:8" ht="12.75">
      <c r="A25" s="213" t="s">
        <v>60</v>
      </c>
      <c r="B25" s="214">
        <v>44917</v>
      </c>
      <c r="C25" s="214">
        <v>28608</v>
      </c>
      <c r="D25" s="214">
        <v>16309</v>
      </c>
      <c r="E25" s="214"/>
      <c r="F25" s="214">
        <v>810</v>
      </c>
      <c r="G25" s="214">
        <v>546</v>
      </c>
      <c r="H25" s="214">
        <v>264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13800</v>
      </c>
      <c r="C27" s="214">
        <v>0</v>
      </c>
      <c r="D27" s="214">
        <v>13800</v>
      </c>
      <c r="E27" s="214"/>
      <c r="F27" s="214">
        <v>240</v>
      </c>
      <c r="G27" s="214">
        <v>0</v>
      </c>
      <c r="H27" s="214">
        <v>240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12408</v>
      </c>
      <c r="C30" s="216">
        <v>0</v>
      </c>
      <c r="D30" s="216">
        <v>12408</v>
      </c>
      <c r="E30" s="216"/>
      <c r="F30" s="216">
        <v>220</v>
      </c>
      <c r="G30" s="216">
        <v>0</v>
      </c>
      <c r="H30" s="216">
        <v>220</v>
      </c>
    </row>
    <row r="31" spans="1:8" ht="12.75">
      <c r="A31" s="213" t="s">
        <v>66</v>
      </c>
      <c r="B31" s="214">
        <v>77690</v>
      </c>
      <c r="C31" s="214">
        <v>0</v>
      </c>
      <c r="D31" s="214">
        <v>77690</v>
      </c>
      <c r="E31" s="214"/>
      <c r="F31" s="214">
        <v>1460</v>
      </c>
      <c r="G31" s="214">
        <v>0</v>
      </c>
      <c r="H31" s="214">
        <v>1460</v>
      </c>
    </row>
    <row r="32" spans="1:8" ht="12.75">
      <c r="A32" s="215" t="s">
        <v>153</v>
      </c>
      <c r="B32" s="216">
        <v>92156</v>
      </c>
      <c r="C32" s="216">
        <v>12503</v>
      </c>
      <c r="D32" s="216">
        <v>79653</v>
      </c>
      <c r="E32" s="216"/>
      <c r="F32" s="216">
        <v>1802</v>
      </c>
      <c r="G32" s="216">
        <v>302</v>
      </c>
      <c r="H32" s="216">
        <v>1500</v>
      </c>
    </row>
    <row r="33" spans="1:8" ht="12.75">
      <c r="A33" s="213" t="s">
        <v>67</v>
      </c>
      <c r="B33" s="214">
        <v>16999</v>
      </c>
      <c r="C33" s="214">
        <v>73</v>
      </c>
      <c r="D33" s="214">
        <v>16926</v>
      </c>
      <c r="E33" s="214"/>
      <c r="F33" s="214">
        <v>325</v>
      </c>
      <c r="G33" s="214">
        <v>1</v>
      </c>
      <c r="H33" s="214">
        <v>324</v>
      </c>
    </row>
    <row r="34" spans="1:8" ht="12.75">
      <c r="A34" s="215" t="s">
        <v>68</v>
      </c>
      <c r="B34" s="216">
        <v>22151</v>
      </c>
      <c r="C34" s="216">
        <v>268</v>
      </c>
      <c r="D34" s="216">
        <v>21883</v>
      </c>
      <c r="E34" s="216"/>
      <c r="F34" s="216">
        <v>443</v>
      </c>
      <c r="G34" s="216">
        <v>3</v>
      </c>
      <c r="H34" s="216">
        <v>440</v>
      </c>
    </row>
    <row r="35" spans="1:8" ht="12.75">
      <c r="A35" s="213" t="s">
        <v>71</v>
      </c>
      <c r="B35" s="214">
        <v>2595</v>
      </c>
      <c r="C35" s="214">
        <v>0</v>
      </c>
      <c r="D35" s="214">
        <v>2595</v>
      </c>
      <c r="E35" s="214"/>
      <c r="F35" s="214">
        <v>39</v>
      </c>
      <c r="G35" s="214">
        <v>0</v>
      </c>
      <c r="H35" s="214">
        <v>39</v>
      </c>
    </row>
    <row r="36" spans="1:8" ht="12.75">
      <c r="A36" s="215" t="s">
        <v>69</v>
      </c>
      <c r="B36" s="216">
        <v>0</v>
      </c>
      <c r="C36" s="216">
        <v>0</v>
      </c>
      <c r="D36" s="216">
        <v>0</v>
      </c>
      <c r="E36" s="216"/>
      <c r="F36" s="216">
        <v>0</v>
      </c>
      <c r="G36" s="216">
        <v>0</v>
      </c>
      <c r="H36" s="216">
        <v>0</v>
      </c>
    </row>
    <row r="37" spans="1:8" ht="12.75">
      <c r="A37" s="213" t="s">
        <v>70</v>
      </c>
      <c r="B37" s="214">
        <v>10394</v>
      </c>
      <c r="C37" s="214">
        <v>10394</v>
      </c>
      <c r="D37" s="214">
        <v>0</v>
      </c>
      <c r="E37" s="214"/>
      <c r="F37" s="214">
        <v>233</v>
      </c>
      <c r="G37" s="214">
        <v>233</v>
      </c>
      <c r="H37" s="214">
        <v>0</v>
      </c>
    </row>
    <row r="38" spans="1:8" ht="12.75">
      <c r="A38" s="215" t="s">
        <v>177</v>
      </c>
      <c r="B38" s="216">
        <v>56356</v>
      </c>
      <c r="C38" s="216">
        <v>8954</v>
      </c>
      <c r="D38" s="216">
        <v>47402</v>
      </c>
      <c r="E38" s="216"/>
      <c r="F38" s="216">
        <v>1154</v>
      </c>
      <c r="G38" s="216">
        <v>213</v>
      </c>
      <c r="H38" s="216">
        <v>941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885775</v>
      </c>
      <c r="C40" s="216">
        <v>208814</v>
      </c>
      <c r="D40" s="216">
        <v>676961</v>
      </c>
      <c r="E40" s="216"/>
      <c r="F40" s="216">
        <v>17319</v>
      </c>
      <c r="G40" s="216">
        <v>4653</v>
      </c>
      <c r="H40" s="216">
        <v>12666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194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18 de noviembre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6" t="s">
        <v>202</v>
      </c>
    </row>
    <row r="7" spans="1:8" ht="14.25" customHeight="1">
      <c r="A7" s="139" t="s">
        <v>251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241</v>
      </c>
      <c r="B9" s="137"/>
      <c r="C9" s="137"/>
      <c r="D9" s="137"/>
      <c r="E9" s="137"/>
      <c r="F9" s="137"/>
      <c r="G9" s="302"/>
      <c r="H9" s="302"/>
    </row>
    <row r="10" spans="1:8" ht="12.75" customHeight="1">
      <c r="A10" s="45"/>
      <c r="B10" s="46"/>
      <c r="C10" s="46"/>
      <c r="D10" s="46"/>
      <c r="E10" s="46"/>
      <c r="F10" s="299" t="s">
        <v>180</v>
      </c>
      <c r="G10" s="299"/>
      <c r="H10" s="299"/>
    </row>
    <row r="11" spans="1:8" ht="12.75" customHeight="1">
      <c r="A11" s="253" t="s">
        <v>6</v>
      </c>
      <c r="B11" s="258" t="s">
        <v>179</v>
      </c>
      <c r="C11" s="258"/>
      <c r="D11" s="258"/>
      <c r="E11" s="134"/>
      <c r="F11" s="256" t="s">
        <v>47</v>
      </c>
      <c r="G11" s="256"/>
      <c r="H11" s="256"/>
    </row>
    <row r="12" spans="1:8" ht="12.75">
      <c r="A12" s="254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106217</v>
      </c>
      <c r="C13" s="142">
        <v>410</v>
      </c>
      <c r="D13" s="142">
        <v>105807</v>
      </c>
      <c r="E13" s="142"/>
      <c r="F13" s="142">
        <v>2119</v>
      </c>
      <c r="G13" s="142">
        <v>10</v>
      </c>
      <c r="H13" s="142">
        <v>2109</v>
      </c>
    </row>
    <row r="14" spans="1:8" ht="12.75">
      <c r="A14" s="114" t="s">
        <v>49</v>
      </c>
      <c r="B14" s="143">
        <v>9949</v>
      </c>
      <c r="C14" s="143">
        <v>0</v>
      </c>
      <c r="D14" s="143">
        <v>9949</v>
      </c>
      <c r="E14" s="143"/>
      <c r="F14" s="143">
        <v>182</v>
      </c>
      <c r="G14" s="143">
        <v>0</v>
      </c>
      <c r="H14" s="143">
        <v>182</v>
      </c>
    </row>
    <row r="15" spans="1:8" ht="12.75">
      <c r="A15" s="68" t="s">
        <v>50</v>
      </c>
      <c r="B15" s="142">
        <v>195107</v>
      </c>
      <c r="C15" s="142">
        <v>41930</v>
      </c>
      <c r="D15" s="142">
        <v>153177</v>
      </c>
      <c r="E15" s="142"/>
      <c r="F15" s="142">
        <v>4116</v>
      </c>
      <c r="G15" s="142">
        <v>926</v>
      </c>
      <c r="H15" s="142">
        <v>3190</v>
      </c>
    </row>
    <row r="16" spans="1:8" ht="12.75">
      <c r="A16" s="114" t="s">
        <v>51</v>
      </c>
      <c r="B16" s="143">
        <v>325479</v>
      </c>
      <c r="C16" s="143">
        <v>10944</v>
      </c>
      <c r="D16" s="143">
        <v>314535</v>
      </c>
      <c r="E16" s="143"/>
      <c r="F16" s="143">
        <v>6232</v>
      </c>
      <c r="G16" s="143">
        <v>196</v>
      </c>
      <c r="H16" s="143">
        <v>6036</v>
      </c>
    </row>
    <row r="17" spans="1:8" ht="12.75">
      <c r="A17" s="68" t="s">
        <v>52</v>
      </c>
      <c r="B17" s="142">
        <v>46721</v>
      </c>
      <c r="C17" s="142">
        <v>35102</v>
      </c>
      <c r="D17" s="142">
        <v>11619</v>
      </c>
      <c r="E17" s="142"/>
      <c r="F17" s="142">
        <v>816</v>
      </c>
      <c r="G17" s="142">
        <v>592</v>
      </c>
      <c r="H17" s="142">
        <v>224</v>
      </c>
    </row>
    <row r="18" spans="1:8" ht="12.75">
      <c r="A18" s="114" t="s">
        <v>53</v>
      </c>
      <c r="B18" s="143">
        <v>29717</v>
      </c>
      <c r="C18" s="143">
        <v>0</v>
      </c>
      <c r="D18" s="143">
        <v>29717</v>
      </c>
      <c r="E18" s="143"/>
      <c r="F18" s="143">
        <v>500</v>
      </c>
      <c r="G18" s="143">
        <v>0</v>
      </c>
      <c r="H18" s="143">
        <v>500</v>
      </c>
    </row>
    <row r="19" spans="1:8" ht="12.75">
      <c r="A19" s="68" t="s">
        <v>54</v>
      </c>
      <c r="B19" s="142">
        <v>20230</v>
      </c>
      <c r="C19" s="142">
        <v>7055</v>
      </c>
      <c r="D19" s="142">
        <v>13175</v>
      </c>
      <c r="E19" s="142"/>
      <c r="F19" s="142">
        <v>412</v>
      </c>
      <c r="G19" s="142">
        <v>146</v>
      </c>
      <c r="H19" s="142">
        <v>266</v>
      </c>
    </row>
    <row r="20" spans="1:8" ht="12.75">
      <c r="A20" s="114" t="s">
        <v>55</v>
      </c>
      <c r="B20" s="143">
        <v>2019</v>
      </c>
      <c r="C20" s="143">
        <v>2019</v>
      </c>
      <c r="D20" s="143">
        <v>0</v>
      </c>
      <c r="E20" s="143"/>
      <c r="F20" s="143">
        <v>36</v>
      </c>
      <c r="G20" s="143">
        <v>36</v>
      </c>
      <c r="H20" s="143">
        <v>0</v>
      </c>
    </row>
    <row r="21" spans="1:8" ht="12.75">
      <c r="A21" s="68" t="s">
        <v>57</v>
      </c>
      <c r="B21" s="142">
        <v>8021</v>
      </c>
      <c r="C21" s="142">
        <v>2632</v>
      </c>
      <c r="D21" s="142">
        <v>5389</v>
      </c>
      <c r="E21" s="142"/>
      <c r="F21" s="142">
        <v>67</v>
      </c>
      <c r="G21" s="142">
        <v>19</v>
      </c>
      <c r="H21" s="142">
        <v>48</v>
      </c>
    </row>
    <row r="22" spans="1:8" ht="12.75">
      <c r="A22" s="114" t="s">
        <v>56</v>
      </c>
      <c r="B22" s="143">
        <v>119424</v>
      </c>
      <c r="C22" s="143">
        <v>75398</v>
      </c>
      <c r="D22" s="143">
        <v>44026</v>
      </c>
      <c r="E22" s="143"/>
      <c r="F22" s="143">
        <v>2554</v>
      </c>
      <c r="G22" s="143">
        <v>1754</v>
      </c>
      <c r="H22" s="143">
        <v>800</v>
      </c>
    </row>
    <row r="23" spans="1:8" ht="12.75">
      <c r="A23" s="68" t="s">
        <v>58</v>
      </c>
      <c r="B23" s="142">
        <v>254</v>
      </c>
      <c r="C23" s="142">
        <v>254</v>
      </c>
      <c r="D23" s="142">
        <v>0</v>
      </c>
      <c r="E23" s="142"/>
      <c r="F23" s="142">
        <v>3</v>
      </c>
      <c r="G23" s="142">
        <v>3</v>
      </c>
      <c r="H23" s="142">
        <v>0</v>
      </c>
    </row>
    <row r="24" spans="1:8" ht="12.75">
      <c r="A24" s="114" t="s">
        <v>59</v>
      </c>
      <c r="B24" s="143">
        <v>12348</v>
      </c>
      <c r="C24" s="143">
        <v>12348</v>
      </c>
      <c r="D24" s="143">
        <v>0</v>
      </c>
      <c r="E24" s="143"/>
      <c r="F24" s="143">
        <v>343</v>
      </c>
      <c r="G24" s="143">
        <v>343</v>
      </c>
      <c r="H24" s="143">
        <v>0</v>
      </c>
    </row>
    <row r="25" spans="1:8" ht="12.75">
      <c r="A25" s="68" t="s">
        <v>60</v>
      </c>
      <c r="B25" s="142">
        <v>76461</v>
      </c>
      <c r="C25" s="142">
        <v>28608</v>
      </c>
      <c r="D25" s="142">
        <v>47853</v>
      </c>
      <c r="E25" s="142"/>
      <c r="F25" s="142">
        <v>1434</v>
      </c>
      <c r="G25" s="142">
        <v>546</v>
      </c>
      <c r="H25" s="142">
        <v>888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13800</v>
      </c>
      <c r="C27" s="142">
        <v>0</v>
      </c>
      <c r="D27" s="142">
        <v>13800</v>
      </c>
      <c r="E27" s="142"/>
      <c r="F27" s="142">
        <v>240</v>
      </c>
      <c r="G27" s="142">
        <v>0</v>
      </c>
      <c r="H27" s="142">
        <v>240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48</v>
      </c>
      <c r="C29" s="142">
        <v>48</v>
      </c>
      <c r="D29" s="142">
        <v>0</v>
      </c>
      <c r="E29" s="142"/>
      <c r="F29" s="142">
        <v>1</v>
      </c>
      <c r="G29" s="142">
        <v>1</v>
      </c>
      <c r="H29" s="142">
        <v>0</v>
      </c>
    </row>
    <row r="30" spans="1:8" ht="12.75">
      <c r="A30" s="114" t="s">
        <v>65</v>
      </c>
      <c r="B30" s="143">
        <v>12408</v>
      </c>
      <c r="C30" s="143">
        <v>0</v>
      </c>
      <c r="D30" s="143">
        <v>12408</v>
      </c>
      <c r="E30" s="143"/>
      <c r="F30" s="143">
        <v>220</v>
      </c>
      <c r="G30" s="143">
        <v>0</v>
      </c>
      <c r="H30" s="143">
        <v>220</v>
      </c>
    </row>
    <row r="31" spans="1:8" ht="12.75">
      <c r="A31" s="68" t="s">
        <v>66</v>
      </c>
      <c r="B31" s="142">
        <v>77690</v>
      </c>
      <c r="C31" s="142">
        <v>0</v>
      </c>
      <c r="D31" s="142">
        <v>77690</v>
      </c>
      <c r="E31" s="142"/>
      <c r="F31" s="142">
        <v>1460</v>
      </c>
      <c r="G31" s="142">
        <v>0</v>
      </c>
      <c r="H31" s="142">
        <v>1460</v>
      </c>
    </row>
    <row r="32" spans="1:8" ht="12.75">
      <c r="A32" s="114" t="s">
        <v>153</v>
      </c>
      <c r="B32" s="143">
        <v>175589</v>
      </c>
      <c r="C32" s="143">
        <v>14289</v>
      </c>
      <c r="D32" s="143">
        <v>161300</v>
      </c>
      <c r="E32" s="143"/>
      <c r="F32" s="143">
        <v>3406</v>
      </c>
      <c r="G32" s="143">
        <v>346</v>
      </c>
      <c r="H32" s="143">
        <v>3060</v>
      </c>
    </row>
    <row r="33" spans="1:8" ht="12.75">
      <c r="A33" s="68" t="s">
        <v>67</v>
      </c>
      <c r="B33" s="142">
        <v>16999</v>
      </c>
      <c r="C33" s="142">
        <v>73</v>
      </c>
      <c r="D33" s="142">
        <v>16926</v>
      </c>
      <c r="E33" s="142"/>
      <c r="F33" s="142">
        <v>325</v>
      </c>
      <c r="G33" s="142">
        <v>1</v>
      </c>
      <c r="H33" s="142">
        <v>324</v>
      </c>
    </row>
    <row r="34" spans="1:8" ht="12.75">
      <c r="A34" s="114" t="s">
        <v>68</v>
      </c>
      <c r="B34" s="143">
        <v>36617</v>
      </c>
      <c r="C34" s="143">
        <v>601</v>
      </c>
      <c r="D34" s="143">
        <v>36016</v>
      </c>
      <c r="E34" s="143"/>
      <c r="F34" s="143">
        <v>711</v>
      </c>
      <c r="G34" s="143">
        <v>7</v>
      </c>
      <c r="H34" s="143">
        <v>704</v>
      </c>
    </row>
    <row r="35" spans="1:8" ht="12.75">
      <c r="A35" s="68" t="s">
        <v>71</v>
      </c>
      <c r="B35" s="142">
        <v>45749</v>
      </c>
      <c r="C35" s="142">
        <v>0</v>
      </c>
      <c r="D35" s="142">
        <v>45749</v>
      </c>
      <c r="E35" s="142"/>
      <c r="F35" s="142">
        <v>889</v>
      </c>
      <c r="G35" s="142">
        <v>0</v>
      </c>
      <c r="H35" s="142">
        <v>889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11955</v>
      </c>
      <c r="C37" s="142">
        <v>11955</v>
      </c>
      <c r="D37" s="142">
        <v>0</v>
      </c>
      <c r="E37" s="142"/>
      <c r="F37" s="142">
        <v>255</v>
      </c>
      <c r="G37" s="142">
        <v>255</v>
      </c>
      <c r="H37" s="142">
        <v>0</v>
      </c>
    </row>
    <row r="38" spans="1:8" ht="12.75">
      <c r="A38" s="114" t="s">
        <v>177</v>
      </c>
      <c r="B38" s="143">
        <v>168843</v>
      </c>
      <c r="C38" s="143">
        <v>22303</v>
      </c>
      <c r="D38" s="143">
        <v>146540</v>
      </c>
      <c r="E38" s="143"/>
      <c r="F38" s="143">
        <v>3217</v>
      </c>
      <c r="G38" s="143">
        <v>491</v>
      </c>
      <c r="H38" s="143">
        <v>2726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1511645</v>
      </c>
      <c r="C40" s="143">
        <v>265969</v>
      </c>
      <c r="D40" s="143">
        <v>1245676</v>
      </c>
      <c r="E40" s="143"/>
      <c r="F40" s="143">
        <v>29538</v>
      </c>
      <c r="G40" s="143">
        <v>5672</v>
      </c>
      <c r="H40" s="143">
        <v>23866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Contenido!$B$51</f>
        <v>Fecha de publicación: 18 de noviembre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ht="14.25" customHeight="1">
      <c r="A7" s="259" t="s">
        <v>158</v>
      </c>
      <c r="B7" s="260"/>
      <c r="C7" s="260"/>
      <c r="D7" s="260"/>
      <c r="E7" s="260"/>
      <c r="F7" s="260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Agosto 2015 - septiembre 2015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53" t="s">
        <v>6</v>
      </c>
      <c r="B11" s="258" t="s">
        <v>76</v>
      </c>
      <c r="C11" s="258"/>
      <c r="D11" s="33"/>
      <c r="E11" s="33" t="s">
        <v>12</v>
      </c>
      <c r="F11" s="33"/>
    </row>
    <row r="12" spans="1:6" ht="12.75">
      <c r="A12" s="254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-31.3</v>
      </c>
      <c r="C13" s="40">
        <v>-18.8</v>
      </c>
      <c r="D13" s="17"/>
      <c r="E13" s="40">
        <v>-5.6</v>
      </c>
      <c r="F13" s="40">
        <v>-3.6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19.6</v>
      </c>
      <c r="C14" s="107">
        <v>-19.4</v>
      </c>
      <c r="D14" s="102"/>
      <c r="E14" s="107">
        <v>0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11.7</v>
      </c>
      <c r="C15" s="40">
        <v>-0.6</v>
      </c>
      <c r="D15" s="17"/>
      <c r="E15" s="40">
        <v>0.5</v>
      </c>
      <c r="F15" s="40">
        <v>0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56.5</v>
      </c>
      <c r="C16" s="107">
        <v>46.2</v>
      </c>
      <c r="D16" s="102"/>
      <c r="E16" s="107">
        <v>9.2</v>
      </c>
      <c r="F16" s="107">
        <v>8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78.4</v>
      </c>
      <c r="C17" s="40">
        <v>72.4</v>
      </c>
      <c r="D17" s="17"/>
      <c r="E17" s="40">
        <v>2.3</v>
      </c>
      <c r="F17" s="40">
        <v>2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-11.9</v>
      </c>
      <c r="C18" s="107">
        <v>-19.3</v>
      </c>
      <c r="D18" s="102"/>
      <c r="E18" s="107">
        <v>-0.4</v>
      </c>
      <c r="F18" s="107">
        <v>-0.7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-23.6</v>
      </c>
      <c r="C19" s="40">
        <v>-21.3</v>
      </c>
      <c r="D19" s="17"/>
      <c r="E19" s="40">
        <v>-0.3</v>
      </c>
      <c r="F19" s="40">
        <v>-0.2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94.9</v>
      </c>
      <c r="C20" s="107">
        <v>62.6</v>
      </c>
      <c r="D20" s="102"/>
      <c r="E20" s="107">
        <v>0.2</v>
      </c>
      <c r="F20" s="107">
        <v>0.1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-16.4</v>
      </c>
      <c r="C21" s="40">
        <v>9.5</v>
      </c>
      <c r="D21" s="17"/>
      <c r="E21" s="40">
        <v>-0.1</v>
      </c>
      <c r="F21" s="40">
        <v>0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10.1</v>
      </c>
      <c r="C22" s="107">
        <v>15.5</v>
      </c>
      <c r="D22" s="102"/>
      <c r="E22" s="107">
        <v>0.1</v>
      </c>
      <c r="F22" s="107">
        <v>0.1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-84.9</v>
      </c>
      <c r="C23" s="40">
        <v>-8.3</v>
      </c>
      <c r="D23" s="17"/>
      <c r="E23" s="40">
        <v>-0.2</v>
      </c>
      <c r="F23" s="40">
        <v>0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-20.1</v>
      </c>
      <c r="C24" s="107">
        <v>119.1</v>
      </c>
      <c r="D24" s="102"/>
      <c r="E24" s="107">
        <v>-0.3</v>
      </c>
      <c r="F24" s="107">
        <v>1.5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151.7</v>
      </c>
      <c r="C25" s="40">
        <v>202.3</v>
      </c>
      <c r="D25" s="17"/>
      <c r="E25" s="40">
        <v>9.8</v>
      </c>
      <c r="F25" s="40">
        <v>11.6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283.1</v>
      </c>
      <c r="C26" s="107">
        <v>255.5</v>
      </c>
      <c r="D26" s="102"/>
      <c r="E26" s="107">
        <v>0.2</v>
      </c>
      <c r="F26" s="107">
        <v>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-77.5</v>
      </c>
      <c r="C27" s="40">
        <v>-76.4</v>
      </c>
      <c r="D27" s="17"/>
      <c r="E27" s="40">
        <v>-10.1</v>
      </c>
      <c r="F27" s="40">
        <v>-7.8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-28.7</v>
      </c>
      <c r="C28" s="107">
        <v>-67.2</v>
      </c>
      <c r="D28" s="102"/>
      <c r="E28" s="107">
        <v>0</v>
      </c>
      <c r="F28" s="107">
        <v>-0.1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-97.5</v>
      </c>
      <c r="C29" s="40">
        <v>-97.9</v>
      </c>
      <c r="D29" s="17"/>
      <c r="E29" s="40">
        <v>-0.6</v>
      </c>
      <c r="F29" s="40">
        <v>-0.6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584.1</v>
      </c>
      <c r="C30" s="107">
        <v>594.6</v>
      </c>
      <c r="D30" s="102"/>
      <c r="E30" s="107">
        <v>9.5</v>
      </c>
      <c r="F30" s="107">
        <v>8.2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103.7</v>
      </c>
      <c r="C31" s="40">
        <v>150.8</v>
      </c>
      <c r="D31" s="17"/>
      <c r="E31" s="40">
        <v>3.7</v>
      </c>
      <c r="F31" s="40">
        <v>4.3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100.7</v>
      </c>
      <c r="C32" s="107">
        <v>101.1</v>
      </c>
      <c r="D32" s="102"/>
      <c r="E32" s="107">
        <v>3.3</v>
      </c>
      <c r="F32" s="107">
        <v>2.6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-14.3</v>
      </c>
      <c r="C33" s="40">
        <v>74.8</v>
      </c>
      <c r="D33" s="17"/>
      <c r="E33" s="40">
        <v>-0.1</v>
      </c>
      <c r="F33" s="40">
        <v>0.6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173.1</v>
      </c>
      <c r="C34" s="107">
        <v>178.5</v>
      </c>
      <c r="D34" s="102"/>
      <c r="E34" s="107">
        <v>2.9</v>
      </c>
      <c r="F34" s="107">
        <v>3.3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-34.8</v>
      </c>
      <c r="C35" s="40">
        <v>-6.5</v>
      </c>
      <c r="D35" s="17"/>
      <c r="E35" s="40">
        <v>-2.9</v>
      </c>
      <c r="F35" s="40">
        <v>-0.5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-90</v>
      </c>
      <c r="C36" s="107">
        <v>-82.8</v>
      </c>
      <c r="D36" s="102"/>
      <c r="E36" s="107">
        <v>-3.3</v>
      </c>
      <c r="F36" s="107">
        <v>-2.3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167.5</v>
      </c>
      <c r="C37" s="40">
        <v>90.6</v>
      </c>
      <c r="D37" s="17"/>
      <c r="E37" s="40">
        <v>3.9</v>
      </c>
      <c r="F37" s="40">
        <v>2.3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72.7</v>
      </c>
      <c r="C38" s="107">
        <v>-12.5</v>
      </c>
      <c r="D38" s="102"/>
      <c r="E38" s="107">
        <v>3.8</v>
      </c>
      <c r="F38" s="107">
        <v>-1.2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25.4</v>
      </c>
      <c r="C40" s="107">
        <v>27.9</v>
      </c>
      <c r="D40" s="102"/>
      <c r="E40" s="107">
        <v>25.4</v>
      </c>
      <c r="F40" s="107">
        <v>27.9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Contenido!$B$51</f>
        <v>Fecha de publicación: 18 de noviembre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6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214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53" t="s">
        <v>6</v>
      </c>
      <c r="B11" s="253" t="s">
        <v>7</v>
      </c>
      <c r="C11" s="253" t="s">
        <v>192</v>
      </c>
      <c r="D11" s="253" t="str">
        <f>'a1'!F11</f>
        <v>Doce meses a Septiembre</v>
      </c>
    </row>
    <row r="12" spans="1:4" ht="12.75">
      <c r="A12" s="254"/>
      <c r="B12" s="254"/>
      <c r="C12" s="254"/>
      <c r="D12" s="254"/>
    </row>
    <row r="13" spans="1:4" ht="12.75">
      <c r="A13" s="34" t="s">
        <v>48</v>
      </c>
      <c r="B13" s="16">
        <v>170952</v>
      </c>
      <c r="C13" s="16">
        <v>2144516</v>
      </c>
      <c r="D13" s="16">
        <v>2651879</v>
      </c>
    </row>
    <row r="14" spans="1:4" ht="12.75">
      <c r="A14" s="105" t="s">
        <v>49</v>
      </c>
      <c r="B14" s="101">
        <v>1180</v>
      </c>
      <c r="C14" s="101">
        <v>14266</v>
      </c>
      <c r="D14" s="101">
        <v>40796</v>
      </c>
    </row>
    <row r="15" spans="1:4" ht="12.75">
      <c r="A15" s="34" t="s">
        <v>50</v>
      </c>
      <c r="B15" s="16">
        <v>72322</v>
      </c>
      <c r="C15" s="16">
        <v>950942</v>
      </c>
      <c r="D15" s="16">
        <v>1477882</v>
      </c>
    </row>
    <row r="16" spans="1:4" ht="12.75">
      <c r="A16" s="105" t="s">
        <v>51</v>
      </c>
      <c r="B16" s="101">
        <v>354947</v>
      </c>
      <c r="C16" s="101">
        <v>2326742</v>
      </c>
      <c r="D16" s="101">
        <v>2980206</v>
      </c>
    </row>
    <row r="17" spans="1:4" ht="12.75">
      <c r="A17" s="34" t="s">
        <v>52</v>
      </c>
      <c r="B17" s="16">
        <v>73715</v>
      </c>
      <c r="C17" s="16">
        <v>344301</v>
      </c>
      <c r="D17" s="16">
        <v>527680</v>
      </c>
    </row>
    <row r="18" spans="1:4" ht="12.75">
      <c r="A18" s="105" t="s">
        <v>53</v>
      </c>
      <c r="B18" s="101">
        <v>41788</v>
      </c>
      <c r="C18" s="101">
        <v>556269</v>
      </c>
      <c r="D18" s="101">
        <v>725089</v>
      </c>
    </row>
    <row r="19" spans="1:4" ht="12.75">
      <c r="A19" s="34" t="s">
        <v>54</v>
      </c>
      <c r="B19" s="16">
        <v>12426</v>
      </c>
      <c r="C19" s="16">
        <v>122040</v>
      </c>
      <c r="D19" s="16">
        <v>173995</v>
      </c>
    </row>
    <row r="20" spans="1:4" ht="12.75">
      <c r="A20" s="105" t="s">
        <v>55</v>
      </c>
      <c r="B20" s="101">
        <v>5483</v>
      </c>
      <c r="C20" s="101">
        <v>30844</v>
      </c>
      <c r="D20" s="101">
        <v>38611</v>
      </c>
    </row>
    <row r="21" spans="1:4" ht="12.75">
      <c r="A21" s="34" t="s">
        <v>57</v>
      </c>
      <c r="B21" s="16">
        <v>5017</v>
      </c>
      <c r="C21" s="16">
        <v>70403</v>
      </c>
      <c r="D21" s="16">
        <v>110486</v>
      </c>
    </row>
    <row r="22" spans="1:4" ht="12.75">
      <c r="A22" s="105" t="s">
        <v>56</v>
      </c>
      <c r="B22" s="101">
        <v>12731</v>
      </c>
      <c r="C22" s="101">
        <v>239986</v>
      </c>
      <c r="D22" s="101">
        <v>303506</v>
      </c>
    </row>
    <row r="23" spans="1:4" ht="12.75">
      <c r="A23" s="34" t="s">
        <v>58</v>
      </c>
      <c r="B23" s="16">
        <v>481</v>
      </c>
      <c r="C23" s="16">
        <v>93687</v>
      </c>
      <c r="D23" s="16">
        <v>176751</v>
      </c>
    </row>
    <row r="24" spans="1:4" ht="12.75">
      <c r="A24" s="105" t="s">
        <v>59</v>
      </c>
      <c r="B24" s="101">
        <v>15454</v>
      </c>
      <c r="C24" s="101">
        <v>150821</v>
      </c>
      <c r="D24" s="101">
        <v>196308</v>
      </c>
    </row>
    <row r="25" spans="1:4" ht="12.75">
      <c r="A25" s="34" t="s">
        <v>60</v>
      </c>
      <c r="B25" s="16">
        <v>227512</v>
      </c>
      <c r="C25" s="16">
        <v>1804562</v>
      </c>
      <c r="D25" s="16">
        <v>2358253</v>
      </c>
    </row>
    <row r="26" spans="1:4" ht="12.75">
      <c r="A26" s="105" t="s">
        <v>61</v>
      </c>
      <c r="B26" s="101">
        <v>2850</v>
      </c>
      <c r="C26" s="101">
        <v>11855</v>
      </c>
      <c r="D26" s="101">
        <v>14004</v>
      </c>
    </row>
    <row r="27" spans="1:4" ht="12.75">
      <c r="A27" s="34" t="s">
        <v>62</v>
      </c>
      <c r="B27" s="16">
        <v>41218</v>
      </c>
      <c r="C27" s="16">
        <v>453423</v>
      </c>
      <c r="D27" s="16">
        <v>532318</v>
      </c>
    </row>
    <row r="28" spans="1:4" ht="12.75">
      <c r="A28" s="105" t="s">
        <v>63</v>
      </c>
      <c r="B28" s="101">
        <v>1233</v>
      </c>
      <c r="C28" s="101">
        <v>21488</v>
      </c>
      <c r="D28" s="101">
        <v>37845</v>
      </c>
    </row>
    <row r="29" spans="1:4" ht="12.75">
      <c r="A29" s="34" t="s">
        <v>64</v>
      </c>
      <c r="B29" s="16">
        <v>224</v>
      </c>
      <c r="C29" s="16">
        <v>157357</v>
      </c>
      <c r="D29" s="16">
        <v>286684</v>
      </c>
    </row>
    <row r="30" spans="1:4" ht="12.75">
      <c r="A30" s="105" t="s">
        <v>65</v>
      </c>
      <c r="B30" s="101">
        <v>155848</v>
      </c>
      <c r="C30" s="101">
        <v>360103</v>
      </c>
      <c r="D30" s="101">
        <v>451126</v>
      </c>
    </row>
    <row r="31" spans="1:4" ht="12.75">
      <c r="A31" s="34" t="s">
        <v>66</v>
      </c>
      <c r="B31" s="16">
        <v>101014</v>
      </c>
      <c r="C31" s="16">
        <v>562283</v>
      </c>
      <c r="D31" s="16">
        <v>676738</v>
      </c>
    </row>
    <row r="32" spans="1:4" ht="12.75">
      <c r="A32" s="105" t="s">
        <v>153</v>
      </c>
      <c r="B32" s="101">
        <v>91004</v>
      </c>
      <c r="C32" s="101">
        <v>306811</v>
      </c>
      <c r="D32" s="101">
        <v>434585</v>
      </c>
    </row>
    <row r="33" spans="1:4" ht="12.75">
      <c r="A33" s="34" t="s">
        <v>67</v>
      </c>
      <c r="B33" s="16">
        <v>11438</v>
      </c>
      <c r="C33" s="16">
        <v>189126</v>
      </c>
      <c r="D33" s="16">
        <v>224225</v>
      </c>
    </row>
    <row r="34" spans="1:4" ht="12.75">
      <c r="A34" s="105" t="s">
        <v>68</v>
      </c>
      <c r="B34" s="101">
        <v>62981</v>
      </c>
      <c r="C34" s="101">
        <v>293821</v>
      </c>
      <c r="D34" s="101">
        <v>445329</v>
      </c>
    </row>
    <row r="35" spans="1:4" ht="12.75">
      <c r="A35" s="34" t="s">
        <v>71</v>
      </c>
      <c r="B35" s="16">
        <v>74606</v>
      </c>
      <c r="C35" s="16">
        <v>1180518</v>
      </c>
      <c r="D35" s="16">
        <v>1696974</v>
      </c>
    </row>
    <row r="36" spans="1:4" ht="12.75">
      <c r="A36" s="105" t="s">
        <v>69</v>
      </c>
      <c r="B36" s="101">
        <v>5055</v>
      </c>
      <c r="C36" s="101">
        <v>121675</v>
      </c>
      <c r="D36" s="101">
        <v>149026</v>
      </c>
    </row>
    <row r="37" spans="1:4" ht="12.75">
      <c r="A37" s="34" t="s">
        <v>70</v>
      </c>
      <c r="B37" s="16">
        <v>87723</v>
      </c>
      <c r="C37" s="16">
        <v>484501</v>
      </c>
      <c r="D37" s="16">
        <v>722343</v>
      </c>
    </row>
    <row r="38" spans="1:4" ht="12.75">
      <c r="A38" s="105" t="s">
        <v>177</v>
      </c>
      <c r="B38" s="101">
        <v>125726</v>
      </c>
      <c r="C38" s="101">
        <v>1088892</v>
      </c>
      <c r="D38" s="101">
        <v>1517595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1754928</v>
      </c>
      <c r="C40" s="101">
        <v>14081232</v>
      </c>
      <c r="D40" s="101">
        <v>18950234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Contenido!$B$51</f>
        <v>Fecha de publicación: 18 de noviembre de 2015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6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Septiembre 2015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53" t="s">
        <v>6</v>
      </c>
      <c r="B11" s="253" t="s">
        <v>74</v>
      </c>
      <c r="C11" s="253" t="s">
        <v>192</v>
      </c>
      <c r="D11" s="253" t="str">
        <f>'a4'!D11</f>
        <v>Doce meses a Septiembre</v>
      </c>
      <c r="E11" s="261" t="s">
        <v>75</v>
      </c>
    </row>
    <row r="12" spans="1:5" ht="12.75">
      <c r="A12" s="254"/>
      <c r="B12" s="254"/>
      <c r="C12" s="254"/>
      <c r="D12" s="254"/>
      <c r="E12" s="262"/>
    </row>
    <row r="13" spans="1:9" ht="12.75">
      <c r="A13" s="34" t="s">
        <v>48</v>
      </c>
      <c r="B13" s="40">
        <v>-24.4</v>
      </c>
      <c r="C13" s="40">
        <v>10.3</v>
      </c>
      <c r="D13" s="44">
        <v>10.4</v>
      </c>
      <c r="E13" s="44">
        <v>-31.3</v>
      </c>
      <c r="G13" s="161"/>
      <c r="H13" s="161"/>
      <c r="I13" s="161"/>
    </row>
    <row r="14" spans="1:9" ht="12.75">
      <c r="A14" s="105" t="s">
        <v>49</v>
      </c>
      <c r="B14" s="107">
        <v>-29.3</v>
      </c>
      <c r="C14" s="107">
        <v>-23</v>
      </c>
      <c r="D14" s="108">
        <v>64.7</v>
      </c>
      <c r="E14" s="108">
        <v>19.6</v>
      </c>
      <c r="G14" s="161"/>
      <c r="H14" s="161"/>
      <c r="I14" s="161"/>
    </row>
    <row r="15" spans="1:9" ht="12.75">
      <c r="A15" s="34" t="s">
        <v>50</v>
      </c>
      <c r="B15" s="40">
        <v>-32.2</v>
      </c>
      <c r="C15" s="40">
        <v>-24</v>
      </c>
      <c r="D15" s="44">
        <v>0.4</v>
      </c>
      <c r="E15" s="44">
        <v>11.7</v>
      </c>
      <c r="G15" s="161"/>
      <c r="H15" s="161"/>
      <c r="I15" s="161"/>
    </row>
    <row r="16" spans="1:9" ht="12.75">
      <c r="A16" s="105" t="s">
        <v>51</v>
      </c>
      <c r="B16" s="107">
        <v>70.8</v>
      </c>
      <c r="C16" s="107">
        <v>-26.1</v>
      </c>
      <c r="D16" s="108">
        <v>-23.6</v>
      </c>
      <c r="E16" s="108">
        <v>56.5</v>
      </c>
      <c r="G16" s="161"/>
      <c r="H16" s="161"/>
      <c r="I16" s="161"/>
    </row>
    <row r="17" spans="1:9" ht="12.75">
      <c r="A17" s="34" t="s">
        <v>52</v>
      </c>
      <c r="B17" s="40">
        <v>135.9</v>
      </c>
      <c r="C17" s="40">
        <v>-32.6</v>
      </c>
      <c r="D17" s="44">
        <v>-6.4</v>
      </c>
      <c r="E17" s="44">
        <v>78.4</v>
      </c>
      <c r="G17" s="161"/>
      <c r="H17" s="161"/>
      <c r="I17" s="161"/>
    </row>
    <row r="18" spans="1:9" ht="12.75">
      <c r="A18" s="105" t="s">
        <v>53</v>
      </c>
      <c r="B18" s="107">
        <v>-1.1</v>
      </c>
      <c r="C18" s="107">
        <v>34.7</v>
      </c>
      <c r="D18" s="108">
        <v>1.5</v>
      </c>
      <c r="E18" s="108">
        <v>-11.9</v>
      </c>
      <c r="G18" s="161"/>
      <c r="H18" s="161"/>
      <c r="I18" s="161"/>
    </row>
    <row r="19" spans="1:9" ht="12.75">
      <c r="A19" s="34" t="s">
        <v>54</v>
      </c>
      <c r="B19" s="40">
        <v>18.7</v>
      </c>
      <c r="C19" s="40">
        <v>-40.4</v>
      </c>
      <c r="D19" s="44">
        <v>-45.8</v>
      </c>
      <c r="E19" s="44">
        <v>-23.6</v>
      </c>
      <c r="G19" s="161"/>
      <c r="H19" s="161"/>
      <c r="I19" s="161"/>
    </row>
    <row r="20" spans="1:9" ht="12.75">
      <c r="A20" s="105" t="s">
        <v>55</v>
      </c>
      <c r="B20" s="107">
        <v>107.8</v>
      </c>
      <c r="C20" s="107">
        <v>-16</v>
      </c>
      <c r="D20" s="108">
        <v>-15.8</v>
      </c>
      <c r="E20" s="108">
        <v>94.9</v>
      </c>
      <c r="G20" s="161"/>
      <c r="H20" s="161"/>
      <c r="I20" s="161"/>
    </row>
    <row r="21" spans="1:9" ht="12.75">
      <c r="A21" s="34" t="s">
        <v>57</v>
      </c>
      <c r="B21" s="40">
        <v>-35.4</v>
      </c>
      <c r="C21" s="40">
        <v>-50.8</v>
      </c>
      <c r="D21" s="44">
        <v>-36.2</v>
      </c>
      <c r="E21" s="44">
        <v>-16.4</v>
      </c>
      <c r="G21" s="161"/>
      <c r="H21" s="161"/>
      <c r="I21" s="161"/>
    </row>
    <row r="22" spans="1:9" ht="12.75">
      <c r="A22" s="105" t="s">
        <v>56</v>
      </c>
      <c r="B22" s="107">
        <v>19.5</v>
      </c>
      <c r="C22" s="107">
        <v>91.7</v>
      </c>
      <c r="D22" s="108">
        <v>42.9</v>
      </c>
      <c r="E22" s="108">
        <v>10.1</v>
      </c>
      <c r="G22" s="161"/>
      <c r="H22" s="161"/>
      <c r="I22" s="161"/>
    </row>
    <row r="23" spans="1:9" ht="12.75">
      <c r="A23" s="34" t="s">
        <v>58</v>
      </c>
      <c r="B23" s="40">
        <v>-97.7</v>
      </c>
      <c r="C23" s="40">
        <v>30.3</v>
      </c>
      <c r="D23" s="44">
        <v>41.7</v>
      </c>
      <c r="E23" s="44">
        <v>-84.9</v>
      </c>
      <c r="G23" s="161"/>
      <c r="H23" s="161"/>
      <c r="I23" s="161"/>
    </row>
    <row r="24" spans="1:9" ht="12.75">
      <c r="A24" s="105" t="s">
        <v>59</v>
      </c>
      <c r="B24" s="107">
        <v>206</v>
      </c>
      <c r="C24" s="107">
        <v>-2.9</v>
      </c>
      <c r="D24" s="108">
        <v>-12.2</v>
      </c>
      <c r="E24" s="108">
        <v>-20.1</v>
      </c>
      <c r="G24" s="161"/>
      <c r="H24" s="161"/>
      <c r="I24" s="161"/>
    </row>
    <row r="25" spans="1:9" ht="12.75">
      <c r="A25" s="34" t="s">
        <v>60</v>
      </c>
      <c r="B25" s="40">
        <v>77.4</v>
      </c>
      <c r="C25" s="40">
        <v>48.7</v>
      </c>
      <c r="D25" s="44">
        <v>31.8</v>
      </c>
      <c r="E25" s="44">
        <v>151.7</v>
      </c>
      <c r="G25" s="161"/>
      <c r="H25" s="161"/>
      <c r="I25" s="161"/>
    </row>
    <row r="26" spans="1:9" ht="12.75">
      <c r="A26" s="105" t="s">
        <v>61</v>
      </c>
      <c r="B26" s="107">
        <v>339.1</v>
      </c>
      <c r="C26" s="107">
        <v>-6.1</v>
      </c>
      <c r="D26" s="108">
        <v>-26</v>
      </c>
      <c r="E26" s="109">
        <v>283.1</v>
      </c>
      <c r="G26" s="161"/>
      <c r="H26" s="161"/>
      <c r="I26" s="161"/>
    </row>
    <row r="27" spans="1:9" ht="12.75">
      <c r="A27" s="34" t="s">
        <v>62</v>
      </c>
      <c r="B27" s="40">
        <v>184.2</v>
      </c>
      <c r="C27" s="40">
        <v>90.3</v>
      </c>
      <c r="D27" s="44">
        <v>18.1</v>
      </c>
      <c r="E27" s="44">
        <v>-77.5</v>
      </c>
      <c r="G27" s="161"/>
      <c r="H27" s="161"/>
      <c r="I27" s="161"/>
    </row>
    <row r="28" spans="1:9" ht="12.75">
      <c r="A28" s="105" t="s">
        <v>63</v>
      </c>
      <c r="B28" s="107">
        <v>-50.1</v>
      </c>
      <c r="C28" s="107">
        <v>45.9</v>
      </c>
      <c r="D28" s="108">
        <v>-57.9</v>
      </c>
      <c r="E28" s="109">
        <v>-28.7</v>
      </c>
      <c r="G28" s="161"/>
      <c r="H28" s="161"/>
      <c r="I28" s="161"/>
    </row>
    <row r="29" spans="1:9" ht="12.75">
      <c r="A29" s="34" t="s">
        <v>64</v>
      </c>
      <c r="B29" s="40">
        <v>-99.3</v>
      </c>
      <c r="C29" s="40">
        <v>271</v>
      </c>
      <c r="D29" s="44">
        <v>225.5</v>
      </c>
      <c r="E29" s="44">
        <v>-97.5</v>
      </c>
      <c r="G29" s="161"/>
      <c r="H29" s="161"/>
      <c r="I29" s="161"/>
    </row>
    <row r="30" spans="1:9" ht="12.75">
      <c r="A30" s="105" t="s">
        <v>65</v>
      </c>
      <c r="B30" s="107">
        <v>435.3</v>
      </c>
      <c r="C30" s="107">
        <v>32.2</v>
      </c>
      <c r="D30" s="108">
        <v>6.5</v>
      </c>
      <c r="E30" s="108">
        <v>584.1</v>
      </c>
      <c r="G30" s="161"/>
      <c r="H30" s="161"/>
      <c r="I30" s="161"/>
    </row>
    <row r="31" spans="1:9" ht="12.75">
      <c r="A31" s="34" t="s">
        <v>66</v>
      </c>
      <c r="B31" s="40">
        <v>482.7</v>
      </c>
      <c r="C31" s="40">
        <v>86.1</v>
      </c>
      <c r="D31" s="44">
        <v>72</v>
      </c>
      <c r="E31" s="44">
        <v>103.7</v>
      </c>
      <c r="G31" s="161"/>
      <c r="H31" s="161"/>
      <c r="I31" s="161"/>
    </row>
    <row r="32" spans="1:9" ht="12.75">
      <c r="A32" s="105" t="s">
        <v>153</v>
      </c>
      <c r="B32" s="107">
        <v>162.4</v>
      </c>
      <c r="C32" s="107">
        <v>36.9</v>
      </c>
      <c r="D32" s="108">
        <v>34.3</v>
      </c>
      <c r="E32" s="108">
        <v>100.7</v>
      </c>
      <c r="G32" s="161"/>
      <c r="H32" s="161"/>
      <c r="I32" s="161"/>
    </row>
    <row r="33" spans="1:9" ht="12.75">
      <c r="A33" s="34" t="s">
        <v>67</v>
      </c>
      <c r="B33" s="40">
        <v>66.3</v>
      </c>
      <c r="C33" s="40">
        <v>-37.6</v>
      </c>
      <c r="D33" s="44">
        <v>-48.9</v>
      </c>
      <c r="E33" s="44">
        <v>-14.3</v>
      </c>
      <c r="G33" s="161"/>
      <c r="H33" s="161"/>
      <c r="I33" s="161"/>
    </row>
    <row r="34" spans="1:9" ht="12.75">
      <c r="A34" s="105" t="s">
        <v>68</v>
      </c>
      <c r="B34" s="107">
        <v>23.7</v>
      </c>
      <c r="C34" s="107">
        <v>-31.2</v>
      </c>
      <c r="D34" s="108">
        <v>-22.5</v>
      </c>
      <c r="E34" s="108">
        <v>173.1</v>
      </c>
      <c r="G34" s="161"/>
      <c r="H34" s="161"/>
      <c r="I34" s="161"/>
    </row>
    <row r="35" spans="1:9" ht="12.75">
      <c r="A35" s="34" t="s">
        <v>71</v>
      </c>
      <c r="B35" s="40">
        <v>30.7</v>
      </c>
      <c r="C35" s="40">
        <v>52.5</v>
      </c>
      <c r="D35" s="44">
        <v>51.2</v>
      </c>
      <c r="E35" s="44">
        <v>-34.8</v>
      </c>
      <c r="G35" s="161"/>
      <c r="H35" s="161"/>
      <c r="I35" s="161"/>
    </row>
    <row r="36" spans="1:9" ht="12.75">
      <c r="A36" s="105" t="s">
        <v>69</v>
      </c>
      <c r="B36" s="107">
        <v>55.8</v>
      </c>
      <c r="C36" s="107">
        <v>-8</v>
      </c>
      <c r="D36" s="108">
        <v>-31.6</v>
      </c>
      <c r="E36" s="108">
        <v>-90</v>
      </c>
      <c r="G36" s="161"/>
      <c r="H36" s="161"/>
      <c r="I36" s="161"/>
    </row>
    <row r="37" spans="1:9" ht="12.75">
      <c r="A37" s="34" t="s">
        <v>70</v>
      </c>
      <c r="B37" s="40">
        <v>329.2</v>
      </c>
      <c r="C37" s="40">
        <v>56</v>
      </c>
      <c r="D37" s="44">
        <v>37.4</v>
      </c>
      <c r="E37" s="44">
        <v>167.5</v>
      </c>
      <c r="G37" s="161"/>
      <c r="H37" s="161"/>
      <c r="I37" s="161"/>
    </row>
    <row r="38" spans="1:9" ht="12.75">
      <c r="A38" s="105" t="s">
        <v>177</v>
      </c>
      <c r="B38" s="107">
        <v>29</v>
      </c>
      <c r="C38" s="107">
        <v>15</v>
      </c>
      <c r="D38" s="108">
        <v>25.8</v>
      </c>
      <c r="E38" s="108">
        <v>72.7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50.2</v>
      </c>
      <c r="C40" s="107">
        <v>6.4</v>
      </c>
      <c r="D40" s="108">
        <v>6.2</v>
      </c>
      <c r="E40" s="108">
        <v>25.4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Contenido!$B$51</f>
        <v>Fecha de publicación: 18 de noviembre de 2015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6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215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53" t="s">
        <v>6</v>
      </c>
      <c r="B11" s="263" t="s">
        <v>216</v>
      </c>
      <c r="C11" s="263"/>
      <c r="D11" s="33"/>
      <c r="E11" s="264" t="str">
        <f>'a2'!E11:F11</f>
        <v>Septiembre 2015</v>
      </c>
      <c r="F11" s="263"/>
    </row>
    <row r="12" spans="1:6" ht="12.75">
      <c r="A12" s="254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226158</v>
      </c>
      <c r="C13" s="142">
        <v>295504</v>
      </c>
      <c r="D13" s="247"/>
      <c r="E13" s="142">
        <v>170952</v>
      </c>
      <c r="F13" s="142">
        <v>285721</v>
      </c>
    </row>
    <row r="14" spans="1:6" ht="12.75">
      <c r="A14" s="105" t="s">
        <v>49</v>
      </c>
      <c r="B14" s="143">
        <v>1669</v>
      </c>
      <c r="C14" s="143">
        <v>2770</v>
      </c>
      <c r="D14" s="248"/>
      <c r="E14" s="143">
        <v>1180</v>
      </c>
      <c r="F14" s="143">
        <v>1867</v>
      </c>
    </row>
    <row r="15" spans="1:6" ht="12.75">
      <c r="A15" s="34" t="s">
        <v>50</v>
      </c>
      <c r="B15" s="142">
        <v>106687</v>
      </c>
      <c r="C15" s="142">
        <v>114616</v>
      </c>
      <c r="D15" s="247"/>
      <c r="E15" s="142">
        <v>72322</v>
      </c>
      <c r="F15" s="142">
        <v>78906</v>
      </c>
    </row>
    <row r="16" spans="1:6" ht="12.75">
      <c r="A16" s="105" t="s">
        <v>51</v>
      </c>
      <c r="B16" s="143">
        <v>207801</v>
      </c>
      <c r="C16" s="143">
        <v>229464</v>
      </c>
      <c r="D16" s="248"/>
      <c r="E16" s="143">
        <v>354947</v>
      </c>
      <c r="F16" s="143">
        <v>471008</v>
      </c>
    </row>
    <row r="17" spans="1:6" ht="12.75">
      <c r="A17" s="34" t="s">
        <v>52</v>
      </c>
      <c r="B17" s="142">
        <v>31243</v>
      </c>
      <c r="C17" s="142">
        <v>47285</v>
      </c>
      <c r="D17" s="247"/>
      <c r="E17" s="142">
        <v>73715</v>
      </c>
      <c r="F17" s="142">
        <v>90147</v>
      </c>
    </row>
    <row r="18" spans="1:6" ht="12.75">
      <c r="A18" s="105" t="s">
        <v>53</v>
      </c>
      <c r="B18" s="143">
        <v>42233</v>
      </c>
      <c r="C18" s="143">
        <v>46245</v>
      </c>
      <c r="D18" s="248"/>
      <c r="E18" s="143">
        <v>41788</v>
      </c>
      <c r="F18" s="143">
        <v>51224</v>
      </c>
    </row>
    <row r="19" spans="1:6" ht="12.75">
      <c r="A19" s="34" t="s">
        <v>54</v>
      </c>
      <c r="B19" s="142">
        <v>10472</v>
      </c>
      <c r="C19" s="142">
        <v>11690</v>
      </c>
      <c r="D19" s="247"/>
      <c r="E19" s="142">
        <v>12426</v>
      </c>
      <c r="F19" s="142">
        <v>12917</v>
      </c>
    </row>
    <row r="20" spans="1:6" ht="12.75">
      <c r="A20" s="105" t="s">
        <v>55</v>
      </c>
      <c r="B20" s="143">
        <v>2638</v>
      </c>
      <c r="C20" s="143">
        <v>2819</v>
      </c>
      <c r="D20" s="248"/>
      <c r="E20" s="143">
        <v>5483</v>
      </c>
      <c r="F20" s="143">
        <v>6172</v>
      </c>
    </row>
    <row r="21" spans="1:6" ht="12.75">
      <c r="A21" s="34" t="s">
        <v>57</v>
      </c>
      <c r="B21" s="142">
        <v>7769</v>
      </c>
      <c r="C21" s="142">
        <v>9011</v>
      </c>
      <c r="D21" s="247"/>
      <c r="E21" s="142">
        <v>5017</v>
      </c>
      <c r="F21" s="142">
        <v>7337</v>
      </c>
    </row>
    <row r="22" spans="1:6" ht="12.75">
      <c r="A22" s="105" t="s">
        <v>56</v>
      </c>
      <c r="B22" s="143">
        <v>10656</v>
      </c>
      <c r="C22" s="143">
        <v>94901</v>
      </c>
      <c r="D22" s="248"/>
      <c r="E22" s="143">
        <v>12731</v>
      </c>
      <c r="F22" s="143">
        <v>16229</v>
      </c>
    </row>
    <row r="23" spans="1:6" ht="12.75">
      <c r="A23" s="34" t="s">
        <v>58</v>
      </c>
      <c r="B23" s="142">
        <v>20660</v>
      </c>
      <c r="C23" s="142">
        <v>22073</v>
      </c>
      <c r="D23" s="247"/>
      <c r="E23" s="142">
        <v>481</v>
      </c>
      <c r="F23" s="142">
        <v>3061</v>
      </c>
    </row>
    <row r="24" spans="1:6" ht="12.75">
      <c r="A24" s="105" t="s">
        <v>59</v>
      </c>
      <c r="B24" s="143">
        <v>5050</v>
      </c>
      <c r="C24" s="143">
        <v>29076</v>
      </c>
      <c r="D24" s="248"/>
      <c r="E24" s="143">
        <v>15454</v>
      </c>
      <c r="F24" s="143">
        <v>50020</v>
      </c>
    </row>
    <row r="25" spans="1:6" ht="12.75">
      <c r="A25" s="34" t="s">
        <v>60</v>
      </c>
      <c r="B25" s="142">
        <v>128270</v>
      </c>
      <c r="C25" s="142">
        <v>199303</v>
      </c>
      <c r="D25" s="247"/>
      <c r="E25" s="142">
        <v>227512</v>
      </c>
      <c r="F25" s="142">
        <v>321980</v>
      </c>
    </row>
    <row r="26" spans="1:6" ht="12.75">
      <c r="A26" s="105" t="s">
        <v>61</v>
      </c>
      <c r="B26" s="143">
        <v>649</v>
      </c>
      <c r="C26" s="143">
        <v>649</v>
      </c>
      <c r="D26" s="248"/>
      <c r="E26" s="143">
        <v>2850</v>
      </c>
      <c r="F26" s="143">
        <v>3274</v>
      </c>
    </row>
    <row r="27" spans="1:6" ht="12.75">
      <c r="A27" s="34" t="s">
        <v>62</v>
      </c>
      <c r="B27" s="142">
        <v>14502</v>
      </c>
      <c r="C27" s="142">
        <v>24085</v>
      </c>
      <c r="D27" s="247"/>
      <c r="E27" s="142">
        <v>41218</v>
      </c>
      <c r="F27" s="142">
        <v>44717</v>
      </c>
    </row>
    <row r="28" spans="1:6" ht="12.75">
      <c r="A28" s="105" t="s">
        <v>63</v>
      </c>
      <c r="B28" s="143">
        <v>2473</v>
      </c>
      <c r="C28" s="143">
        <v>3118</v>
      </c>
      <c r="D28" s="248"/>
      <c r="E28" s="143">
        <v>1233</v>
      </c>
      <c r="F28" s="143">
        <v>1297</v>
      </c>
    </row>
    <row r="29" spans="1:6" ht="12.75">
      <c r="A29" s="34" t="s">
        <v>64</v>
      </c>
      <c r="B29" s="142">
        <v>32246</v>
      </c>
      <c r="C29" s="142">
        <v>32748</v>
      </c>
      <c r="D29" s="247"/>
      <c r="E29" s="142">
        <v>224</v>
      </c>
      <c r="F29" s="142">
        <v>224</v>
      </c>
    </row>
    <row r="30" spans="1:6" ht="12.75">
      <c r="A30" s="105" t="s">
        <v>65</v>
      </c>
      <c r="B30" s="143">
        <v>29114</v>
      </c>
      <c r="C30" s="143">
        <v>31314</v>
      </c>
      <c r="D30" s="248"/>
      <c r="E30" s="143">
        <v>155848</v>
      </c>
      <c r="F30" s="143">
        <v>178766</v>
      </c>
    </row>
    <row r="31" spans="1:6" ht="12.75">
      <c r="A31" s="34" t="s">
        <v>66</v>
      </c>
      <c r="B31" s="142">
        <v>17336</v>
      </c>
      <c r="C31" s="142">
        <v>24912</v>
      </c>
      <c r="D31" s="247"/>
      <c r="E31" s="142">
        <v>101014</v>
      </c>
      <c r="F31" s="142">
        <v>132745</v>
      </c>
    </row>
    <row r="32" spans="1:6" ht="12.75">
      <c r="A32" s="105" t="s">
        <v>153</v>
      </c>
      <c r="B32" s="143">
        <v>34676</v>
      </c>
      <c r="C32" s="143">
        <v>66869</v>
      </c>
      <c r="D32" s="248"/>
      <c r="E32" s="143">
        <v>91004</v>
      </c>
      <c r="F32" s="143">
        <v>95863</v>
      </c>
    </row>
    <row r="33" spans="1:6" ht="12.75">
      <c r="A33" s="34" t="s">
        <v>67</v>
      </c>
      <c r="B33" s="142">
        <v>6879</v>
      </c>
      <c r="C33" s="142">
        <v>7689</v>
      </c>
      <c r="D33" s="247"/>
      <c r="E33" s="142">
        <v>11438</v>
      </c>
      <c r="F33" s="142">
        <v>26256</v>
      </c>
    </row>
    <row r="34" spans="1:6" ht="12.75">
      <c r="A34" s="105" t="s">
        <v>68</v>
      </c>
      <c r="B34" s="143">
        <v>50930</v>
      </c>
      <c r="C34" s="143">
        <v>80332</v>
      </c>
      <c r="D34" s="248"/>
      <c r="E34" s="143">
        <v>62981</v>
      </c>
      <c r="F34" s="143">
        <v>95642</v>
      </c>
    </row>
    <row r="35" spans="1:6" ht="12.75">
      <c r="A35" s="34" t="s">
        <v>71</v>
      </c>
      <c r="B35" s="142">
        <v>57099</v>
      </c>
      <c r="C35" s="142">
        <v>76289</v>
      </c>
      <c r="D35" s="247"/>
      <c r="E35" s="142">
        <v>74606</v>
      </c>
      <c r="F35" s="142">
        <v>145308</v>
      </c>
    </row>
    <row r="36" spans="1:6" ht="12.75">
      <c r="A36" s="105" t="s">
        <v>69</v>
      </c>
      <c r="B36" s="143">
        <v>3245</v>
      </c>
      <c r="C36" s="143">
        <v>3281</v>
      </c>
      <c r="D36" s="248"/>
      <c r="E36" s="143">
        <v>5055</v>
      </c>
      <c r="F36" s="143">
        <v>8696</v>
      </c>
    </row>
    <row r="37" spans="1:6" ht="12.75">
      <c r="A37" s="34" t="s">
        <v>70</v>
      </c>
      <c r="B37" s="142">
        <v>20439</v>
      </c>
      <c r="C37" s="142">
        <v>36503</v>
      </c>
      <c r="D37" s="247"/>
      <c r="E37" s="142">
        <v>87723</v>
      </c>
      <c r="F37" s="142">
        <v>88947</v>
      </c>
    </row>
    <row r="38" spans="1:6" ht="12.75">
      <c r="A38" s="105" t="s">
        <v>177</v>
      </c>
      <c r="B38" s="143">
        <v>97490</v>
      </c>
      <c r="C38" s="143">
        <v>133365</v>
      </c>
      <c r="D38" s="248"/>
      <c r="E38" s="143">
        <v>125726</v>
      </c>
      <c r="F38" s="143">
        <v>157059</v>
      </c>
    </row>
    <row r="39" spans="1:6" ht="12.75">
      <c r="A39" s="34"/>
      <c r="B39" s="142"/>
      <c r="C39" s="142"/>
      <c r="D39" s="247"/>
      <c r="E39" s="142"/>
      <c r="F39" s="142"/>
    </row>
    <row r="40" spans="1:6" ht="12.75">
      <c r="A40" s="105" t="s">
        <v>1</v>
      </c>
      <c r="B40" s="143">
        <v>1168384</v>
      </c>
      <c r="C40" s="143">
        <v>1625911</v>
      </c>
      <c r="D40" s="248"/>
      <c r="E40" s="143">
        <v>1754928</v>
      </c>
      <c r="F40" s="143">
        <v>2375383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Contenido!$B$51</f>
        <v>Fecha de publicación: 18 de noviembre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6" t="s">
        <v>202</v>
      </c>
    </row>
    <row r="7" spans="1:6" s="37" customFormat="1" ht="14.25" customHeight="1">
      <c r="A7" s="259" t="s">
        <v>162</v>
      </c>
      <c r="B7" s="259"/>
      <c r="C7" s="259"/>
      <c r="D7" s="259"/>
      <c r="E7" s="259"/>
      <c r="F7" s="259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Septiembre (2014 - 2015)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53" t="s">
        <v>6</v>
      </c>
      <c r="B11" s="258" t="s">
        <v>22</v>
      </c>
      <c r="C11" s="258"/>
      <c r="D11" s="33"/>
      <c r="E11" s="33" t="s">
        <v>12</v>
      </c>
      <c r="F11" s="33"/>
    </row>
    <row r="12" spans="1:6" ht="12.75">
      <c r="A12" s="254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-24.4</v>
      </c>
      <c r="C13" s="40">
        <v>-3.3</v>
      </c>
      <c r="D13" s="50"/>
      <c r="E13" s="50">
        <v>-4.7</v>
      </c>
      <c r="F13" s="50">
        <v>-0.6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-29.3</v>
      </c>
      <c r="C14" s="107">
        <v>-32.6</v>
      </c>
      <c r="D14" s="110"/>
      <c r="E14" s="110">
        <v>0</v>
      </c>
      <c r="F14" s="110">
        <v>-0.1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-32.2</v>
      </c>
      <c r="C15" s="40">
        <v>-31.2</v>
      </c>
      <c r="D15" s="50"/>
      <c r="E15" s="50">
        <v>-2.9</v>
      </c>
      <c r="F15" s="50">
        <v>-2.2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70.8</v>
      </c>
      <c r="C16" s="107">
        <v>105.3</v>
      </c>
      <c r="D16" s="110"/>
      <c r="E16" s="110">
        <v>12.6</v>
      </c>
      <c r="F16" s="110">
        <v>14.9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135.9</v>
      </c>
      <c r="C17" s="40">
        <v>90.6</v>
      </c>
      <c r="D17" s="50"/>
      <c r="E17" s="50">
        <v>3.6</v>
      </c>
      <c r="F17" s="50">
        <v>2.6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-1.1</v>
      </c>
      <c r="C18" s="107">
        <v>10.8</v>
      </c>
      <c r="D18" s="110"/>
      <c r="E18" s="110">
        <v>0</v>
      </c>
      <c r="F18" s="110">
        <v>0.3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18.7</v>
      </c>
      <c r="C19" s="40">
        <v>10.5</v>
      </c>
      <c r="D19" s="50"/>
      <c r="E19" s="50">
        <v>0.2</v>
      </c>
      <c r="F19" s="50">
        <v>0.1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107.8</v>
      </c>
      <c r="C20" s="107">
        <v>118.9</v>
      </c>
      <c r="D20" s="110"/>
      <c r="E20" s="110">
        <v>0.2</v>
      </c>
      <c r="F20" s="110">
        <v>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-35.4</v>
      </c>
      <c r="C21" s="40">
        <v>-18.6</v>
      </c>
      <c r="D21" s="50"/>
      <c r="E21" s="50">
        <v>-0.2</v>
      </c>
      <c r="F21" s="50">
        <v>-0.1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19.5</v>
      </c>
      <c r="C22" s="107">
        <v>-82.9</v>
      </c>
      <c r="D22" s="110"/>
      <c r="E22" s="110">
        <v>0.2</v>
      </c>
      <c r="F22" s="110">
        <v>-4.8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-97.7</v>
      </c>
      <c r="C23" s="40">
        <v>-86.1</v>
      </c>
      <c r="D23" s="50"/>
      <c r="E23" s="50">
        <v>-1.7</v>
      </c>
      <c r="F23" s="50">
        <v>-1.2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206</v>
      </c>
      <c r="C24" s="107">
        <v>72</v>
      </c>
      <c r="D24" s="110"/>
      <c r="E24" s="110">
        <v>0.9</v>
      </c>
      <c r="F24" s="110">
        <v>1.3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77.4</v>
      </c>
      <c r="C25" s="40">
        <v>61.6</v>
      </c>
      <c r="D25" s="50"/>
      <c r="E25" s="50">
        <v>8.5</v>
      </c>
      <c r="F25" s="50">
        <v>7.5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339.1</v>
      </c>
      <c r="C26" s="107">
        <v>404.5</v>
      </c>
      <c r="D26" s="110"/>
      <c r="E26" s="110">
        <v>0.2</v>
      </c>
      <c r="F26" s="110">
        <v>0.2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184.2</v>
      </c>
      <c r="C27" s="40">
        <v>85.7</v>
      </c>
      <c r="D27" s="50"/>
      <c r="E27" s="50">
        <v>2.3</v>
      </c>
      <c r="F27" s="50">
        <v>1.3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-50.1</v>
      </c>
      <c r="C28" s="107">
        <v>-58.4</v>
      </c>
      <c r="D28" s="110"/>
      <c r="E28" s="110">
        <v>-0.1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-99.3</v>
      </c>
      <c r="C29" s="40">
        <v>-99.3</v>
      </c>
      <c r="D29" s="50"/>
      <c r="E29" s="50">
        <v>-2.7</v>
      </c>
      <c r="F29" s="50">
        <v>-2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435.3</v>
      </c>
      <c r="C30" s="107">
        <v>470.9</v>
      </c>
      <c r="D30" s="110"/>
      <c r="E30" s="110">
        <v>10.8</v>
      </c>
      <c r="F30" s="110">
        <v>9.1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482.7</v>
      </c>
      <c r="C31" s="40">
        <v>432.9</v>
      </c>
      <c r="D31" s="50"/>
      <c r="E31" s="50">
        <v>7.2</v>
      </c>
      <c r="F31" s="50">
        <v>6.6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162.4</v>
      </c>
      <c r="C32" s="107">
        <v>43.4</v>
      </c>
      <c r="D32" s="110"/>
      <c r="E32" s="110">
        <v>4.8</v>
      </c>
      <c r="F32" s="110">
        <v>1.8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66.3</v>
      </c>
      <c r="C33" s="40">
        <v>241.5</v>
      </c>
      <c r="D33" s="50"/>
      <c r="E33" s="50">
        <v>0.4</v>
      </c>
      <c r="F33" s="50">
        <v>1.1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23.7</v>
      </c>
      <c r="C34" s="107">
        <v>19.1</v>
      </c>
      <c r="D34" s="110"/>
      <c r="E34" s="110">
        <v>1</v>
      </c>
      <c r="F34" s="110">
        <v>0.9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30.7</v>
      </c>
      <c r="C35" s="40">
        <v>90.5</v>
      </c>
      <c r="D35" s="50"/>
      <c r="E35" s="50">
        <v>1.5</v>
      </c>
      <c r="F35" s="50">
        <v>4.2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55.8</v>
      </c>
      <c r="C36" s="107">
        <v>165</v>
      </c>
      <c r="D36" s="110"/>
      <c r="E36" s="110">
        <v>0.2</v>
      </c>
      <c r="F36" s="110">
        <v>0.3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329.2</v>
      </c>
      <c r="C37" s="40">
        <v>143.7</v>
      </c>
      <c r="D37" s="50"/>
      <c r="E37" s="50">
        <v>5.8</v>
      </c>
      <c r="F37" s="50">
        <v>3.2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29</v>
      </c>
      <c r="C38" s="107">
        <v>17.8</v>
      </c>
      <c r="D38" s="110"/>
      <c r="E38" s="110">
        <v>2.4</v>
      </c>
      <c r="F38" s="110">
        <v>1.5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50.2</v>
      </c>
      <c r="C40" s="107">
        <v>46.1</v>
      </c>
      <c r="D40" s="110"/>
      <c r="E40" s="110">
        <v>50.2</v>
      </c>
      <c r="F40" s="110">
        <v>46.1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Contenido!$B$51</f>
        <v>Fecha de publicación: 18 de noviembre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6" t="s">
        <v>202</v>
      </c>
    </row>
    <row r="7" spans="1:6" ht="14.25" customHeight="1">
      <c r="A7" s="177" t="s">
        <v>217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218</v>
      </c>
      <c r="B9" s="181"/>
      <c r="C9" s="181"/>
      <c r="D9" s="181"/>
      <c r="E9" s="181"/>
      <c r="F9" s="182"/>
    </row>
    <row r="10" spans="1:6" ht="14.25" customHeight="1">
      <c r="A10" s="180" t="s">
        <v>219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5" t="s">
        <v>5</v>
      </c>
      <c r="F11" s="265"/>
    </row>
    <row r="12" spans="1:6" ht="12.75">
      <c r="A12" s="266" t="s">
        <v>6</v>
      </c>
      <c r="B12" s="269" t="s">
        <v>208</v>
      </c>
      <c r="C12" s="269"/>
      <c r="D12" s="269"/>
      <c r="E12" s="269"/>
      <c r="F12" s="269"/>
    </row>
    <row r="13" spans="1:6" ht="12.75">
      <c r="A13" s="267"/>
      <c r="B13" s="270">
        <v>2014</v>
      </c>
      <c r="C13" s="271"/>
      <c r="D13" s="183"/>
      <c r="E13" s="270">
        <v>2015</v>
      </c>
      <c r="F13" s="270"/>
    </row>
    <row r="14" spans="1:6" ht="12.75">
      <c r="A14" s="268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1944796</v>
      </c>
      <c r="C15" s="188">
        <v>2395782</v>
      </c>
      <c r="D15" s="189"/>
      <c r="E15" s="188">
        <v>2144516</v>
      </c>
      <c r="F15" s="188">
        <v>2816454</v>
      </c>
    </row>
    <row r="16" spans="1:6" ht="12.75">
      <c r="A16" s="190" t="s">
        <v>49</v>
      </c>
      <c r="B16" s="191">
        <v>18522</v>
      </c>
      <c r="C16" s="191">
        <v>40620</v>
      </c>
      <c r="D16" s="192"/>
      <c r="E16" s="191">
        <v>14266</v>
      </c>
      <c r="F16" s="191">
        <v>19555</v>
      </c>
    </row>
    <row r="17" spans="1:6" ht="12.75">
      <c r="A17" s="187" t="s">
        <v>50</v>
      </c>
      <c r="B17" s="188">
        <v>1251491</v>
      </c>
      <c r="C17" s="188">
        <v>1480080</v>
      </c>
      <c r="D17" s="189"/>
      <c r="E17" s="188">
        <v>950942</v>
      </c>
      <c r="F17" s="188">
        <v>1267312</v>
      </c>
    </row>
    <row r="18" spans="1:6" ht="12.75">
      <c r="A18" s="190" t="s">
        <v>51</v>
      </c>
      <c r="B18" s="191">
        <v>3148268</v>
      </c>
      <c r="C18" s="191">
        <v>5344490</v>
      </c>
      <c r="D18" s="192"/>
      <c r="E18" s="191">
        <v>2326742</v>
      </c>
      <c r="F18" s="191">
        <v>3519686</v>
      </c>
    </row>
    <row r="19" spans="1:6" ht="12.75">
      <c r="A19" s="187" t="s">
        <v>52</v>
      </c>
      <c r="B19" s="188">
        <v>510844</v>
      </c>
      <c r="C19" s="188">
        <v>838013</v>
      </c>
      <c r="D19" s="189"/>
      <c r="E19" s="188">
        <v>344301</v>
      </c>
      <c r="F19" s="188">
        <v>537685</v>
      </c>
    </row>
    <row r="20" spans="1:6" ht="12.75">
      <c r="A20" s="190" t="s">
        <v>53</v>
      </c>
      <c r="B20" s="191">
        <v>413058</v>
      </c>
      <c r="C20" s="191">
        <v>469987</v>
      </c>
      <c r="D20" s="192"/>
      <c r="E20" s="191">
        <v>556269</v>
      </c>
      <c r="F20" s="191">
        <v>635029</v>
      </c>
    </row>
    <row r="21" spans="1:6" ht="12.75">
      <c r="A21" s="187" t="s">
        <v>54</v>
      </c>
      <c r="B21" s="188">
        <v>204618</v>
      </c>
      <c r="C21" s="188">
        <v>345422</v>
      </c>
      <c r="D21" s="189"/>
      <c r="E21" s="188">
        <v>122040</v>
      </c>
      <c r="F21" s="188">
        <v>169345</v>
      </c>
    </row>
    <row r="22" spans="1:6" ht="12.75">
      <c r="A22" s="190" t="s">
        <v>55</v>
      </c>
      <c r="B22" s="191">
        <v>36703</v>
      </c>
      <c r="C22" s="191">
        <v>40422</v>
      </c>
      <c r="D22" s="192"/>
      <c r="E22" s="191">
        <v>30844</v>
      </c>
      <c r="F22" s="191">
        <v>54502</v>
      </c>
    </row>
    <row r="23" spans="1:6" ht="12.75">
      <c r="A23" s="187" t="s">
        <v>57</v>
      </c>
      <c r="B23" s="188">
        <v>143100</v>
      </c>
      <c r="C23" s="188">
        <v>211611</v>
      </c>
      <c r="D23" s="189"/>
      <c r="E23" s="188">
        <v>70403</v>
      </c>
      <c r="F23" s="188">
        <v>122029</v>
      </c>
    </row>
    <row r="24" spans="1:6" ht="12.75">
      <c r="A24" s="190" t="s">
        <v>56</v>
      </c>
      <c r="B24" s="191">
        <v>125211</v>
      </c>
      <c r="C24" s="191">
        <v>226192</v>
      </c>
      <c r="D24" s="192"/>
      <c r="E24" s="191">
        <v>239986</v>
      </c>
      <c r="F24" s="191">
        <v>273712</v>
      </c>
    </row>
    <row r="25" spans="1:6" ht="12.75">
      <c r="A25" s="187" t="s">
        <v>58</v>
      </c>
      <c r="B25" s="188">
        <v>71918</v>
      </c>
      <c r="C25" s="188">
        <v>166439</v>
      </c>
      <c r="D25" s="189"/>
      <c r="E25" s="188">
        <v>93687</v>
      </c>
      <c r="F25" s="188">
        <v>163710</v>
      </c>
    </row>
    <row r="26" spans="1:6" ht="12.75">
      <c r="A26" s="190" t="s">
        <v>59</v>
      </c>
      <c r="B26" s="191">
        <v>155388</v>
      </c>
      <c r="C26" s="191">
        <v>222505</v>
      </c>
      <c r="D26" s="192"/>
      <c r="E26" s="191">
        <v>150821</v>
      </c>
      <c r="F26" s="191">
        <v>215480</v>
      </c>
    </row>
    <row r="27" spans="1:6" ht="12.75">
      <c r="A27" s="187" t="s">
        <v>60</v>
      </c>
      <c r="B27" s="188">
        <v>1213609</v>
      </c>
      <c r="C27" s="188">
        <v>1924121</v>
      </c>
      <c r="D27" s="189"/>
      <c r="E27" s="188">
        <v>1804562</v>
      </c>
      <c r="F27" s="188">
        <v>2472136</v>
      </c>
    </row>
    <row r="28" spans="1:6" ht="12.75">
      <c r="A28" s="190" t="s">
        <v>61</v>
      </c>
      <c r="B28" s="191">
        <v>12623</v>
      </c>
      <c r="C28" s="191">
        <v>20382</v>
      </c>
      <c r="D28" s="192"/>
      <c r="E28" s="191">
        <v>11855</v>
      </c>
      <c r="F28" s="191">
        <v>13674</v>
      </c>
    </row>
    <row r="29" spans="1:6" ht="12.75">
      <c r="A29" s="187" t="s">
        <v>62</v>
      </c>
      <c r="B29" s="188">
        <v>238271</v>
      </c>
      <c r="C29" s="188">
        <v>352534</v>
      </c>
      <c r="D29" s="189"/>
      <c r="E29" s="188">
        <v>453423</v>
      </c>
      <c r="F29" s="188">
        <v>508706</v>
      </c>
    </row>
    <row r="30" spans="1:6" ht="12.75">
      <c r="A30" s="190" t="s">
        <v>63</v>
      </c>
      <c r="B30" s="191">
        <v>14727</v>
      </c>
      <c r="C30" s="191">
        <v>64542</v>
      </c>
      <c r="D30" s="192"/>
      <c r="E30" s="191">
        <v>21488</v>
      </c>
      <c r="F30" s="191">
        <v>33167</v>
      </c>
    </row>
    <row r="31" spans="1:6" ht="12.75">
      <c r="A31" s="187" t="s">
        <v>64</v>
      </c>
      <c r="B31" s="188">
        <v>42414</v>
      </c>
      <c r="C31" s="188">
        <v>61716</v>
      </c>
      <c r="D31" s="189"/>
      <c r="E31" s="188">
        <v>157357</v>
      </c>
      <c r="F31" s="188">
        <v>209282</v>
      </c>
    </row>
    <row r="32" spans="1:6" ht="12.75">
      <c r="A32" s="190" t="s">
        <v>65</v>
      </c>
      <c r="B32" s="191">
        <v>272374</v>
      </c>
      <c r="C32" s="191">
        <v>419757</v>
      </c>
      <c r="D32" s="192"/>
      <c r="E32" s="191">
        <v>360103</v>
      </c>
      <c r="F32" s="191">
        <v>451898</v>
      </c>
    </row>
    <row r="33" spans="1:6" ht="12.75">
      <c r="A33" s="187" t="s">
        <v>66</v>
      </c>
      <c r="B33" s="188">
        <v>302158</v>
      </c>
      <c r="C33" s="188">
        <v>337863</v>
      </c>
      <c r="D33" s="189"/>
      <c r="E33" s="188">
        <v>562283</v>
      </c>
      <c r="F33" s="188">
        <v>647545</v>
      </c>
    </row>
    <row r="34" spans="1:6" ht="12.75">
      <c r="A34" s="190" t="s">
        <v>153</v>
      </c>
      <c r="B34" s="191">
        <v>224161</v>
      </c>
      <c r="C34" s="191">
        <v>276306</v>
      </c>
      <c r="D34" s="192"/>
      <c r="E34" s="191">
        <v>306811</v>
      </c>
      <c r="F34" s="191">
        <v>429180</v>
      </c>
    </row>
    <row r="35" spans="1:6" ht="12.75">
      <c r="A35" s="187" t="s">
        <v>67</v>
      </c>
      <c r="B35" s="188">
        <v>303215</v>
      </c>
      <c r="C35" s="188">
        <v>330292</v>
      </c>
      <c r="D35" s="189"/>
      <c r="E35" s="188">
        <v>189126</v>
      </c>
      <c r="F35" s="188">
        <v>243472</v>
      </c>
    </row>
    <row r="36" spans="1:6" ht="12.75">
      <c r="A36" s="190" t="s">
        <v>68</v>
      </c>
      <c r="B36" s="191">
        <v>427178</v>
      </c>
      <c r="C36" s="191">
        <v>521741</v>
      </c>
      <c r="D36" s="192"/>
      <c r="E36" s="191">
        <v>293821</v>
      </c>
      <c r="F36" s="191">
        <v>430130</v>
      </c>
    </row>
    <row r="37" spans="1:6" ht="12.75">
      <c r="A37" s="187" t="s">
        <v>71</v>
      </c>
      <c r="B37" s="188">
        <v>774138</v>
      </c>
      <c r="C37" s="188">
        <v>978795</v>
      </c>
      <c r="D37" s="189"/>
      <c r="E37" s="188">
        <v>1180518</v>
      </c>
      <c r="F37" s="188">
        <v>1474146</v>
      </c>
    </row>
    <row r="38" spans="1:6" ht="12.75">
      <c r="A38" s="190" t="s">
        <v>69</v>
      </c>
      <c r="B38" s="191">
        <v>132231</v>
      </c>
      <c r="C38" s="191">
        <v>152570</v>
      </c>
      <c r="D38" s="192"/>
      <c r="E38" s="191">
        <v>121675</v>
      </c>
      <c r="F38" s="191">
        <v>151677</v>
      </c>
    </row>
    <row r="39" spans="1:6" ht="12.75">
      <c r="A39" s="187" t="s">
        <v>70</v>
      </c>
      <c r="B39" s="188">
        <v>310549</v>
      </c>
      <c r="C39" s="188">
        <v>384042</v>
      </c>
      <c r="D39" s="189"/>
      <c r="E39" s="188">
        <v>484501</v>
      </c>
      <c r="F39" s="188">
        <v>572731</v>
      </c>
    </row>
    <row r="40" spans="1:6" ht="12.75">
      <c r="A40" s="190" t="s">
        <v>177</v>
      </c>
      <c r="B40" s="191">
        <v>946504</v>
      </c>
      <c r="C40" s="191">
        <v>1254434</v>
      </c>
      <c r="D40" s="192"/>
      <c r="E40" s="191">
        <v>1088892</v>
      </c>
      <c r="F40" s="191">
        <v>1655089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13238069</v>
      </c>
      <c r="C42" s="191">
        <v>18860658</v>
      </c>
      <c r="D42" s="192"/>
      <c r="E42" s="191">
        <v>14081232</v>
      </c>
      <c r="F42" s="191">
        <v>19087332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194</v>
      </c>
    </row>
    <row r="45" ht="12.75">
      <c r="A45" s="24" t="str">
        <f>Contenido!$B$51</f>
        <v>Fecha de publicación: 18 de noviembre de 2015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2015-11-10T18:51:16Z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