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120" windowHeight="394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</sheets>
  <definedNames/>
  <calcPr fullCalcOnLoad="1"/>
</workbook>
</file>

<file path=xl/sharedStrings.xml><?xml version="1.0" encoding="utf-8"?>
<sst xmlns="http://schemas.openxmlformats.org/spreadsheetml/2006/main" count="1001" uniqueCount="186">
  <si>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</si>
  <si>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</si>
  <si>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</si>
  <si>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</si>
  <si>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</si>
  <si>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</si>
  <si>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</si>
  <si>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</si>
  <si>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</si>
  <si>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</si>
  <si>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</si>
  <si>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</si>
  <si>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</si>
  <si>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</si>
  <si>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</si>
  <si>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</si>
  <si>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</si>
  <si>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</si>
  <si>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</si>
  <si>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</si>
  <si>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</si>
  <si>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</si>
  <si>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</si>
  <si>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</si>
  <si>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</si>
  <si>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</si>
  <si>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</si>
  <si>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</si>
  <si>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</si>
  <si>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</si>
  <si>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</si>
  <si>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</si>
  <si>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</si>
  <si>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</si>
  <si>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</si>
  <si>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</si>
  <si>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</si>
  <si>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</si>
  <si>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</si>
  <si>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</si>
  <si>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</si>
  <si>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</si>
  <si>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</si>
  <si>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</si>
  <si>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</si>
  <si>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</si>
  <si>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</si>
  <si>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</si>
  <si>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</si>
  <si>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</si>
  <si>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</si>
  <si>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</si>
  <si>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</si>
  <si>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</si>
  <si>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</si>
  <si>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</si>
  <si>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</si>
  <si>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</si>
  <si>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</si>
  <si>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</si>
  <si>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</si>
  <si>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</si>
  <si>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</si>
  <si>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</si>
  <si>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</si>
  <si>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</si>
  <si>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</si>
  <si>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</si>
  <si>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</si>
  <si>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</si>
  <si>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</si>
  <si>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</si>
  <si>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</si>
  <si>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</si>
  <si>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</si>
  <si>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</si>
  <si>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</si>
  <si>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</si>
  <si>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</si>
  <si>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</si>
  <si>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</si>
  <si>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</si>
  <si>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</si>
  <si>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FUENTE: DANE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</si>
  <si>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</si>
  <si>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</si>
  <si>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</si>
  <si>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</si>
  <si>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</si>
  <si>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</si>
  <si>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</si>
  <si>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</si>
  <si>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</si>
  <si>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</si>
  <si>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</si>
  <si>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</si>
  <si>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</si>
  <si>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</si>
  <si>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</si>
  <si>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</si>
  <si>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</si>
  <si>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</si>
  <si>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Anexos 302 municipios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</si>
  <si>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</si>
  <si>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</si>
  <si>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</si>
  <si>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</si>
  <si>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</si>
  <si>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</si>
  <si>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</si>
  <si>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</si>
  <si>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 xml:space="preserve">A17 Licencias aprobadas para vivienda, por tipo de vivienda </t>
  </si>
  <si>
    <t>A18 Área aprobada por departamentos y Bogotá, según destinos</t>
  </si>
  <si>
    <t>A19 Área aprobada por departamentos y Bogotá, según destinos</t>
  </si>
  <si>
    <t>A20 Área y unidades aprobadas para Vivienda de Interés Prioritario VIP</t>
  </si>
  <si>
    <t>A21 Área y unidades aprobadas para Vivienda de Interés Prioritario VIP</t>
  </si>
  <si>
    <t>A22 Área aprobada para vivienda</t>
  </si>
  <si>
    <t>en 302 municipios, según departamentos y Bogotá</t>
  </si>
  <si>
    <t>A1 Evolución de la actividad edificadora, según licencias aprobadas - 302 municipios</t>
  </si>
  <si>
    <t>A2 Área total aprobada en 302 municipios,</t>
  </si>
  <si>
    <t>A3 Variación mensual del área total aprobada en 302 municipios,</t>
  </si>
  <si>
    <t xml:space="preserve">A4 Área total aprobada para vivienda en 302 municipios, 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</si>
  <si>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</si>
  <si>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</si>
  <si>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</si>
  <si>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en 302 municipios,</t>
  </si>
  <si>
    <t xml:space="preserve">A10 Área aprobada bajo licencias de construcción en 302 municipios, </t>
  </si>
  <si>
    <t xml:space="preserve">A11 Área aprobada bajo licencias de construcción en 302 municipios, </t>
  </si>
  <si>
    <t xml:space="preserve">A12 Área aprobada bajo licencias de construcción en 302 municipios, </t>
  </si>
  <si>
    <t xml:space="preserve">A13 Área total aprobada para vivienda en 302 municipios </t>
  </si>
  <si>
    <t>A14 Unidades de vivienda a construir en 302 municipios,</t>
  </si>
  <si>
    <t>A15 Área total aprobada para vivienda en 302 municipios,</t>
  </si>
  <si>
    <t>A16 Unidades de vivienda a construir en 302 municipios,</t>
  </si>
  <si>
    <t>302 municipios</t>
  </si>
  <si>
    <t>-</t>
  </si>
  <si>
    <t>- No disponible</t>
  </si>
  <si>
    <t xml:space="preserve"> Variación doce meses
 (%)</t>
  </si>
  <si>
    <t>Variación doce meses (%)</t>
  </si>
  <si>
    <t>Fecha de publicación: 16 de febrero de 2017</t>
  </si>
  <si>
    <t>Doce meses</t>
  </si>
  <si>
    <t>A21 Área y unidades aprobadas. Doce meses a diciembre 2016</t>
  </si>
  <si>
    <t>A22 Área aprobada para vivienda. Diciembre 2015 - diciembre 2016</t>
  </si>
  <si>
    <t>A1 Evolución de la actividad edificadora, según licencias aprobadas. Diciembre 2016</t>
  </si>
  <si>
    <t>A2 Área aprobada total y de vivienda. Noviembre 2016 - diciembre 2016</t>
  </si>
  <si>
    <t xml:space="preserve">A3 Variación mensual del área total y de vivienda. </t>
  </si>
  <si>
    <t>A4 Área aprobada para vivienda. Diciembre 2016</t>
  </si>
  <si>
    <t xml:space="preserve">A5 Variación porcentual del área aprobada para vivienda. </t>
  </si>
  <si>
    <t>A6 Área aprobada total y de vivienda. Diciembre 2015 - diciembre 2016</t>
  </si>
  <si>
    <t xml:space="preserve">A7 Variación anual del área total y de vivienda. </t>
  </si>
  <si>
    <t>A8 Área aprobada total y de vivienda. Doce meses a diciembre 2016</t>
  </si>
  <si>
    <t xml:space="preserve">A9 Variación doce meses del área total y de vivienda. </t>
  </si>
  <si>
    <t xml:space="preserve">A10 Área aprobada, variación mensual y contribución a la variación. </t>
  </si>
  <si>
    <t xml:space="preserve">A11 Área aprobada, variación anual y contribución a la variación. </t>
  </si>
  <si>
    <t xml:space="preserve">A12 Área aprobada, variación doce meses y contribución a la variación. </t>
  </si>
  <si>
    <t>A13 Área aprobada para vivienda. Diciembre 2016</t>
  </si>
  <si>
    <t xml:space="preserve">A14 Unidades de vivienda a construir. </t>
  </si>
  <si>
    <t>A15 Área aprobada para vivienda. Doce meses a diciembre 2016</t>
  </si>
  <si>
    <t xml:space="preserve">A16 Unidades de vivienda a construir. </t>
  </si>
  <si>
    <t xml:space="preserve">A17 Área y unidades aprobadas para vivienda, y variación porcentual. </t>
  </si>
  <si>
    <t>A18 Área aprobada. Diciembre 2016</t>
  </si>
  <si>
    <t>A19 Área aprobada. Doce meses a diciembre 2016</t>
  </si>
  <si>
    <t>A20 Área y unidades aprobadas. Diciembre 2016</t>
  </si>
  <si>
    <t>Noviembre</t>
  </si>
  <si>
    <t>Diciembre</t>
  </si>
  <si>
    <t>Diciembre (2015 - 2016)</t>
  </si>
  <si>
    <t>Doce meses a diciembre</t>
  </si>
  <si>
    <t>Noviembre 2016 - diciembre 2016</t>
  </si>
  <si>
    <t>Noviembre 2016</t>
  </si>
  <si>
    <t>Diciembre 2016</t>
  </si>
  <si>
    <t>*</t>
  </si>
  <si>
    <t>Diciembre 2015</t>
  </si>
  <si>
    <t>2015 - 2016</t>
  </si>
  <si>
    <t>Doce meses
(metros cuadrados)</t>
  </si>
  <si>
    <t>Doce meses a diciembre 2016</t>
  </si>
  <si>
    <t>Doce meses a diciembre 2015</t>
  </si>
  <si>
    <t>Diciembre 2015 - diciembre 2016</t>
  </si>
  <si>
    <t>Enero 2016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</si>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</sst>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5" tint="-0.2499399930238723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8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69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69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8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8" fontId="7" fillId="34" borderId="0" xfId="0" applyNumberFormat="1" applyFont="1" applyFill="1" applyAlignment="1">
      <alignment horizontal="right"/>
    </xf>
    <xf numFmtId="168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8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8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68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centerContinuous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8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8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69" fontId="7" fillId="33" borderId="0" xfId="53" applyNumberFormat="1" applyFont="1" applyFill="1" applyBorder="1" applyAlignment="1">
      <alignment horizontal="right"/>
      <protection/>
    </xf>
    <xf numFmtId="169" fontId="7" fillId="33" borderId="0" xfId="53" applyNumberFormat="1" applyFont="1" applyFill="1" applyBorder="1">
      <alignment/>
      <protection/>
    </xf>
    <xf numFmtId="169" fontId="7" fillId="34" borderId="0" xfId="53" applyNumberFormat="1" applyFont="1" applyFill="1" applyBorder="1" applyAlignment="1">
      <alignment horizontal="right"/>
      <protection/>
    </xf>
    <xf numFmtId="169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0" fillId="33" borderId="0" xfId="46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169" fontId="7" fillId="33" borderId="0" xfId="0" applyNumberFormat="1" applyFont="1" applyFill="1" applyAlignment="1">
      <alignment horizontal="right"/>
    </xf>
    <xf numFmtId="0" fontId="7" fillId="33" borderId="0" xfId="0" applyFont="1" applyFill="1" applyAlignment="1" quotePrefix="1">
      <alignment/>
    </xf>
    <xf numFmtId="0" fontId="4" fillId="33" borderId="0" xfId="0" applyFont="1" applyFill="1" applyBorder="1" applyAlignment="1">
      <alignment horizontal="left" vertical="center"/>
    </xf>
    <xf numFmtId="9" fontId="4" fillId="33" borderId="0" xfId="55" applyFont="1" applyFill="1" applyBorder="1" applyAlignment="1">
      <alignment horizontal="left" vertical="center"/>
    </xf>
    <xf numFmtId="9" fontId="4" fillId="33" borderId="0" xfId="53" applyNumberFormat="1" applyFont="1" applyFill="1" applyBorder="1" applyAlignment="1">
      <alignment horizontal="left" vertical="center"/>
      <protection/>
    </xf>
    <xf numFmtId="164" fontId="0" fillId="33" borderId="0" xfId="53" applyNumberFormat="1" applyFill="1">
      <alignment/>
      <protection/>
    </xf>
    <xf numFmtId="0" fontId="49" fillId="33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40" fillId="33" borderId="0" xfId="46" applyFill="1" applyAlignment="1">
      <alignment horizontal="left"/>
    </xf>
    <xf numFmtId="0" fontId="40" fillId="33" borderId="0" xfId="46" applyFill="1" applyAlignment="1">
      <alignment horizontal="left"/>
    </xf>
    <xf numFmtId="168" fontId="7" fillId="33" borderId="0" xfId="0" applyNumberFormat="1" applyFont="1" applyFill="1" applyAlignment="1">
      <alignment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40" fillId="33" borderId="0" xfId="46" applyFill="1" applyAlignment="1">
      <alignment horizontal="left"/>
    </xf>
    <xf numFmtId="9" fontId="40" fillId="33" borderId="0" xfId="46" applyNumberForma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117" customWidth="1"/>
    <col min="2" max="5" width="11.421875" style="117" customWidth="1"/>
    <col min="6" max="6" width="14.7109375" style="117" customWidth="1"/>
    <col min="7" max="8" width="11.421875" style="117" customWidth="1"/>
    <col min="9" max="9" width="14.421875" style="117" customWidth="1"/>
    <col min="10" max="16384" width="11.421875" style="117" customWidth="1"/>
  </cols>
  <sheetData>
    <row r="1" spans="9:12" ht="12.75" customHeight="1">
      <c r="I1" s="118"/>
      <c r="J1" s="118"/>
      <c r="K1" s="118"/>
      <c r="L1" s="118"/>
    </row>
    <row r="2" spans="8:12" ht="12.75" customHeight="1">
      <c r="H2" s="199" t="s">
        <v>80</v>
      </c>
      <c r="I2" s="199"/>
      <c r="J2" s="199"/>
      <c r="K2" s="199"/>
      <c r="L2" s="199"/>
    </row>
    <row r="3" spans="8:12" ht="12.75" customHeight="1">
      <c r="H3" s="199"/>
      <c r="I3" s="199"/>
      <c r="J3" s="199"/>
      <c r="K3" s="199"/>
      <c r="L3" s="199"/>
    </row>
    <row r="4" spans="8:12" ht="12.75" customHeight="1">
      <c r="H4" s="199"/>
      <c r="I4" s="199"/>
      <c r="J4" s="199"/>
      <c r="K4" s="199"/>
      <c r="L4" s="199"/>
    </row>
    <row r="5" spans="1:12" ht="14.25" customHeight="1">
      <c r="A5" s="119"/>
      <c r="B5" s="119"/>
      <c r="C5" s="119"/>
      <c r="D5" s="119"/>
      <c r="E5" s="119"/>
      <c r="F5" s="119"/>
      <c r="G5" s="119"/>
      <c r="H5" s="200"/>
      <c r="I5" s="200"/>
      <c r="J5" s="200"/>
      <c r="K5" s="200"/>
      <c r="L5" s="200"/>
    </row>
    <row r="8" ht="18">
      <c r="B8" s="120" t="s">
        <v>81</v>
      </c>
    </row>
    <row r="9" ht="18">
      <c r="B9" s="120" t="s">
        <v>102</v>
      </c>
    </row>
    <row r="10" ht="18">
      <c r="B10" s="120"/>
    </row>
    <row r="11" ht="15">
      <c r="B11" s="121" t="s">
        <v>82</v>
      </c>
    </row>
    <row r="12" spans="2:9" ht="19.5" customHeight="1">
      <c r="B12" s="201" t="s">
        <v>142</v>
      </c>
      <c r="C12" s="201"/>
      <c r="D12" s="201"/>
      <c r="E12" s="201"/>
      <c r="F12" s="201"/>
      <c r="G12" s="201"/>
      <c r="H12" s="201"/>
      <c r="I12" s="122"/>
    </row>
    <row r="13" spans="2:9" ht="19.5" customHeight="1">
      <c r="B13" s="5" t="s">
        <v>86</v>
      </c>
      <c r="C13" s="27"/>
      <c r="D13" s="27"/>
      <c r="E13" s="27"/>
      <c r="F13" s="27"/>
      <c r="G13" s="27"/>
      <c r="H13" s="27"/>
      <c r="I13" s="122"/>
    </row>
    <row r="14" spans="2:9" ht="19.5" customHeight="1">
      <c r="B14" s="201" t="s">
        <v>143</v>
      </c>
      <c r="C14" s="201"/>
      <c r="D14" s="201"/>
      <c r="E14" s="201"/>
      <c r="F14" s="201"/>
      <c r="G14" s="201"/>
      <c r="H14" s="122"/>
      <c r="I14" s="122"/>
    </row>
    <row r="15" spans="2:9" ht="19.5" customHeight="1">
      <c r="B15" s="201" t="s">
        <v>144</v>
      </c>
      <c r="C15" s="201"/>
      <c r="D15" s="201"/>
      <c r="E15" s="201"/>
      <c r="F15" s="27"/>
      <c r="G15" s="27"/>
      <c r="H15" s="27"/>
      <c r="I15" s="122"/>
    </row>
    <row r="16" spans="2:9" ht="19.5" customHeight="1">
      <c r="B16" s="201" t="s">
        <v>145</v>
      </c>
      <c r="C16" s="201"/>
      <c r="D16" s="201"/>
      <c r="E16" s="201"/>
      <c r="F16" s="27"/>
      <c r="G16" s="27"/>
      <c r="H16" s="122"/>
      <c r="I16" s="122"/>
    </row>
    <row r="17" spans="2:9" ht="19.5" customHeight="1">
      <c r="B17" s="201" t="s">
        <v>146</v>
      </c>
      <c r="C17" s="201"/>
      <c r="D17" s="201"/>
      <c r="E17" s="201"/>
      <c r="F17" s="201"/>
      <c r="G17" s="27"/>
      <c r="H17" s="27"/>
      <c r="I17" s="122"/>
    </row>
    <row r="18" spans="2:9" ht="19.5" customHeight="1">
      <c r="B18" s="201" t="s">
        <v>147</v>
      </c>
      <c r="C18" s="201"/>
      <c r="D18" s="201"/>
      <c r="E18" s="201"/>
      <c r="F18" s="201"/>
      <c r="G18" s="27"/>
      <c r="H18" s="122"/>
      <c r="I18" s="122"/>
    </row>
    <row r="19" spans="2:9" ht="19.5" customHeight="1">
      <c r="B19" s="201" t="s">
        <v>148</v>
      </c>
      <c r="C19" s="201"/>
      <c r="D19" s="201"/>
      <c r="E19" s="201"/>
      <c r="F19" s="27"/>
      <c r="G19" s="27"/>
      <c r="H19" s="27"/>
      <c r="I19" s="122"/>
    </row>
    <row r="20" spans="2:9" ht="19.5" customHeight="1">
      <c r="B20" s="201" t="s">
        <v>149</v>
      </c>
      <c r="C20" s="201"/>
      <c r="D20" s="201"/>
      <c r="E20" s="201"/>
      <c r="F20" s="201"/>
      <c r="G20" s="27"/>
      <c r="H20" s="27"/>
      <c r="I20" s="122"/>
    </row>
    <row r="21" spans="2:9" ht="19.5" customHeight="1">
      <c r="B21" s="201" t="s">
        <v>150</v>
      </c>
      <c r="C21" s="201"/>
      <c r="D21" s="201"/>
      <c r="E21" s="201"/>
      <c r="F21" s="27"/>
      <c r="G21" s="27"/>
      <c r="H21" s="27"/>
      <c r="I21" s="122"/>
    </row>
    <row r="22" spans="2:9" ht="19.5" customHeight="1">
      <c r="B22" s="5" t="s">
        <v>87</v>
      </c>
      <c r="C22" s="27"/>
      <c r="D22" s="27"/>
      <c r="E22" s="27"/>
      <c r="F22" s="27"/>
      <c r="G22" s="27"/>
      <c r="H22" s="122"/>
      <c r="I22" s="122"/>
    </row>
    <row r="23" spans="2:9" ht="19.5" customHeight="1">
      <c r="B23" s="201" t="s">
        <v>151</v>
      </c>
      <c r="C23" s="201"/>
      <c r="D23" s="201"/>
      <c r="E23" s="201"/>
      <c r="F23" s="201"/>
      <c r="G23" s="27"/>
      <c r="H23" s="27"/>
      <c r="I23" s="122"/>
    </row>
    <row r="24" spans="2:9" ht="19.5" customHeight="1">
      <c r="B24" s="201" t="s">
        <v>152</v>
      </c>
      <c r="C24" s="201"/>
      <c r="D24" s="201"/>
      <c r="E24" s="201"/>
      <c r="F24" s="201"/>
      <c r="G24" s="27"/>
      <c r="H24" s="122"/>
      <c r="I24" s="122"/>
    </row>
    <row r="25" spans="2:9" ht="19.5" customHeight="1">
      <c r="B25" s="201" t="s">
        <v>153</v>
      </c>
      <c r="C25" s="201"/>
      <c r="D25" s="201"/>
      <c r="E25" s="201"/>
      <c r="F25" s="201"/>
      <c r="G25" s="196"/>
      <c r="H25" s="27"/>
      <c r="I25" s="122"/>
    </row>
    <row r="26" spans="2:9" ht="19.5" customHeight="1">
      <c r="B26" s="5" t="s">
        <v>91</v>
      </c>
      <c r="C26" s="27"/>
      <c r="D26" s="27"/>
      <c r="E26" s="27"/>
      <c r="F26" s="27"/>
      <c r="G26" s="27"/>
      <c r="H26" s="27"/>
      <c r="I26" s="122"/>
    </row>
    <row r="27" spans="2:9" ht="19.5" customHeight="1">
      <c r="B27" s="201" t="s">
        <v>154</v>
      </c>
      <c r="C27" s="201"/>
      <c r="D27" s="201"/>
      <c r="E27" s="201"/>
      <c r="F27" s="27"/>
      <c r="G27" s="27"/>
      <c r="H27" s="122"/>
      <c r="I27" s="122"/>
    </row>
    <row r="28" spans="2:9" ht="19.5" customHeight="1">
      <c r="B28" s="201" t="s">
        <v>155</v>
      </c>
      <c r="C28" s="201"/>
      <c r="D28" s="201"/>
      <c r="E28" s="27"/>
      <c r="F28" s="27"/>
      <c r="G28" s="27"/>
      <c r="H28" s="27"/>
      <c r="I28" s="122"/>
    </row>
    <row r="29" spans="2:9" ht="19.5" customHeight="1">
      <c r="B29" s="201" t="s">
        <v>156</v>
      </c>
      <c r="C29" s="201"/>
      <c r="D29" s="201"/>
      <c r="E29" s="201"/>
      <c r="F29" s="201"/>
      <c r="G29" s="27"/>
      <c r="H29" s="27"/>
      <c r="I29" s="122"/>
    </row>
    <row r="30" spans="2:9" ht="19.5" customHeight="1">
      <c r="B30" s="201" t="s">
        <v>157</v>
      </c>
      <c r="C30" s="201"/>
      <c r="D30" s="201"/>
      <c r="E30" s="27"/>
      <c r="F30" s="27"/>
      <c r="G30" s="27"/>
      <c r="H30" s="27"/>
      <c r="I30" s="122"/>
    </row>
    <row r="31" spans="2:9" ht="19.5" customHeight="1">
      <c r="B31" s="5" t="s">
        <v>85</v>
      </c>
      <c r="C31" s="27"/>
      <c r="D31" s="27"/>
      <c r="E31" s="27"/>
      <c r="F31" s="27"/>
      <c r="G31" s="27"/>
      <c r="H31" s="122"/>
      <c r="I31" s="122"/>
    </row>
    <row r="32" spans="2:9" ht="19.5" customHeight="1">
      <c r="B32" s="201" t="s">
        <v>158</v>
      </c>
      <c r="C32" s="201"/>
      <c r="D32" s="201"/>
      <c r="E32" s="201"/>
      <c r="F32" s="201"/>
      <c r="G32" s="27"/>
      <c r="H32" s="27"/>
      <c r="I32" s="122"/>
    </row>
    <row r="33" spans="2:9" ht="19.5" customHeight="1">
      <c r="B33" s="5" t="s">
        <v>88</v>
      </c>
      <c r="C33" s="27"/>
      <c r="D33" s="27"/>
      <c r="E33" s="27"/>
      <c r="F33" s="27"/>
      <c r="G33" s="27"/>
      <c r="H33" s="122"/>
      <c r="I33" s="122"/>
    </row>
    <row r="34" spans="2:9" ht="19.5" customHeight="1">
      <c r="B34" s="201" t="s">
        <v>159</v>
      </c>
      <c r="C34" s="201"/>
      <c r="D34" s="201"/>
      <c r="E34" s="27"/>
      <c r="F34" s="27"/>
      <c r="G34" s="27"/>
      <c r="H34" s="27"/>
      <c r="I34" s="122"/>
    </row>
    <row r="35" spans="2:9" ht="19.5" customHeight="1">
      <c r="B35" s="202" t="s">
        <v>160</v>
      </c>
      <c r="C35" s="202"/>
      <c r="D35" s="202"/>
      <c r="E35" s="202"/>
      <c r="F35" s="27"/>
      <c r="G35" s="27"/>
      <c r="H35" s="27"/>
      <c r="I35" s="122"/>
    </row>
    <row r="36" spans="2:9" ht="19.5" customHeight="1">
      <c r="B36" s="5" t="s">
        <v>90</v>
      </c>
      <c r="C36" s="27"/>
      <c r="D36" s="27"/>
      <c r="E36" s="27"/>
      <c r="F36" s="27"/>
      <c r="G36" s="27"/>
      <c r="H36" s="122"/>
      <c r="I36" s="122"/>
    </row>
    <row r="37" spans="2:9" ht="19.5" customHeight="1">
      <c r="B37" s="201" t="s">
        <v>161</v>
      </c>
      <c r="C37" s="201"/>
      <c r="D37" s="201"/>
      <c r="E37" s="201"/>
      <c r="F37" s="27"/>
      <c r="G37" s="27"/>
      <c r="H37" s="122"/>
      <c r="I37" s="122"/>
    </row>
    <row r="38" spans="2:9" ht="19.5" customHeight="1">
      <c r="B38" s="197" t="s">
        <v>140</v>
      </c>
      <c r="C38" s="197"/>
      <c r="D38" s="197"/>
      <c r="E38" s="197"/>
      <c r="F38" s="197"/>
      <c r="G38" s="27"/>
      <c r="H38" s="122"/>
      <c r="I38" s="122"/>
    </row>
    <row r="39" spans="2:9" ht="19.5" customHeight="1">
      <c r="B39" s="5" t="s">
        <v>100</v>
      </c>
      <c r="C39" s="27"/>
      <c r="D39" s="27"/>
      <c r="E39" s="27"/>
      <c r="F39" s="27"/>
      <c r="G39" s="27"/>
      <c r="H39" s="27"/>
      <c r="I39" s="122"/>
    </row>
    <row r="40" spans="2:9" ht="19.5" customHeight="1">
      <c r="B40" s="201" t="s">
        <v>141</v>
      </c>
      <c r="C40" s="201"/>
      <c r="D40" s="201"/>
      <c r="E40" s="201"/>
      <c r="F40" s="201"/>
      <c r="G40" s="27"/>
      <c r="H40" s="27"/>
      <c r="I40" s="122"/>
    </row>
    <row r="42" ht="12.75">
      <c r="B42" s="123" t="s">
        <v>138</v>
      </c>
    </row>
  </sheetData>
  <sheetProtection/>
  <mergeCells count="22">
    <mergeCell ref="B28:D28"/>
    <mergeCell ref="B40:F40"/>
    <mergeCell ref="B32:F32"/>
    <mergeCell ref="B34:D34"/>
    <mergeCell ref="B37:E37"/>
    <mergeCell ref="B29:F29"/>
    <mergeCell ref="B30:D30"/>
    <mergeCell ref="B35:E35"/>
    <mergeCell ref="B18:F18"/>
    <mergeCell ref="B19:E19"/>
    <mergeCell ref="B23:F23"/>
    <mergeCell ref="B24:F24"/>
    <mergeCell ref="B27:E27"/>
    <mergeCell ref="B20:F20"/>
    <mergeCell ref="B21:E21"/>
    <mergeCell ref="B25:F25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3:F23" location="'a10'!A1" display="A10 Área aprobada, variación mensual y contribución a la variación. "/>
    <hyperlink ref="B24:F24" location="'a11'!A1" display="'a11'!A1"/>
    <hyperlink ref="B27:E27" location="'a13'!A1" display="'a13'!A1"/>
    <hyperlink ref="B28:D28" location="'a14'!A1" display="'a14'!A1"/>
    <hyperlink ref="B32:F32" location="'a17'!A1" display="'a17'!A1"/>
    <hyperlink ref="B34:D34" location="'a18'!A1" display="'a18'!A1"/>
    <hyperlink ref="B37:E37" location="'a20'!A1" display="'a20'!A1"/>
    <hyperlink ref="B40:F40" location="'a22'!A1" display="'a22'!A1"/>
    <hyperlink ref="B20:F20" location="'a8'!A1" display="A8 Área aprobada total y de vivienda. Doce meses a diciembre 2016"/>
    <hyperlink ref="B21:E21" location="'a9'!A1" display="A9 Variación doce meses del área total y de vivienda. "/>
    <hyperlink ref="B25:F25" location="'a12'!A1" display="A12 Área aprobada, variación doce meses y contribución a la variación. "/>
    <hyperlink ref="B29:F29" location="'a15'!A1" display="A15 Área aprobada para vivienda. Doce meses a diciembre 2016"/>
    <hyperlink ref="B30:D30" location="'a16'!A1" display="A16 Unidades de vivienda a construir. "/>
    <hyperlink ref="B35:E35" location="'a19'!A1" display="A19 Área aprobada. Doce meses a diciembre 2016"/>
    <hyperlink ref="B38:F38" location="'a21'!A1" display="A21 Área y unidades aprobadas. Doce meses a diciembre 2016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117" customWidth="1"/>
    <col min="2" max="3" width="11.421875" style="117" customWidth="1"/>
    <col min="4" max="4" width="3.140625" style="117" customWidth="1"/>
    <col min="5" max="16384" width="11.421875" style="117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19"/>
      <c r="B5" s="119"/>
      <c r="C5" s="119"/>
      <c r="D5" s="119"/>
      <c r="E5" s="119"/>
      <c r="F5" s="119"/>
    </row>
    <row r="6" spans="1:6" ht="12.75" customHeight="1">
      <c r="A6" s="122"/>
      <c r="B6" s="122"/>
      <c r="C6" s="122"/>
      <c r="D6" s="122"/>
      <c r="E6" s="122"/>
      <c r="F6" s="174" t="s">
        <v>89</v>
      </c>
    </row>
    <row r="7" spans="1:6" ht="14.25" customHeight="1">
      <c r="A7" s="172" t="s">
        <v>125</v>
      </c>
      <c r="B7" s="170"/>
      <c r="C7" s="170"/>
      <c r="D7" s="170"/>
      <c r="E7" s="170"/>
      <c r="F7" s="170"/>
    </row>
    <row r="8" spans="1:6" ht="14.25" customHeight="1">
      <c r="A8" s="173" t="s">
        <v>4</v>
      </c>
      <c r="B8" s="171"/>
      <c r="C8" s="171"/>
      <c r="D8" s="171"/>
      <c r="E8" s="171"/>
      <c r="F8" s="171"/>
    </row>
    <row r="9" spans="1:6" ht="14.25" customHeight="1">
      <c r="A9" s="127" t="s">
        <v>165</v>
      </c>
      <c r="B9" s="194"/>
      <c r="C9" s="194"/>
      <c r="D9" s="194"/>
      <c r="E9" s="194"/>
      <c r="F9" s="128"/>
    </row>
    <row r="10" spans="1:6" ht="14.25" customHeight="1">
      <c r="A10" s="193" t="s">
        <v>171</v>
      </c>
      <c r="B10" s="194"/>
      <c r="C10" s="194"/>
      <c r="D10" s="194"/>
      <c r="E10" s="194"/>
      <c r="F10" s="128"/>
    </row>
    <row r="11" spans="1:6" ht="12.75" customHeight="1">
      <c r="A11" s="193"/>
      <c r="B11" s="194"/>
      <c r="C11" s="194"/>
      <c r="D11" s="194"/>
      <c r="E11" s="194"/>
      <c r="F11" s="128"/>
    </row>
    <row r="12" spans="1:6" ht="15.75" customHeight="1">
      <c r="A12" s="217" t="s">
        <v>6</v>
      </c>
      <c r="B12" s="220" t="s">
        <v>136</v>
      </c>
      <c r="C12" s="217"/>
      <c r="D12" s="136"/>
      <c r="E12" s="136" t="s">
        <v>12</v>
      </c>
      <c r="F12" s="136"/>
    </row>
    <row r="13" spans="1:6" ht="12.75">
      <c r="A13" s="218"/>
      <c r="B13" s="219"/>
      <c r="C13" s="219"/>
      <c r="D13" s="164"/>
      <c r="E13" s="138" t="s">
        <v>14</v>
      </c>
      <c r="F13" s="138"/>
    </row>
    <row r="14" spans="1:6" ht="12.75">
      <c r="A14" s="219"/>
      <c r="B14" s="130" t="s">
        <v>2</v>
      </c>
      <c r="C14" s="191" t="s">
        <v>9</v>
      </c>
      <c r="D14" s="165"/>
      <c r="E14" s="130" t="s">
        <v>2</v>
      </c>
      <c r="F14" s="191" t="s">
        <v>84</v>
      </c>
    </row>
    <row r="15" spans="1:6" ht="12.75">
      <c r="A15" s="132" t="s">
        <v>40</v>
      </c>
      <c r="B15" s="166">
        <v>-25.2</v>
      </c>
      <c r="C15" s="166">
        <v>-24.7</v>
      </c>
      <c r="D15" s="167"/>
      <c r="E15" s="166">
        <v>-3.9</v>
      </c>
      <c r="F15" s="166">
        <v>-3.8</v>
      </c>
    </row>
    <row r="16" spans="1:6" ht="12.75">
      <c r="A16" s="133" t="s">
        <v>42</v>
      </c>
      <c r="B16" s="168">
        <v>-22</v>
      </c>
      <c r="C16" s="168">
        <v>-24.4</v>
      </c>
      <c r="D16" s="169"/>
      <c r="E16" s="168">
        <v>-1.3</v>
      </c>
      <c r="F16" s="168">
        <v>-1.6</v>
      </c>
    </row>
    <row r="17" spans="1:6" ht="12.75">
      <c r="A17" s="132" t="s">
        <v>103</v>
      </c>
      <c r="B17" s="166">
        <v>6.9</v>
      </c>
      <c r="C17" s="166">
        <v>7.3</v>
      </c>
      <c r="D17" s="167"/>
      <c r="E17" s="166">
        <v>1</v>
      </c>
      <c r="F17" s="166">
        <v>1.2</v>
      </c>
    </row>
    <row r="18" spans="1:6" ht="12.75">
      <c r="A18" s="133" t="s">
        <v>43</v>
      </c>
      <c r="B18" s="168">
        <v>88.5</v>
      </c>
      <c r="C18" s="168">
        <v>40.9</v>
      </c>
      <c r="D18" s="169"/>
      <c r="E18" s="168">
        <v>2.3</v>
      </c>
      <c r="F18" s="168">
        <v>1.2</v>
      </c>
    </row>
    <row r="19" spans="1:6" ht="12.75">
      <c r="A19" s="132" t="s">
        <v>44</v>
      </c>
      <c r="B19" s="166">
        <v>-16.9</v>
      </c>
      <c r="C19" s="166">
        <v>-6.9</v>
      </c>
      <c r="D19" s="167"/>
      <c r="E19" s="166">
        <v>-0.6</v>
      </c>
      <c r="F19" s="166">
        <v>-0.2</v>
      </c>
    </row>
    <row r="20" spans="1:6" ht="12.75">
      <c r="A20" s="133" t="s">
        <v>45</v>
      </c>
      <c r="B20" s="168">
        <v>35.7</v>
      </c>
      <c r="C20" s="168">
        <v>22.9</v>
      </c>
      <c r="D20" s="169"/>
      <c r="E20" s="168">
        <v>0.4</v>
      </c>
      <c r="F20" s="168">
        <v>0.3</v>
      </c>
    </row>
    <row r="21" spans="1:6" ht="12.75">
      <c r="A21" s="132" t="s">
        <v>46</v>
      </c>
      <c r="B21" s="166">
        <v>-28</v>
      </c>
      <c r="C21" s="166">
        <v>-38.9</v>
      </c>
      <c r="D21" s="167"/>
      <c r="E21" s="166">
        <v>-0.1</v>
      </c>
      <c r="F21" s="166">
        <v>-0.1</v>
      </c>
    </row>
    <row r="22" spans="1:6" ht="12.75">
      <c r="A22" s="133" t="s">
        <v>47</v>
      </c>
      <c r="B22" s="168">
        <v>-25.3</v>
      </c>
      <c r="C22" s="168">
        <v>-23.9</v>
      </c>
      <c r="D22" s="169"/>
      <c r="E22" s="168">
        <v>-0.4</v>
      </c>
      <c r="F22" s="168">
        <v>-0.4</v>
      </c>
    </row>
    <row r="23" spans="1:6" ht="12.75">
      <c r="A23" s="132" t="s">
        <v>49</v>
      </c>
      <c r="B23" s="166">
        <v>-35.3</v>
      </c>
      <c r="C23" s="166">
        <v>-45.4</v>
      </c>
      <c r="D23" s="167"/>
      <c r="E23" s="166">
        <v>-0.3</v>
      </c>
      <c r="F23" s="166">
        <v>-0.5</v>
      </c>
    </row>
    <row r="24" spans="1:6" ht="12.75">
      <c r="A24" s="133" t="s">
        <v>50</v>
      </c>
      <c r="B24" s="168">
        <v>23</v>
      </c>
      <c r="C24" s="168">
        <v>8.5</v>
      </c>
      <c r="D24" s="169"/>
      <c r="E24" s="168">
        <v>0.3</v>
      </c>
      <c r="F24" s="168">
        <v>0.1</v>
      </c>
    </row>
    <row r="25" spans="1:6" ht="12.75">
      <c r="A25" s="132" t="s">
        <v>51</v>
      </c>
      <c r="B25" s="166">
        <v>-45.3</v>
      </c>
      <c r="C25" s="166">
        <v>-42.7</v>
      </c>
      <c r="D25" s="167"/>
      <c r="E25" s="166">
        <v>-6.9</v>
      </c>
      <c r="F25" s="166">
        <v>-6.3</v>
      </c>
    </row>
    <row r="26" spans="1:6" ht="12.75">
      <c r="A26" s="133" t="s">
        <v>52</v>
      </c>
      <c r="B26" s="168">
        <v>20.5</v>
      </c>
      <c r="C26" s="168">
        <v>30.7</v>
      </c>
      <c r="D26" s="169"/>
      <c r="E26" s="168">
        <v>0</v>
      </c>
      <c r="F26" s="168">
        <v>0</v>
      </c>
    </row>
    <row r="27" spans="1:6" ht="12.75">
      <c r="A27" s="132" t="s">
        <v>53</v>
      </c>
      <c r="B27" s="166">
        <v>-59.4</v>
      </c>
      <c r="C27" s="166">
        <v>-60.1</v>
      </c>
      <c r="D27" s="167"/>
      <c r="E27" s="166">
        <v>-1.9</v>
      </c>
      <c r="F27" s="166">
        <v>-1.9</v>
      </c>
    </row>
    <row r="28" spans="1:6" ht="12.75">
      <c r="A28" s="133" t="s">
        <v>54</v>
      </c>
      <c r="B28" s="168">
        <v>-66.3</v>
      </c>
      <c r="C28" s="168">
        <v>-64.5</v>
      </c>
      <c r="D28" s="169"/>
      <c r="E28" s="168">
        <v>-0.4</v>
      </c>
      <c r="F28" s="168">
        <v>-0.4</v>
      </c>
    </row>
    <row r="29" spans="1:6" ht="12.75">
      <c r="A29" s="132" t="s">
        <v>55</v>
      </c>
      <c r="B29" s="166">
        <v>8.3</v>
      </c>
      <c r="C29" s="166">
        <v>6.8</v>
      </c>
      <c r="D29" s="167"/>
      <c r="E29" s="166">
        <v>0.1</v>
      </c>
      <c r="F29" s="166">
        <v>0.1</v>
      </c>
    </row>
    <row r="30" spans="1:6" ht="12.75">
      <c r="A30" s="133" t="s">
        <v>56</v>
      </c>
      <c r="B30" s="168">
        <v>-22</v>
      </c>
      <c r="C30" s="168">
        <v>-23</v>
      </c>
      <c r="D30" s="169"/>
      <c r="E30" s="168">
        <v>-0.6</v>
      </c>
      <c r="F30" s="168">
        <v>-0.5</v>
      </c>
    </row>
    <row r="31" spans="1:6" ht="12.75">
      <c r="A31" s="132" t="s">
        <v>57</v>
      </c>
      <c r="B31" s="166">
        <v>-45.1</v>
      </c>
      <c r="C31" s="166">
        <v>-37.2</v>
      </c>
      <c r="D31" s="167"/>
      <c r="E31" s="166">
        <v>-1.4</v>
      </c>
      <c r="F31" s="166">
        <v>-1</v>
      </c>
    </row>
    <row r="32" spans="1:6" ht="12.75">
      <c r="A32" s="133" t="s">
        <v>64</v>
      </c>
      <c r="B32" s="168">
        <v>-47.3</v>
      </c>
      <c r="C32" s="168">
        <v>-49.8</v>
      </c>
      <c r="D32" s="169"/>
      <c r="E32" s="168">
        <v>-1.3</v>
      </c>
      <c r="F32" s="168">
        <v>-1.4</v>
      </c>
    </row>
    <row r="33" spans="1:6" ht="12.75">
      <c r="A33" s="132" t="s">
        <v>58</v>
      </c>
      <c r="B33" s="166">
        <v>-27.2</v>
      </c>
      <c r="C33" s="166">
        <v>-26.1</v>
      </c>
      <c r="D33" s="167"/>
      <c r="E33" s="166">
        <v>-0.4</v>
      </c>
      <c r="F33" s="166">
        <v>-0.4</v>
      </c>
    </row>
    <row r="34" spans="1:6" ht="12.75">
      <c r="A34" s="133" t="s">
        <v>59</v>
      </c>
      <c r="B34" s="168">
        <v>56.7</v>
      </c>
      <c r="C34" s="168">
        <v>28.1</v>
      </c>
      <c r="D34" s="169"/>
      <c r="E34" s="168">
        <v>1</v>
      </c>
      <c r="F34" s="168">
        <v>0.6</v>
      </c>
    </row>
    <row r="35" spans="1:6" ht="12.75">
      <c r="A35" s="132" t="s">
        <v>62</v>
      </c>
      <c r="B35" s="166">
        <v>-59.7</v>
      </c>
      <c r="C35" s="166">
        <v>-55.7</v>
      </c>
      <c r="D35" s="167"/>
      <c r="E35" s="166">
        <v>-4.8</v>
      </c>
      <c r="F35" s="166">
        <v>-4</v>
      </c>
    </row>
    <row r="36" spans="1:6" ht="12.75">
      <c r="A36" s="133" t="s">
        <v>60</v>
      </c>
      <c r="B36" s="168">
        <v>4.6</v>
      </c>
      <c r="C36" s="168">
        <v>-1.5</v>
      </c>
      <c r="D36" s="169"/>
      <c r="E36" s="168">
        <v>0</v>
      </c>
      <c r="F36" s="168">
        <v>0</v>
      </c>
    </row>
    <row r="37" spans="1:6" ht="12.75">
      <c r="A37" s="132" t="s">
        <v>61</v>
      </c>
      <c r="B37" s="166">
        <v>22</v>
      </c>
      <c r="C37" s="166">
        <v>10.6</v>
      </c>
      <c r="D37" s="167"/>
      <c r="E37" s="166">
        <v>0.7</v>
      </c>
      <c r="F37" s="166">
        <v>0.3</v>
      </c>
    </row>
    <row r="38" spans="1:6" ht="12.75">
      <c r="A38" s="133" t="s">
        <v>73</v>
      </c>
      <c r="B38" s="168">
        <v>-1.9</v>
      </c>
      <c r="C38" s="168">
        <v>-13.9</v>
      </c>
      <c r="D38" s="169"/>
      <c r="E38" s="168">
        <v>-0.1</v>
      </c>
      <c r="F38" s="168">
        <v>-1.2</v>
      </c>
    </row>
    <row r="39" spans="1:6" ht="12.75">
      <c r="A39" s="132" t="s">
        <v>41</v>
      </c>
      <c r="B39" s="166">
        <v>60</v>
      </c>
      <c r="C39" s="166">
        <v>-15.7</v>
      </c>
      <c r="D39" s="167"/>
      <c r="E39" s="166">
        <v>0.1</v>
      </c>
      <c r="F39" s="166">
        <v>0</v>
      </c>
    </row>
    <row r="40" spans="1:6" ht="12.75">
      <c r="A40" s="133" t="s">
        <v>48</v>
      </c>
      <c r="B40" s="168">
        <v>-55.8</v>
      </c>
      <c r="C40" s="168">
        <v>-59.4</v>
      </c>
      <c r="D40" s="169"/>
      <c r="E40" s="168">
        <v>-0.3</v>
      </c>
      <c r="F40" s="168">
        <v>-0.4</v>
      </c>
    </row>
    <row r="41" spans="1:6" ht="12.75">
      <c r="A41" s="132" t="s">
        <v>104</v>
      </c>
      <c r="B41" s="166">
        <v>-29.8</v>
      </c>
      <c r="C41" s="166">
        <v>-12.1</v>
      </c>
      <c r="D41" s="167"/>
      <c r="E41" s="166">
        <v>-0.1</v>
      </c>
      <c r="F41" s="166">
        <v>0</v>
      </c>
    </row>
    <row r="42" spans="1:6" ht="12.75">
      <c r="A42" s="133" t="s">
        <v>105</v>
      </c>
      <c r="B42" s="168">
        <v>-60.3</v>
      </c>
      <c r="C42" s="168">
        <v>-44.9</v>
      </c>
      <c r="D42" s="169"/>
      <c r="E42" s="168">
        <v>0</v>
      </c>
      <c r="F42" s="168">
        <v>-0.1</v>
      </c>
    </row>
    <row r="43" spans="1:6" ht="12.75">
      <c r="A43" s="132" t="s">
        <v>106</v>
      </c>
      <c r="B43" s="166">
        <v>11.1</v>
      </c>
      <c r="C43" s="166">
        <v>92.4</v>
      </c>
      <c r="D43" s="167"/>
      <c r="E43" s="166">
        <v>0</v>
      </c>
      <c r="F43" s="166">
        <v>0.1</v>
      </c>
    </row>
    <row r="44" spans="1:6" ht="12.75">
      <c r="A44" s="133" t="s">
        <v>107</v>
      </c>
      <c r="B44" s="168">
        <v>38.3</v>
      </c>
      <c r="C44" s="168">
        <v>-29</v>
      </c>
      <c r="D44" s="169"/>
      <c r="E44" s="168">
        <v>0</v>
      </c>
      <c r="F44" s="168">
        <v>0</v>
      </c>
    </row>
    <row r="45" spans="1:6" ht="12.75">
      <c r="A45" s="132" t="s">
        <v>108</v>
      </c>
      <c r="B45" s="166">
        <v>-41.6</v>
      </c>
      <c r="C45" s="166">
        <v>-65.5</v>
      </c>
      <c r="D45" s="167"/>
      <c r="E45" s="166">
        <v>0</v>
      </c>
      <c r="F45" s="166">
        <v>-0.1</v>
      </c>
    </row>
    <row r="46" spans="1:6" ht="12.75">
      <c r="A46" s="133" t="s">
        <v>109</v>
      </c>
      <c r="B46" s="168">
        <v>43.6</v>
      </c>
      <c r="C46" s="168">
        <v>26.4</v>
      </c>
      <c r="D46" s="169"/>
      <c r="E46" s="168">
        <v>0</v>
      </c>
      <c r="F46" s="168">
        <v>0</v>
      </c>
    </row>
    <row r="47" spans="1:6" ht="12.75">
      <c r="A47" s="132" t="s">
        <v>110</v>
      </c>
      <c r="B47" s="166">
        <v>-49.5</v>
      </c>
      <c r="C47" s="166">
        <v>-0.7</v>
      </c>
      <c r="D47" s="167"/>
      <c r="E47" s="166">
        <v>0</v>
      </c>
      <c r="F47" s="166">
        <v>0</v>
      </c>
    </row>
    <row r="49" spans="1:6" ht="12.75">
      <c r="A49" s="76" t="s">
        <v>1</v>
      </c>
      <c r="B49" s="82">
        <v>-18.9</v>
      </c>
      <c r="C49" s="82">
        <v>-20.3</v>
      </c>
      <c r="D49" s="82"/>
      <c r="E49" s="82">
        <v>-18.9</v>
      </c>
      <c r="F49" s="82">
        <v>-20.3</v>
      </c>
    </row>
    <row r="51" ht="12.75">
      <c r="A51" s="22" t="s">
        <v>79</v>
      </c>
    </row>
    <row r="52" ht="12.75">
      <c r="A52" s="182" t="s">
        <v>71</v>
      </c>
    </row>
    <row r="53" ht="12.75">
      <c r="A53" s="22" t="str">
        <f>Contenido!$B$42</f>
        <v>Fecha de publicación: 16 de febrero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3"/>
      <c r="B5" s="93"/>
      <c r="C5" s="93"/>
      <c r="D5" s="112"/>
      <c r="E5" s="93"/>
      <c r="F5" s="93"/>
    </row>
    <row r="6" spans="1:6" ht="12.75" customHeight="1">
      <c r="A6" s="96"/>
      <c r="B6" s="96"/>
      <c r="C6" s="96"/>
      <c r="D6" s="96"/>
      <c r="E6" s="96"/>
      <c r="F6" s="174" t="s">
        <v>89</v>
      </c>
    </row>
    <row r="7" spans="1:6" ht="14.25" customHeight="1">
      <c r="A7" s="210" t="s">
        <v>126</v>
      </c>
      <c r="B7" s="210"/>
      <c r="C7" s="210"/>
      <c r="D7" s="210"/>
      <c r="E7" s="210"/>
      <c r="F7" s="210"/>
    </row>
    <row r="8" spans="1:6" ht="14.25" customHeight="1">
      <c r="A8" s="49" t="s">
        <v>15</v>
      </c>
      <c r="B8" s="34"/>
      <c r="C8" s="34"/>
      <c r="D8" s="111"/>
      <c r="E8" s="34"/>
      <c r="F8" s="34"/>
    </row>
    <row r="9" spans="1:6" ht="14.25" customHeight="1">
      <c r="A9" s="48" t="str">
        <f>'a3'!A9</f>
        <v>Noviembre 2016 - diciembre 2016</v>
      </c>
      <c r="B9" s="52"/>
      <c r="C9" s="52"/>
      <c r="D9" s="52"/>
      <c r="E9" s="52"/>
      <c r="F9" s="52"/>
    </row>
    <row r="10" spans="1:6" ht="12.75" customHeight="1">
      <c r="A10" s="48"/>
      <c r="B10" s="52"/>
      <c r="C10" s="52"/>
      <c r="D10" s="52"/>
      <c r="E10" s="52"/>
      <c r="F10" s="52"/>
    </row>
    <row r="11" spans="1:6" ht="30" customHeight="1">
      <c r="A11" s="11" t="s">
        <v>16</v>
      </c>
      <c r="B11" s="206" t="s">
        <v>5</v>
      </c>
      <c r="C11" s="206"/>
      <c r="D11" s="108"/>
      <c r="E11" s="204" t="s">
        <v>67</v>
      </c>
      <c r="F11" s="204" t="s">
        <v>18</v>
      </c>
    </row>
    <row r="12" spans="1:6" ht="12.75">
      <c r="A12" s="12"/>
      <c r="B12" s="53" t="s">
        <v>162</v>
      </c>
      <c r="C12" s="53" t="s">
        <v>163</v>
      </c>
      <c r="D12" s="53"/>
      <c r="E12" s="205"/>
      <c r="F12" s="205"/>
    </row>
    <row r="13" spans="1:9" ht="12.75">
      <c r="A13" s="32" t="s">
        <v>2</v>
      </c>
      <c r="B13" s="104">
        <v>1657325</v>
      </c>
      <c r="C13" s="104">
        <v>2112567</v>
      </c>
      <c r="D13" s="104"/>
      <c r="E13" s="47">
        <v>27.5</v>
      </c>
      <c r="F13" s="20">
        <v>20.5</v>
      </c>
      <c r="G13" s="113"/>
      <c r="H13" s="113"/>
      <c r="I13" s="113"/>
    </row>
    <row r="14" spans="1:9" ht="12.75">
      <c r="A14" s="76" t="s">
        <v>19</v>
      </c>
      <c r="B14" s="105">
        <v>24491</v>
      </c>
      <c r="C14" s="105">
        <v>97029</v>
      </c>
      <c r="D14" s="105"/>
      <c r="E14" s="80">
        <v>296.2</v>
      </c>
      <c r="F14" s="82">
        <v>3.3</v>
      </c>
      <c r="G14" s="113"/>
      <c r="H14" s="113"/>
      <c r="I14" s="113"/>
    </row>
    <row r="15" spans="1:9" ht="12.75">
      <c r="A15" s="32" t="s">
        <v>20</v>
      </c>
      <c r="B15" s="104">
        <v>42499</v>
      </c>
      <c r="C15" s="104">
        <v>111894</v>
      </c>
      <c r="D15" s="104"/>
      <c r="E15" s="47">
        <v>163.3</v>
      </c>
      <c r="F15" s="20">
        <v>3.1</v>
      </c>
      <c r="G15" s="113"/>
      <c r="H15" s="113"/>
      <c r="I15" s="113"/>
    </row>
    <row r="16" spans="1:9" ht="12.75">
      <c r="A16" s="76" t="s">
        <v>21</v>
      </c>
      <c r="B16" s="105">
        <v>63451</v>
      </c>
      <c r="C16" s="105">
        <v>77740</v>
      </c>
      <c r="D16" s="105"/>
      <c r="E16" s="80">
        <v>22.5</v>
      </c>
      <c r="F16" s="82">
        <v>0.6</v>
      </c>
      <c r="G16" s="113"/>
      <c r="H16" s="113"/>
      <c r="I16" s="113"/>
    </row>
    <row r="17" spans="1:9" ht="12.75">
      <c r="A17" s="32" t="s">
        <v>22</v>
      </c>
      <c r="B17" s="104">
        <v>164151</v>
      </c>
      <c r="C17" s="104">
        <v>284323</v>
      </c>
      <c r="D17" s="104"/>
      <c r="E17" s="47">
        <v>73.2</v>
      </c>
      <c r="F17" s="20">
        <v>5.4</v>
      </c>
      <c r="G17" s="113"/>
      <c r="H17" s="113"/>
      <c r="I17" s="113"/>
    </row>
    <row r="18" spans="1:9" ht="12.75">
      <c r="A18" s="76" t="s">
        <v>23</v>
      </c>
      <c r="B18" s="105">
        <v>67710</v>
      </c>
      <c r="C18" s="105">
        <v>32849</v>
      </c>
      <c r="D18" s="105"/>
      <c r="E18" s="80">
        <v>-51.5</v>
      </c>
      <c r="F18" s="82">
        <v>-1.6</v>
      </c>
      <c r="G18" s="113"/>
      <c r="H18" s="113"/>
      <c r="I18" s="113"/>
    </row>
    <row r="19" spans="1:9" ht="12.75">
      <c r="A19" s="32" t="s">
        <v>24</v>
      </c>
      <c r="B19" s="104">
        <v>52980</v>
      </c>
      <c r="C19" s="104">
        <v>105707</v>
      </c>
      <c r="D19" s="104"/>
      <c r="E19" s="47">
        <v>99.5</v>
      </c>
      <c r="F19" s="20">
        <v>2.4</v>
      </c>
      <c r="G19" s="113"/>
      <c r="H19" s="113"/>
      <c r="I19" s="113"/>
    </row>
    <row r="20" spans="1:9" ht="12.75">
      <c r="A20" s="76" t="s">
        <v>37</v>
      </c>
      <c r="B20" s="105">
        <v>49857</v>
      </c>
      <c r="C20" s="105">
        <v>10300</v>
      </c>
      <c r="D20" s="105"/>
      <c r="E20" s="80">
        <v>-79.3</v>
      </c>
      <c r="F20" s="82">
        <v>-1.8</v>
      </c>
      <c r="G20" s="113"/>
      <c r="H20" s="113"/>
      <c r="I20" s="113"/>
    </row>
    <row r="21" spans="1:9" ht="12.75">
      <c r="A21" s="32" t="s">
        <v>74</v>
      </c>
      <c r="B21" s="102">
        <v>30966</v>
      </c>
      <c r="C21" s="102">
        <v>9920</v>
      </c>
      <c r="D21" s="102"/>
      <c r="E21" s="38">
        <v>-68</v>
      </c>
      <c r="F21" s="20">
        <v>-0.9</v>
      </c>
      <c r="G21" s="113"/>
      <c r="H21" s="113"/>
      <c r="I21" s="113"/>
    </row>
    <row r="22" spans="1:9" ht="12.75">
      <c r="A22" s="76" t="s">
        <v>25</v>
      </c>
      <c r="B22" s="105">
        <v>4545</v>
      </c>
      <c r="C22" s="105">
        <v>3657</v>
      </c>
      <c r="D22" s="105"/>
      <c r="E22" s="80">
        <v>-19.5</v>
      </c>
      <c r="F22" s="82">
        <v>0</v>
      </c>
      <c r="G22" s="113"/>
      <c r="H22" s="113"/>
      <c r="I22" s="113"/>
    </row>
    <row r="23" spans="1:9" ht="12.75">
      <c r="A23" s="32" t="s">
        <v>63</v>
      </c>
      <c r="B23" s="104">
        <v>59483</v>
      </c>
      <c r="C23" s="104">
        <v>18172</v>
      </c>
      <c r="D23" s="104"/>
      <c r="E23" s="47">
        <v>-69.5</v>
      </c>
      <c r="F23" s="20">
        <v>-1.9</v>
      </c>
      <c r="G23" s="113"/>
      <c r="H23" s="113"/>
      <c r="I23" s="113"/>
    </row>
    <row r="24" spans="1:9" ht="13.5">
      <c r="A24" s="76" t="s">
        <v>78</v>
      </c>
      <c r="B24" s="105">
        <v>2523</v>
      </c>
      <c r="C24" s="103">
        <v>9352</v>
      </c>
      <c r="D24" s="103"/>
      <c r="E24" s="78">
        <v>270.7</v>
      </c>
      <c r="F24" s="82">
        <v>0.3</v>
      </c>
      <c r="G24" s="113"/>
      <c r="H24" s="113"/>
      <c r="I24" s="113"/>
    </row>
    <row r="25" spans="1:9" ht="12.75">
      <c r="A25" s="32"/>
      <c r="B25" s="19"/>
      <c r="C25" s="19"/>
      <c r="D25" s="19"/>
      <c r="E25" s="20"/>
      <c r="F25" s="20"/>
      <c r="H25" s="113"/>
      <c r="I25" s="113"/>
    </row>
    <row r="26" spans="1:9" ht="12.75">
      <c r="A26" s="76" t="s">
        <v>1</v>
      </c>
      <c r="B26" s="81">
        <v>2219981</v>
      </c>
      <c r="C26" s="81">
        <v>2873510</v>
      </c>
      <c r="D26" s="81"/>
      <c r="E26" s="75">
        <v>29.4</v>
      </c>
      <c r="F26" s="82">
        <v>29.4</v>
      </c>
      <c r="G26" s="187"/>
      <c r="H26" s="113"/>
      <c r="I26" s="113"/>
    </row>
    <row r="27" spans="1:6" ht="12.75">
      <c r="A27" s="22"/>
      <c r="B27" s="22"/>
      <c r="C27" s="22"/>
      <c r="D27" s="22"/>
      <c r="E27" s="22"/>
      <c r="F27" s="22"/>
    </row>
    <row r="28" ht="12.75">
      <c r="A28" s="22" t="s">
        <v>79</v>
      </c>
    </row>
    <row r="29" ht="13.5">
      <c r="A29" s="22" t="s">
        <v>77</v>
      </c>
    </row>
    <row r="30" ht="12.75">
      <c r="A30" s="22" t="str">
        <f>Contenido!$B$42</f>
        <v>Fecha de publicación: 16 de febrero de 2017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3"/>
      <c r="B5" s="93"/>
      <c r="C5" s="93"/>
      <c r="D5" s="112"/>
      <c r="E5" s="93"/>
      <c r="F5" s="93"/>
    </row>
    <row r="6" spans="1:6" ht="12.75" customHeight="1">
      <c r="A6" s="96"/>
      <c r="B6" s="96"/>
      <c r="C6" s="96"/>
      <c r="D6" s="96"/>
      <c r="E6" s="96"/>
      <c r="F6" s="174" t="s">
        <v>89</v>
      </c>
    </row>
    <row r="7" spans="1:6" ht="14.25" customHeight="1">
      <c r="A7" s="210" t="s">
        <v>127</v>
      </c>
      <c r="B7" s="211"/>
      <c r="C7" s="211"/>
      <c r="D7" s="211"/>
      <c r="E7" s="211"/>
      <c r="F7" s="211"/>
    </row>
    <row r="8" spans="1:6" ht="14.25" customHeight="1">
      <c r="A8" s="210" t="s">
        <v>15</v>
      </c>
      <c r="B8" s="210"/>
      <c r="C8" s="210"/>
      <c r="D8" s="110"/>
      <c r="E8" s="34"/>
      <c r="F8" s="34"/>
    </row>
    <row r="9" spans="1:6" ht="14.25" customHeight="1">
      <c r="A9" s="48" t="str">
        <f>'a7'!A9</f>
        <v>Diciembre (2015 - 2016)</v>
      </c>
      <c r="B9" s="52"/>
      <c r="C9" s="52"/>
      <c r="D9" s="52"/>
      <c r="E9" s="52"/>
      <c r="F9" s="52"/>
    </row>
    <row r="10" spans="1:6" ht="12.75" customHeight="1">
      <c r="A10" s="48"/>
      <c r="B10" s="52"/>
      <c r="C10" s="52"/>
      <c r="D10" s="52"/>
      <c r="E10" s="52"/>
      <c r="F10" s="52"/>
    </row>
    <row r="11" spans="1:6" ht="18" customHeight="1">
      <c r="A11" s="204" t="s">
        <v>16</v>
      </c>
      <c r="B11" s="223" t="s">
        <v>5</v>
      </c>
      <c r="C11" s="223"/>
      <c r="D11" s="109"/>
      <c r="E11" s="204" t="s">
        <v>17</v>
      </c>
      <c r="F11" s="204" t="s">
        <v>18</v>
      </c>
    </row>
    <row r="12" spans="1:6" ht="17.25" customHeight="1">
      <c r="A12" s="205"/>
      <c r="B12" s="53">
        <v>2015</v>
      </c>
      <c r="C12" s="53">
        <v>2016</v>
      </c>
      <c r="D12" s="53"/>
      <c r="E12" s="224"/>
      <c r="F12" s="224"/>
    </row>
    <row r="13" spans="1:9" ht="12.75">
      <c r="A13" s="32" t="s">
        <v>2</v>
      </c>
      <c r="B13" s="106">
        <v>3636993</v>
      </c>
      <c r="C13" s="106">
        <v>2112567</v>
      </c>
      <c r="D13" s="106"/>
      <c r="E13" s="47">
        <v>-41.9</v>
      </c>
      <c r="F13" s="20">
        <v>-31.2</v>
      </c>
      <c r="H13" s="114"/>
      <c r="I13" s="114"/>
    </row>
    <row r="14" spans="1:9" ht="12.75">
      <c r="A14" s="76" t="s">
        <v>19</v>
      </c>
      <c r="B14" s="107">
        <v>182950</v>
      </c>
      <c r="C14" s="107">
        <v>97029</v>
      </c>
      <c r="D14" s="107"/>
      <c r="E14" s="80">
        <v>-47</v>
      </c>
      <c r="F14" s="82">
        <v>-1.8</v>
      </c>
      <c r="H14" s="114"/>
      <c r="I14" s="114"/>
    </row>
    <row r="15" spans="1:9" ht="12.75">
      <c r="A15" s="32" t="s">
        <v>20</v>
      </c>
      <c r="B15" s="106">
        <v>131526</v>
      </c>
      <c r="C15" s="106">
        <v>111894</v>
      </c>
      <c r="D15" s="106"/>
      <c r="E15" s="47">
        <v>-14.9</v>
      </c>
      <c r="F15" s="20">
        <v>-0.4</v>
      </c>
      <c r="H15" s="114"/>
      <c r="I15" s="114"/>
    </row>
    <row r="16" spans="1:9" ht="12.75">
      <c r="A16" s="76" t="s">
        <v>21</v>
      </c>
      <c r="B16" s="107">
        <v>261782</v>
      </c>
      <c r="C16" s="107">
        <v>77740</v>
      </c>
      <c r="D16" s="107"/>
      <c r="E16" s="80">
        <v>-70.3</v>
      </c>
      <c r="F16" s="82">
        <v>-3.8</v>
      </c>
      <c r="H16" s="114"/>
      <c r="I16" s="114"/>
    </row>
    <row r="17" spans="1:9" ht="12.75">
      <c r="A17" s="32" t="s">
        <v>22</v>
      </c>
      <c r="B17" s="106">
        <v>411357</v>
      </c>
      <c r="C17" s="106">
        <v>284323</v>
      </c>
      <c r="D17" s="106"/>
      <c r="E17" s="47">
        <v>-30.9</v>
      </c>
      <c r="F17" s="20">
        <v>-2.6</v>
      </c>
      <c r="H17" s="114"/>
      <c r="I17" s="114"/>
    </row>
    <row r="18" spans="1:9" ht="12.75">
      <c r="A18" s="76" t="s">
        <v>23</v>
      </c>
      <c r="B18" s="107">
        <v>70893</v>
      </c>
      <c r="C18" s="107">
        <v>32849</v>
      </c>
      <c r="D18" s="107"/>
      <c r="E18" s="80">
        <v>-53.7</v>
      </c>
      <c r="F18" s="82">
        <v>-0.8</v>
      </c>
      <c r="H18" s="114"/>
      <c r="I18" s="114"/>
    </row>
    <row r="19" spans="1:9" ht="12.75">
      <c r="A19" s="32" t="s">
        <v>24</v>
      </c>
      <c r="B19" s="106">
        <v>114542</v>
      </c>
      <c r="C19" s="106">
        <v>105707</v>
      </c>
      <c r="D19" s="106"/>
      <c r="E19" s="47">
        <v>-7.7</v>
      </c>
      <c r="F19" s="20">
        <v>-0.2</v>
      </c>
      <c r="H19" s="114"/>
      <c r="I19" s="114"/>
    </row>
    <row r="20" spans="1:9" ht="12.75">
      <c r="A20" s="76" t="s">
        <v>37</v>
      </c>
      <c r="B20" s="107">
        <v>28775</v>
      </c>
      <c r="C20" s="107">
        <v>10300</v>
      </c>
      <c r="D20" s="107"/>
      <c r="E20" s="80">
        <v>-64.2</v>
      </c>
      <c r="F20" s="82">
        <v>-0.4</v>
      </c>
      <c r="H20" s="114"/>
      <c r="I20" s="114"/>
    </row>
    <row r="21" spans="1:9" ht="12.75">
      <c r="A21" s="32" t="s">
        <v>74</v>
      </c>
      <c r="B21" s="106">
        <v>4817</v>
      </c>
      <c r="C21" s="100">
        <v>9920</v>
      </c>
      <c r="D21" s="100"/>
      <c r="E21" s="47">
        <v>105.9</v>
      </c>
      <c r="F21" s="20">
        <v>0.1</v>
      </c>
      <c r="H21" s="114"/>
      <c r="I21" s="114"/>
    </row>
    <row r="22" spans="1:9" ht="12.75">
      <c r="A22" s="76" t="s">
        <v>25</v>
      </c>
      <c r="B22" s="107">
        <v>13588</v>
      </c>
      <c r="C22" s="107">
        <v>3657</v>
      </c>
      <c r="D22" s="107"/>
      <c r="E22" s="80">
        <v>-73.1</v>
      </c>
      <c r="F22" s="82">
        <v>-0.2</v>
      </c>
      <c r="H22" s="114"/>
      <c r="I22" s="114"/>
    </row>
    <row r="23" spans="1:9" ht="12.75">
      <c r="A23" s="32" t="s">
        <v>63</v>
      </c>
      <c r="B23" s="106">
        <v>30942</v>
      </c>
      <c r="C23" s="106">
        <v>18172</v>
      </c>
      <c r="D23" s="106"/>
      <c r="E23" s="47">
        <v>-41.3</v>
      </c>
      <c r="F23" s="20">
        <v>-0.3</v>
      </c>
      <c r="H23" s="114"/>
      <c r="I23" s="114"/>
    </row>
    <row r="24" spans="1:9" ht="13.5">
      <c r="A24" s="76" t="s">
        <v>78</v>
      </c>
      <c r="B24" s="101">
        <v>5069</v>
      </c>
      <c r="C24" s="107">
        <v>9352</v>
      </c>
      <c r="D24" s="107"/>
      <c r="E24" s="78">
        <v>84.5</v>
      </c>
      <c r="F24" s="82">
        <v>0.1</v>
      </c>
      <c r="H24" s="114"/>
      <c r="I24" s="114"/>
    </row>
    <row r="25" spans="1:6" ht="12.75">
      <c r="A25" s="32"/>
      <c r="B25" s="106"/>
      <c r="C25" s="106"/>
      <c r="D25" s="106"/>
      <c r="E25" s="20"/>
      <c r="F25" s="20"/>
    </row>
    <row r="26" spans="1:9" ht="12.75">
      <c r="A26" s="76" t="s">
        <v>1</v>
      </c>
      <c r="B26" s="107">
        <v>4893234</v>
      </c>
      <c r="C26" s="107">
        <v>2873510</v>
      </c>
      <c r="D26" s="107"/>
      <c r="E26" s="78">
        <v>-41.3</v>
      </c>
      <c r="F26" s="82">
        <v>-41.3</v>
      </c>
      <c r="H26" s="114"/>
      <c r="I26" s="114"/>
    </row>
    <row r="27" spans="1:6" ht="12.75">
      <c r="A27" s="22"/>
      <c r="B27" s="22"/>
      <c r="C27" s="22"/>
      <c r="D27" s="22"/>
      <c r="E27" s="22"/>
      <c r="F27" s="22"/>
    </row>
    <row r="28" ht="12.75">
      <c r="A28" s="22" t="s">
        <v>79</v>
      </c>
    </row>
    <row r="29" ht="13.5">
      <c r="A29" s="22" t="s">
        <v>77</v>
      </c>
    </row>
    <row r="30" ht="12.75">
      <c r="A30" s="22" t="str">
        <f>Contenido!$B$42</f>
        <v>Fecha de publicación: 16 de febrero de 2017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7" customWidth="1"/>
    <col min="2" max="2" width="11.7109375" style="117" customWidth="1"/>
    <col min="3" max="3" width="12.8515625" style="117" customWidth="1"/>
    <col min="4" max="4" width="1.7109375" style="117" customWidth="1"/>
    <col min="5" max="6" width="15.57421875" style="117" customWidth="1"/>
    <col min="7" max="16384" width="11.421875" style="117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19"/>
      <c r="B5" s="119"/>
      <c r="C5" s="119"/>
      <c r="D5" s="119"/>
      <c r="E5" s="119"/>
      <c r="F5" s="119"/>
    </row>
    <row r="6" spans="1:6" ht="12.75" customHeight="1">
      <c r="A6" s="122"/>
      <c r="B6" s="122"/>
      <c r="C6" s="122"/>
      <c r="D6" s="122"/>
      <c r="E6" s="122"/>
      <c r="F6" s="174" t="s">
        <v>89</v>
      </c>
    </row>
    <row r="7" spans="1:6" ht="14.25" customHeight="1">
      <c r="A7" s="225" t="s">
        <v>128</v>
      </c>
      <c r="B7" s="226"/>
      <c r="C7" s="226"/>
      <c r="D7" s="226"/>
      <c r="E7" s="226"/>
      <c r="F7" s="226"/>
    </row>
    <row r="8" spans="1:6" ht="14.25" customHeight="1">
      <c r="A8" s="225" t="s">
        <v>15</v>
      </c>
      <c r="B8" s="225"/>
      <c r="C8" s="225"/>
      <c r="D8" s="193"/>
      <c r="E8" s="194"/>
      <c r="F8" s="194"/>
    </row>
    <row r="9" spans="1:6" ht="14.25" customHeight="1">
      <c r="A9" s="124" t="s">
        <v>165</v>
      </c>
      <c r="B9" s="135"/>
      <c r="C9" s="135"/>
      <c r="D9" s="135"/>
      <c r="E9" s="135"/>
      <c r="F9" s="135"/>
    </row>
    <row r="10" spans="1:6" ht="14.25" customHeight="1">
      <c r="A10" s="124" t="s">
        <v>171</v>
      </c>
      <c r="B10" s="135"/>
      <c r="C10" s="135"/>
      <c r="D10" s="135"/>
      <c r="E10" s="135"/>
      <c r="F10" s="135"/>
    </row>
    <row r="11" spans="1:6" ht="12.75" customHeight="1">
      <c r="A11" s="124"/>
      <c r="B11" s="135"/>
      <c r="C11" s="135"/>
      <c r="D11" s="135"/>
      <c r="E11" s="135"/>
      <c r="F11" s="135"/>
    </row>
    <row r="12" spans="1:6" ht="24">
      <c r="A12" s="217" t="s">
        <v>16</v>
      </c>
      <c r="B12" s="227" t="s">
        <v>172</v>
      </c>
      <c r="C12" s="227"/>
      <c r="D12" s="192"/>
      <c r="E12" s="217" t="s">
        <v>137</v>
      </c>
      <c r="F12" s="136" t="s">
        <v>12</v>
      </c>
    </row>
    <row r="13" spans="1:6" ht="24.75" customHeight="1">
      <c r="A13" s="219"/>
      <c r="B13" s="137">
        <v>2015</v>
      </c>
      <c r="C13" s="137">
        <v>2016</v>
      </c>
      <c r="D13" s="137"/>
      <c r="E13" s="219"/>
      <c r="F13" s="138" t="s">
        <v>14</v>
      </c>
    </row>
    <row r="14" spans="1:6" ht="12.75">
      <c r="A14" s="139" t="s">
        <v>2</v>
      </c>
      <c r="B14" s="140">
        <v>22880389</v>
      </c>
      <c r="C14" s="140">
        <v>18564273</v>
      </c>
      <c r="D14" s="140"/>
      <c r="E14" s="47">
        <v>-18.9</v>
      </c>
      <c r="F14" s="141">
        <v>-13.7</v>
      </c>
    </row>
    <row r="15" spans="1:6" ht="12.75">
      <c r="A15" s="133" t="s">
        <v>19</v>
      </c>
      <c r="B15" s="142">
        <v>931749</v>
      </c>
      <c r="C15" s="142">
        <v>547344</v>
      </c>
      <c r="D15" s="142"/>
      <c r="E15" s="80">
        <v>-41.3</v>
      </c>
      <c r="F15" s="143">
        <v>-1.2</v>
      </c>
    </row>
    <row r="16" spans="1:6" ht="12.75">
      <c r="A16" s="132" t="s">
        <v>20</v>
      </c>
      <c r="B16" s="140">
        <v>876930</v>
      </c>
      <c r="C16" s="140">
        <v>947570</v>
      </c>
      <c r="D16" s="140"/>
      <c r="E16" s="47">
        <v>8.1</v>
      </c>
      <c r="F16" s="141">
        <v>0.2</v>
      </c>
    </row>
    <row r="17" spans="1:6" ht="12.75">
      <c r="A17" s="133" t="s">
        <v>21</v>
      </c>
      <c r="B17" s="144">
        <v>1303371</v>
      </c>
      <c r="C17" s="144">
        <v>815859</v>
      </c>
      <c r="D17" s="144"/>
      <c r="E17" s="80">
        <v>-37.4</v>
      </c>
      <c r="F17" s="143">
        <v>-1.6</v>
      </c>
    </row>
    <row r="18" spans="1:6" ht="12.75">
      <c r="A18" s="132" t="s">
        <v>22</v>
      </c>
      <c r="B18" s="140">
        <v>2883368</v>
      </c>
      <c r="C18" s="140">
        <v>2102767</v>
      </c>
      <c r="D18" s="140"/>
      <c r="E18" s="47">
        <v>-27.1</v>
      </c>
      <c r="F18" s="141">
        <v>-2.5</v>
      </c>
    </row>
    <row r="19" spans="1:6" ht="12.75">
      <c r="A19" s="133" t="s">
        <v>23</v>
      </c>
      <c r="B19" s="144">
        <v>478910</v>
      </c>
      <c r="C19" s="144">
        <v>387111</v>
      </c>
      <c r="D19" s="144"/>
      <c r="E19" s="80">
        <v>-19.2</v>
      </c>
      <c r="F19" s="143">
        <v>-0.3</v>
      </c>
    </row>
    <row r="20" spans="1:6" ht="12.75">
      <c r="A20" s="132" t="s">
        <v>24</v>
      </c>
      <c r="B20" s="140">
        <v>904227</v>
      </c>
      <c r="C20" s="140">
        <v>753895</v>
      </c>
      <c r="D20" s="140"/>
      <c r="E20" s="47">
        <v>-16.6</v>
      </c>
      <c r="F20" s="141">
        <v>-0.5</v>
      </c>
    </row>
    <row r="21" spans="1:6" ht="12.75">
      <c r="A21" s="133" t="s">
        <v>37</v>
      </c>
      <c r="B21" s="144">
        <v>620805</v>
      </c>
      <c r="C21" s="144">
        <v>389663</v>
      </c>
      <c r="D21" s="144"/>
      <c r="E21" s="80">
        <v>-37.2</v>
      </c>
      <c r="F21" s="143">
        <v>-0.7</v>
      </c>
    </row>
    <row r="22" spans="1:6" ht="12.75">
      <c r="A22" s="132" t="s">
        <v>74</v>
      </c>
      <c r="B22" s="140">
        <v>148154</v>
      </c>
      <c r="C22" s="140">
        <v>224863</v>
      </c>
      <c r="D22" s="140"/>
      <c r="E22" s="47">
        <v>51.8</v>
      </c>
      <c r="F22" s="141">
        <v>0.2</v>
      </c>
    </row>
    <row r="23" spans="1:6" ht="12.75">
      <c r="A23" s="133" t="s">
        <v>25</v>
      </c>
      <c r="B23" s="144">
        <v>101001</v>
      </c>
      <c r="C23" s="144">
        <v>71059</v>
      </c>
      <c r="D23" s="144"/>
      <c r="E23" s="80">
        <v>-29.6</v>
      </c>
      <c r="F23" s="143">
        <v>-0.1</v>
      </c>
    </row>
    <row r="24" spans="1:6" ht="12.75">
      <c r="A24" s="132" t="s">
        <v>63</v>
      </c>
      <c r="B24" s="140">
        <v>238239</v>
      </c>
      <c r="C24" s="140">
        <v>192025</v>
      </c>
      <c r="D24" s="140"/>
      <c r="E24" s="47">
        <v>-19.4</v>
      </c>
      <c r="F24" s="141">
        <v>-0.1</v>
      </c>
    </row>
    <row r="25" spans="1:6" ht="13.5">
      <c r="A25" s="133" t="s">
        <v>78</v>
      </c>
      <c r="B25" s="144">
        <v>35386</v>
      </c>
      <c r="C25" s="144">
        <v>36404</v>
      </c>
      <c r="D25" s="144"/>
      <c r="E25" s="78">
        <v>2.9</v>
      </c>
      <c r="F25" s="143">
        <v>0</v>
      </c>
    </row>
    <row r="26" spans="1:6" ht="12.75">
      <c r="A26" s="132"/>
      <c r="B26" s="140"/>
      <c r="C26" s="140"/>
      <c r="D26" s="140"/>
      <c r="E26" s="20"/>
      <c r="F26" s="141"/>
    </row>
    <row r="27" spans="1:6" ht="12.75">
      <c r="A27" s="133" t="s">
        <v>1</v>
      </c>
      <c r="B27" s="144">
        <v>31402529</v>
      </c>
      <c r="C27" s="144">
        <v>25032833</v>
      </c>
      <c r="D27" s="144"/>
      <c r="E27" s="78">
        <v>-20.3</v>
      </c>
      <c r="F27" s="143">
        <v>-20.3</v>
      </c>
    </row>
    <row r="28" spans="1:6" ht="12.75">
      <c r="A28" s="132"/>
      <c r="B28" s="145"/>
      <c r="C28" s="145"/>
      <c r="D28" s="145"/>
      <c r="E28" s="146"/>
      <c r="F28" s="146"/>
    </row>
    <row r="29" ht="12.75">
      <c r="A29" s="134" t="s">
        <v>83</v>
      </c>
    </row>
    <row r="30" ht="13.5">
      <c r="A30" s="134" t="s">
        <v>77</v>
      </c>
    </row>
    <row r="31" ht="12.75">
      <c r="A31" s="22" t="str">
        <f>Contenido!$B$42</f>
        <v>Fecha de publicación: 16 de febrero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8" width="11.421875" style="27" customWidth="1"/>
    <col min="9" max="9" width="12.7109375" style="27" bestFit="1" customWidth="1"/>
    <col min="10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3"/>
      <c r="B5" s="93"/>
      <c r="C5" s="93"/>
      <c r="D5" s="93"/>
      <c r="E5" s="93"/>
      <c r="F5" s="93"/>
      <c r="G5" s="93"/>
      <c r="H5" s="93"/>
    </row>
    <row r="6" spans="1:8" ht="12.75" customHeight="1">
      <c r="A6" s="96"/>
      <c r="B6" s="96"/>
      <c r="C6" s="96"/>
      <c r="D6" s="96"/>
      <c r="E6" s="96"/>
      <c r="F6" s="96"/>
      <c r="G6" s="96"/>
      <c r="H6" s="174" t="s">
        <v>89</v>
      </c>
    </row>
    <row r="7" spans="1:8" ht="14.25" customHeight="1">
      <c r="A7" s="4" t="s">
        <v>129</v>
      </c>
      <c r="B7" s="34"/>
      <c r="C7" s="34"/>
      <c r="D7" s="34"/>
      <c r="E7" s="34"/>
      <c r="F7" s="34"/>
      <c r="G7" s="34"/>
      <c r="H7" s="35"/>
    </row>
    <row r="8" spans="1:8" ht="14.25" customHeight="1">
      <c r="A8" s="4" t="s">
        <v>4</v>
      </c>
      <c r="B8" s="34"/>
      <c r="C8" s="34"/>
      <c r="D8" s="34"/>
      <c r="E8" s="34"/>
      <c r="F8" s="34"/>
      <c r="G8" s="34"/>
      <c r="H8" s="35"/>
    </row>
    <row r="9" spans="1:8" ht="14.25" customHeight="1">
      <c r="A9" s="41" t="s">
        <v>168</v>
      </c>
      <c r="B9" s="34"/>
      <c r="C9" s="34"/>
      <c r="D9" s="34"/>
      <c r="E9" s="34"/>
      <c r="F9" s="34"/>
      <c r="G9" s="56"/>
      <c r="H9" s="56"/>
    </row>
    <row r="10" spans="1:8" ht="12.75" customHeight="1">
      <c r="A10" s="42"/>
      <c r="B10" s="43"/>
      <c r="C10" s="43"/>
      <c r="D10" s="43"/>
      <c r="E10" s="43"/>
      <c r="F10" s="43"/>
      <c r="G10" s="229" t="s">
        <v>5</v>
      </c>
      <c r="H10" s="229"/>
    </row>
    <row r="11" spans="1:8" ht="12.75">
      <c r="A11" s="204" t="s">
        <v>6</v>
      </c>
      <c r="B11" s="228" t="s">
        <v>27</v>
      </c>
      <c r="C11" s="204"/>
      <c r="D11" s="204"/>
      <c r="E11" s="11"/>
      <c r="F11" s="204" t="s">
        <v>70</v>
      </c>
      <c r="G11" s="204"/>
      <c r="H11" s="204"/>
    </row>
    <row r="12" spans="1:8" ht="12.75">
      <c r="A12" s="205"/>
      <c r="B12" s="10" t="s">
        <v>1</v>
      </c>
      <c r="C12" s="10" t="s">
        <v>28</v>
      </c>
      <c r="D12" s="10" t="s">
        <v>29</v>
      </c>
      <c r="E12" s="12"/>
      <c r="F12" s="10" t="s">
        <v>1</v>
      </c>
      <c r="G12" s="10" t="s">
        <v>28</v>
      </c>
      <c r="H12" s="10" t="s">
        <v>29</v>
      </c>
    </row>
    <row r="13" spans="1:8" ht="12.75">
      <c r="A13" s="57" t="s">
        <v>40</v>
      </c>
      <c r="B13" s="100">
        <v>12783</v>
      </c>
      <c r="C13" s="100">
        <v>0</v>
      </c>
      <c r="D13" s="100">
        <v>12783</v>
      </c>
      <c r="E13" s="100"/>
      <c r="F13" s="100">
        <v>239721</v>
      </c>
      <c r="G13" s="100">
        <v>63499</v>
      </c>
      <c r="H13" s="100">
        <v>176222</v>
      </c>
    </row>
    <row r="14" spans="1:8" ht="12.75">
      <c r="A14" s="84" t="s">
        <v>42</v>
      </c>
      <c r="B14" s="101">
        <v>3646</v>
      </c>
      <c r="C14" s="101">
        <v>3420</v>
      </c>
      <c r="D14" s="101">
        <v>226</v>
      </c>
      <c r="E14" s="101"/>
      <c r="F14" s="101">
        <v>54154</v>
      </c>
      <c r="G14" s="101">
        <v>8132</v>
      </c>
      <c r="H14" s="101">
        <v>46022</v>
      </c>
    </row>
    <row r="15" spans="1:8" ht="12.75">
      <c r="A15" s="57" t="s">
        <v>103</v>
      </c>
      <c r="B15" s="100">
        <v>359137</v>
      </c>
      <c r="C15" s="100">
        <v>12159</v>
      </c>
      <c r="D15" s="100">
        <v>346978</v>
      </c>
      <c r="E15" s="100"/>
      <c r="F15" s="100">
        <v>213452</v>
      </c>
      <c r="G15" s="100">
        <v>19518</v>
      </c>
      <c r="H15" s="100">
        <v>193934</v>
      </c>
    </row>
    <row r="16" spans="1:8" ht="12.75">
      <c r="A16" s="84" t="s">
        <v>43</v>
      </c>
      <c r="B16" s="101">
        <v>55105</v>
      </c>
      <c r="C16" s="101">
        <v>350</v>
      </c>
      <c r="D16" s="101">
        <v>54755</v>
      </c>
      <c r="E16" s="101"/>
      <c r="F16" s="101">
        <v>62211</v>
      </c>
      <c r="G16" s="101">
        <v>1579</v>
      </c>
      <c r="H16" s="101">
        <v>60632</v>
      </c>
    </row>
    <row r="17" spans="1:8" ht="12.75">
      <c r="A17" s="57" t="s">
        <v>44</v>
      </c>
      <c r="B17" s="100">
        <v>0</v>
      </c>
      <c r="C17" s="100">
        <v>0</v>
      </c>
      <c r="D17" s="100">
        <v>0</v>
      </c>
      <c r="E17" s="100"/>
      <c r="F17" s="100">
        <v>62356</v>
      </c>
      <c r="G17" s="100">
        <v>42099</v>
      </c>
      <c r="H17" s="100">
        <v>20257</v>
      </c>
    </row>
    <row r="18" spans="1:8" ht="12.75">
      <c r="A18" s="84" t="s">
        <v>45</v>
      </c>
      <c r="B18" s="101">
        <v>15015</v>
      </c>
      <c r="C18" s="101">
        <v>344</v>
      </c>
      <c r="D18" s="101">
        <v>14671</v>
      </c>
      <c r="E18" s="101"/>
      <c r="F18" s="101">
        <v>56091</v>
      </c>
      <c r="G18" s="101">
        <v>14881</v>
      </c>
      <c r="H18" s="101">
        <v>41210</v>
      </c>
    </row>
    <row r="19" spans="1:8" ht="12.75">
      <c r="A19" s="57" t="s">
        <v>46</v>
      </c>
      <c r="B19" s="100">
        <v>0</v>
      </c>
      <c r="C19" s="100">
        <v>0</v>
      </c>
      <c r="D19" s="100">
        <v>0</v>
      </c>
      <c r="E19" s="100"/>
      <c r="F19" s="100">
        <v>3079</v>
      </c>
      <c r="G19" s="100">
        <v>3079</v>
      </c>
      <c r="H19" s="100">
        <v>0</v>
      </c>
    </row>
    <row r="20" spans="1:8" ht="12.75">
      <c r="A20" s="84" t="s">
        <v>47</v>
      </c>
      <c r="B20" s="101">
        <v>198</v>
      </c>
      <c r="C20" s="101">
        <v>198</v>
      </c>
      <c r="D20" s="101">
        <v>0</v>
      </c>
      <c r="E20" s="101"/>
      <c r="F20" s="101">
        <v>33529</v>
      </c>
      <c r="G20" s="101">
        <v>8414</v>
      </c>
      <c r="H20" s="101">
        <v>25115</v>
      </c>
    </row>
    <row r="21" spans="1:8" ht="12.75">
      <c r="A21" s="57" t="s">
        <v>49</v>
      </c>
      <c r="B21" s="100">
        <v>0</v>
      </c>
      <c r="C21" s="100">
        <v>0</v>
      </c>
      <c r="D21" s="100">
        <v>0</v>
      </c>
      <c r="E21" s="100"/>
      <c r="F21" s="100">
        <v>4767</v>
      </c>
      <c r="G21" s="100">
        <v>2786</v>
      </c>
      <c r="H21" s="100">
        <v>1981</v>
      </c>
    </row>
    <row r="22" spans="1:8" ht="12.75">
      <c r="A22" s="84" t="s">
        <v>50</v>
      </c>
      <c r="B22" s="101">
        <v>2731</v>
      </c>
      <c r="C22" s="101">
        <v>2731</v>
      </c>
      <c r="D22" s="101">
        <v>0</v>
      </c>
      <c r="E22" s="101"/>
      <c r="F22" s="101">
        <v>32941</v>
      </c>
      <c r="G22" s="101">
        <v>9934</v>
      </c>
      <c r="H22" s="101">
        <v>23007</v>
      </c>
    </row>
    <row r="23" spans="1:8" ht="12.75">
      <c r="A23" s="57" t="s">
        <v>51</v>
      </c>
      <c r="B23" s="100">
        <v>77183</v>
      </c>
      <c r="C23" s="100">
        <v>694</v>
      </c>
      <c r="D23" s="100">
        <v>76489</v>
      </c>
      <c r="E23" s="100"/>
      <c r="F23" s="100">
        <v>135028</v>
      </c>
      <c r="G23" s="100">
        <v>101848</v>
      </c>
      <c r="H23" s="100">
        <v>33180</v>
      </c>
    </row>
    <row r="24" spans="1:8" ht="12.75">
      <c r="A24" s="84" t="s">
        <v>52</v>
      </c>
      <c r="B24" s="101">
        <v>0</v>
      </c>
      <c r="C24" s="101">
        <v>0</v>
      </c>
      <c r="D24" s="101">
        <v>0</v>
      </c>
      <c r="E24" s="101"/>
      <c r="F24" s="101">
        <v>1752</v>
      </c>
      <c r="G24" s="101">
        <v>1552</v>
      </c>
      <c r="H24" s="101">
        <v>200</v>
      </c>
    </row>
    <row r="25" spans="1:8" ht="12.75">
      <c r="A25" s="57" t="s">
        <v>53</v>
      </c>
      <c r="B25" s="100">
        <v>4915</v>
      </c>
      <c r="C25" s="100">
        <v>4915</v>
      </c>
      <c r="D25" s="100">
        <v>0</v>
      </c>
      <c r="E25" s="100"/>
      <c r="F25" s="100">
        <v>17950</v>
      </c>
      <c r="G25" s="100">
        <v>16102</v>
      </c>
      <c r="H25" s="100">
        <v>1848</v>
      </c>
    </row>
    <row r="26" spans="1:8" ht="12.75">
      <c r="A26" s="84" t="s">
        <v>54</v>
      </c>
      <c r="B26" s="101">
        <v>570</v>
      </c>
      <c r="C26" s="101">
        <v>570</v>
      </c>
      <c r="D26" s="101">
        <v>0</v>
      </c>
      <c r="E26" s="101"/>
      <c r="F26" s="101">
        <v>4207</v>
      </c>
      <c r="G26" s="101">
        <v>2031</v>
      </c>
      <c r="H26" s="101">
        <v>2176</v>
      </c>
    </row>
    <row r="27" spans="1:8" ht="12.75">
      <c r="A27" s="57" t="s">
        <v>55</v>
      </c>
      <c r="B27" s="100">
        <v>10948</v>
      </c>
      <c r="C27" s="100">
        <v>10948</v>
      </c>
      <c r="D27" s="100">
        <v>0</v>
      </c>
      <c r="E27" s="100"/>
      <c r="F27" s="100">
        <v>28887</v>
      </c>
      <c r="G27" s="100">
        <v>1549</v>
      </c>
      <c r="H27" s="100">
        <v>27338</v>
      </c>
    </row>
    <row r="28" spans="1:8" ht="12.75">
      <c r="A28" s="84" t="s">
        <v>56</v>
      </c>
      <c r="B28" s="101">
        <v>0</v>
      </c>
      <c r="C28" s="101">
        <v>0</v>
      </c>
      <c r="D28" s="101">
        <v>0</v>
      </c>
      <c r="E28" s="101"/>
      <c r="F28" s="101">
        <v>19884</v>
      </c>
      <c r="G28" s="101">
        <v>17955</v>
      </c>
      <c r="H28" s="101">
        <v>1929</v>
      </c>
    </row>
    <row r="29" spans="1:8" ht="12.75">
      <c r="A29" s="57" t="s">
        <v>57</v>
      </c>
      <c r="B29" s="100">
        <v>0</v>
      </c>
      <c r="C29" s="100">
        <v>0</v>
      </c>
      <c r="D29" s="100">
        <v>0</v>
      </c>
      <c r="E29" s="100"/>
      <c r="F29" s="100">
        <v>41619</v>
      </c>
      <c r="G29" s="100">
        <v>9048</v>
      </c>
      <c r="H29" s="100">
        <v>32571</v>
      </c>
    </row>
    <row r="30" spans="1:8" ht="12.75">
      <c r="A30" s="84" t="s">
        <v>64</v>
      </c>
      <c r="B30" s="101">
        <v>12921</v>
      </c>
      <c r="C30" s="101">
        <v>420</v>
      </c>
      <c r="D30" s="101">
        <v>12501</v>
      </c>
      <c r="E30" s="101"/>
      <c r="F30" s="101">
        <v>29458</v>
      </c>
      <c r="G30" s="101">
        <v>21010</v>
      </c>
      <c r="H30" s="101">
        <v>8448</v>
      </c>
    </row>
    <row r="31" spans="1:8" ht="12.75">
      <c r="A31" s="57" t="s">
        <v>58</v>
      </c>
      <c r="B31" s="100">
        <v>45</v>
      </c>
      <c r="C31" s="100">
        <v>45</v>
      </c>
      <c r="D31" s="100">
        <v>0</v>
      </c>
      <c r="E31" s="100"/>
      <c r="F31" s="100">
        <v>30467</v>
      </c>
      <c r="G31" s="100">
        <v>19693</v>
      </c>
      <c r="H31" s="100">
        <v>10774</v>
      </c>
    </row>
    <row r="32" spans="1:8" ht="12.75">
      <c r="A32" s="84" t="s">
        <v>59</v>
      </c>
      <c r="B32" s="101">
        <v>36097</v>
      </c>
      <c r="C32" s="101">
        <v>279</v>
      </c>
      <c r="D32" s="101">
        <v>35818</v>
      </c>
      <c r="E32" s="101"/>
      <c r="F32" s="101">
        <v>84709</v>
      </c>
      <c r="G32" s="101">
        <v>41485</v>
      </c>
      <c r="H32" s="101">
        <v>43224</v>
      </c>
    </row>
    <row r="33" spans="1:8" ht="12.75">
      <c r="A33" s="57" t="s">
        <v>62</v>
      </c>
      <c r="B33" s="100">
        <v>1746</v>
      </c>
      <c r="C33" s="100">
        <v>0</v>
      </c>
      <c r="D33" s="100">
        <v>1746</v>
      </c>
      <c r="E33" s="100"/>
      <c r="F33" s="100">
        <v>133644</v>
      </c>
      <c r="G33" s="100">
        <v>19056</v>
      </c>
      <c r="H33" s="100">
        <v>114588</v>
      </c>
    </row>
    <row r="34" spans="1:8" ht="12.75">
      <c r="A34" s="84" t="s">
        <v>60</v>
      </c>
      <c r="B34" s="101">
        <v>123</v>
      </c>
      <c r="C34" s="101">
        <v>123</v>
      </c>
      <c r="D34" s="101">
        <v>0</v>
      </c>
      <c r="E34" s="101"/>
      <c r="F34" s="101">
        <v>19461</v>
      </c>
      <c r="G34" s="101">
        <v>848</v>
      </c>
      <c r="H34" s="101">
        <v>18613</v>
      </c>
    </row>
    <row r="35" spans="1:8" ht="12.75">
      <c r="A35" s="57" t="s">
        <v>61</v>
      </c>
      <c r="B35" s="100">
        <v>5971</v>
      </c>
      <c r="C35" s="100">
        <v>4245</v>
      </c>
      <c r="D35" s="100">
        <v>1726</v>
      </c>
      <c r="E35" s="100"/>
      <c r="F35" s="100">
        <v>31845</v>
      </c>
      <c r="G35" s="100">
        <v>11514</v>
      </c>
      <c r="H35" s="100">
        <v>20331</v>
      </c>
    </row>
    <row r="36" spans="1:8" ht="12.75">
      <c r="A36" s="84" t="s">
        <v>73</v>
      </c>
      <c r="B36" s="101">
        <v>298</v>
      </c>
      <c r="C36" s="101">
        <v>298</v>
      </c>
      <c r="D36" s="101">
        <v>0</v>
      </c>
      <c r="E36" s="101"/>
      <c r="F36" s="101">
        <v>155062</v>
      </c>
      <c r="G36" s="101">
        <v>32473</v>
      </c>
      <c r="H36" s="101">
        <v>122589</v>
      </c>
    </row>
    <row r="37" spans="1:8" ht="12.75">
      <c r="A37" s="57" t="s">
        <v>41</v>
      </c>
      <c r="B37" s="100">
        <v>0</v>
      </c>
      <c r="C37" s="100">
        <v>0</v>
      </c>
      <c r="D37" s="100">
        <v>0</v>
      </c>
      <c r="E37" s="100"/>
      <c r="F37" s="100">
        <v>2642</v>
      </c>
      <c r="G37" s="100">
        <v>2642</v>
      </c>
      <c r="H37" s="100">
        <v>0</v>
      </c>
    </row>
    <row r="38" spans="1:8" ht="12.75">
      <c r="A38" s="84" t="s">
        <v>48</v>
      </c>
      <c r="B38" s="101">
        <v>476</v>
      </c>
      <c r="C38" s="101">
        <v>476</v>
      </c>
      <c r="D38" s="101">
        <v>0</v>
      </c>
      <c r="E38" s="101"/>
      <c r="F38" s="101">
        <v>8014</v>
      </c>
      <c r="G38" s="101">
        <v>6502</v>
      </c>
      <c r="H38" s="101">
        <v>1512</v>
      </c>
    </row>
    <row r="39" spans="1:8" ht="12.75">
      <c r="A39" s="57" t="s">
        <v>104</v>
      </c>
      <c r="B39" s="100">
        <v>0</v>
      </c>
      <c r="C39" s="100">
        <v>0</v>
      </c>
      <c r="D39" s="100">
        <v>0</v>
      </c>
      <c r="E39" s="100"/>
      <c r="F39" s="100">
        <v>2255</v>
      </c>
      <c r="G39" s="100">
        <v>1465</v>
      </c>
      <c r="H39" s="100">
        <v>790</v>
      </c>
    </row>
    <row r="40" spans="1:8" ht="12.75">
      <c r="A40" s="84" t="s">
        <v>105</v>
      </c>
      <c r="B40" s="101">
        <v>0</v>
      </c>
      <c r="C40" s="101">
        <v>0</v>
      </c>
      <c r="D40" s="101">
        <v>0</v>
      </c>
      <c r="E40" s="101"/>
      <c r="F40" s="101">
        <v>904</v>
      </c>
      <c r="G40" s="101">
        <v>0</v>
      </c>
      <c r="H40" s="101">
        <v>904</v>
      </c>
    </row>
    <row r="41" spans="1:8" ht="12.75">
      <c r="A41" s="57" t="s">
        <v>106</v>
      </c>
      <c r="B41" s="100">
        <v>0</v>
      </c>
      <c r="C41" s="100">
        <v>0</v>
      </c>
      <c r="D41" s="100">
        <v>0</v>
      </c>
      <c r="E41" s="100"/>
      <c r="F41" s="100">
        <v>0</v>
      </c>
      <c r="G41" s="100">
        <v>0</v>
      </c>
      <c r="H41" s="100">
        <v>0</v>
      </c>
    </row>
    <row r="42" spans="1:8" ht="12.75">
      <c r="A42" s="84" t="s">
        <v>107</v>
      </c>
      <c r="B42" s="101">
        <v>0</v>
      </c>
      <c r="C42" s="101">
        <v>0</v>
      </c>
      <c r="D42" s="101">
        <v>0</v>
      </c>
      <c r="E42" s="101"/>
      <c r="F42" s="101">
        <v>0</v>
      </c>
      <c r="G42" s="101">
        <v>0</v>
      </c>
      <c r="H42" s="101">
        <v>0</v>
      </c>
    </row>
    <row r="43" spans="1:8" ht="12.75">
      <c r="A43" s="57" t="s">
        <v>108</v>
      </c>
      <c r="B43" s="100">
        <v>0</v>
      </c>
      <c r="C43" s="100">
        <v>0</v>
      </c>
      <c r="D43" s="100">
        <v>0</v>
      </c>
      <c r="E43" s="100"/>
      <c r="F43" s="100">
        <v>1958</v>
      </c>
      <c r="G43" s="100">
        <v>1823</v>
      </c>
      <c r="H43" s="100">
        <v>135</v>
      </c>
    </row>
    <row r="44" spans="1:8" ht="12.75">
      <c r="A44" s="84" t="s">
        <v>109</v>
      </c>
      <c r="B44" s="101">
        <v>0</v>
      </c>
      <c r="C44" s="101">
        <v>0</v>
      </c>
      <c r="D44" s="101">
        <v>0</v>
      </c>
      <c r="E44" s="101"/>
      <c r="F44" s="101">
        <v>612</v>
      </c>
      <c r="G44" s="101">
        <v>612</v>
      </c>
      <c r="H44" s="101">
        <v>0</v>
      </c>
    </row>
    <row r="45" spans="1:8" ht="12.75">
      <c r="A45" s="57" t="s">
        <v>110</v>
      </c>
      <c r="B45" s="100">
        <v>0</v>
      </c>
      <c r="C45" s="100">
        <v>0</v>
      </c>
      <c r="D45" s="100">
        <v>0</v>
      </c>
      <c r="E45" s="100"/>
      <c r="F45" s="100">
        <v>0</v>
      </c>
      <c r="G45" s="100">
        <v>0</v>
      </c>
      <c r="H45" s="100">
        <v>0</v>
      </c>
    </row>
    <row r="46" spans="1:8" ht="12.75">
      <c r="A46" s="57"/>
      <c r="B46" s="100"/>
      <c r="C46" s="100"/>
      <c r="D46" s="100"/>
      <c r="E46" s="100"/>
      <c r="F46" s="100"/>
      <c r="G46" s="100"/>
      <c r="H46" s="100"/>
    </row>
    <row r="47" spans="1:8" ht="12.75">
      <c r="A47" s="84" t="s">
        <v>1</v>
      </c>
      <c r="B47" s="101">
        <v>599908</v>
      </c>
      <c r="C47" s="101">
        <v>42215</v>
      </c>
      <c r="D47" s="101">
        <v>557693</v>
      </c>
      <c r="E47" s="101"/>
      <c r="F47" s="101">
        <v>1512659</v>
      </c>
      <c r="G47" s="101">
        <v>483129</v>
      </c>
      <c r="H47" s="101">
        <v>1029530</v>
      </c>
    </row>
    <row r="49" ht="12.75">
      <c r="A49" s="22" t="s">
        <v>79</v>
      </c>
    </row>
    <row r="50" ht="12.75">
      <c r="A50" s="182" t="s">
        <v>68</v>
      </c>
    </row>
    <row r="51" ht="12.75">
      <c r="A51" s="22" t="str">
        <f>Contenido!$B$42</f>
        <v>Fecha de publicación: 16 de febrero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140625" style="27" customWidth="1"/>
    <col min="6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3"/>
      <c r="B5" s="93"/>
      <c r="C5" s="93"/>
      <c r="D5" s="93"/>
      <c r="E5" s="93"/>
      <c r="F5" s="93"/>
      <c r="G5" s="93"/>
      <c r="H5" s="93"/>
    </row>
    <row r="6" spans="1:8" ht="12.75" customHeight="1">
      <c r="A6" s="96"/>
      <c r="B6" s="96"/>
      <c r="C6" s="96"/>
      <c r="D6" s="96"/>
      <c r="E6" s="96"/>
      <c r="F6" s="96"/>
      <c r="G6" s="96"/>
      <c r="H6" s="174" t="s">
        <v>89</v>
      </c>
    </row>
    <row r="7" spans="1:8" ht="14.25" customHeight="1">
      <c r="A7" s="4" t="s">
        <v>130</v>
      </c>
      <c r="B7" s="34"/>
      <c r="C7" s="34"/>
      <c r="D7" s="34"/>
      <c r="E7" s="34"/>
      <c r="F7" s="34"/>
      <c r="G7" s="34"/>
      <c r="H7" s="35"/>
    </row>
    <row r="8" spans="1:8" ht="14.25" customHeight="1">
      <c r="A8" s="4" t="s">
        <v>4</v>
      </c>
      <c r="B8" s="34"/>
      <c r="C8" s="34"/>
      <c r="D8" s="34"/>
      <c r="E8" s="34"/>
      <c r="F8" s="34"/>
      <c r="G8" s="34"/>
      <c r="H8" s="35"/>
    </row>
    <row r="9" spans="1:8" ht="14.25" customHeight="1">
      <c r="A9" s="69" t="s">
        <v>168</v>
      </c>
      <c r="B9" s="34"/>
      <c r="C9" s="34"/>
      <c r="D9" s="34"/>
      <c r="E9" s="34"/>
      <c r="F9" s="34"/>
      <c r="G9" s="34"/>
      <c r="H9" s="35"/>
    </row>
    <row r="10" spans="1:8" ht="12.75" customHeight="1">
      <c r="A10" s="42"/>
      <c r="B10" s="43"/>
      <c r="C10" s="43"/>
      <c r="D10" s="43"/>
      <c r="E10" s="43"/>
      <c r="F10" s="43"/>
      <c r="G10" s="230" t="s">
        <v>39</v>
      </c>
      <c r="H10" s="230"/>
    </row>
    <row r="11" spans="1:8" ht="12.75">
      <c r="A11" s="204" t="s">
        <v>6</v>
      </c>
      <c r="B11" s="228" t="s">
        <v>27</v>
      </c>
      <c r="C11" s="204"/>
      <c r="D11" s="204"/>
      <c r="E11" s="11"/>
      <c r="F11" s="204" t="s">
        <v>70</v>
      </c>
      <c r="G11" s="204"/>
      <c r="H11" s="204"/>
    </row>
    <row r="12" spans="1:8" ht="12.75">
      <c r="A12" s="205"/>
      <c r="B12" s="10" t="s">
        <v>1</v>
      </c>
      <c r="C12" s="10" t="s">
        <v>28</v>
      </c>
      <c r="D12" s="10" t="s">
        <v>29</v>
      </c>
      <c r="E12" s="12"/>
      <c r="F12" s="10" t="s">
        <v>1</v>
      </c>
      <c r="G12" s="10" t="s">
        <v>28</v>
      </c>
      <c r="H12" s="10" t="s">
        <v>29</v>
      </c>
    </row>
    <row r="13" spans="1:8" ht="12.75">
      <c r="A13" s="57" t="s">
        <v>40</v>
      </c>
      <c r="B13" s="100">
        <v>224</v>
      </c>
      <c r="C13" s="100">
        <v>0</v>
      </c>
      <c r="D13" s="100">
        <v>224</v>
      </c>
      <c r="E13" s="100"/>
      <c r="F13" s="100">
        <v>2398</v>
      </c>
      <c r="G13" s="100">
        <v>460</v>
      </c>
      <c r="H13" s="100">
        <v>1938</v>
      </c>
    </row>
    <row r="14" spans="1:8" ht="12.75">
      <c r="A14" s="84" t="s">
        <v>42</v>
      </c>
      <c r="B14" s="101">
        <v>81</v>
      </c>
      <c r="C14" s="101">
        <v>76</v>
      </c>
      <c r="D14" s="101">
        <v>5</v>
      </c>
      <c r="E14" s="101"/>
      <c r="F14" s="101">
        <v>498</v>
      </c>
      <c r="G14" s="101">
        <v>49</v>
      </c>
      <c r="H14" s="101">
        <v>449</v>
      </c>
    </row>
    <row r="15" spans="1:8" ht="12.75">
      <c r="A15" s="57" t="s">
        <v>103</v>
      </c>
      <c r="B15" s="100">
        <v>6528</v>
      </c>
      <c r="C15" s="100">
        <v>137</v>
      </c>
      <c r="D15" s="100">
        <v>6391</v>
      </c>
      <c r="E15" s="100"/>
      <c r="F15" s="100">
        <v>1732</v>
      </c>
      <c r="G15" s="100">
        <v>155</v>
      </c>
      <c r="H15" s="100">
        <v>1577</v>
      </c>
    </row>
    <row r="16" spans="1:8" ht="12.75">
      <c r="A16" s="84" t="s">
        <v>43</v>
      </c>
      <c r="B16" s="101">
        <v>550</v>
      </c>
      <c r="C16" s="101">
        <v>10</v>
      </c>
      <c r="D16" s="101">
        <v>540</v>
      </c>
      <c r="E16" s="101"/>
      <c r="F16" s="101">
        <v>428</v>
      </c>
      <c r="G16" s="101">
        <v>12</v>
      </c>
      <c r="H16" s="101">
        <v>416</v>
      </c>
    </row>
    <row r="17" spans="1:8" ht="12.75">
      <c r="A17" s="57" t="s">
        <v>44</v>
      </c>
      <c r="B17" s="100">
        <v>0</v>
      </c>
      <c r="C17" s="100">
        <v>0</v>
      </c>
      <c r="D17" s="100">
        <v>0</v>
      </c>
      <c r="E17" s="100"/>
      <c r="F17" s="100">
        <v>565</v>
      </c>
      <c r="G17" s="100">
        <v>346</v>
      </c>
      <c r="H17" s="100">
        <v>219</v>
      </c>
    </row>
    <row r="18" spans="1:8" ht="12.75">
      <c r="A18" s="84" t="s">
        <v>45</v>
      </c>
      <c r="B18" s="101">
        <v>236</v>
      </c>
      <c r="C18" s="101">
        <v>4</v>
      </c>
      <c r="D18" s="101">
        <v>232</v>
      </c>
      <c r="E18" s="101"/>
      <c r="F18" s="101">
        <v>466</v>
      </c>
      <c r="G18" s="101">
        <v>130</v>
      </c>
      <c r="H18" s="101">
        <v>336</v>
      </c>
    </row>
    <row r="19" spans="1:8" ht="12.75">
      <c r="A19" s="57" t="s">
        <v>46</v>
      </c>
      <c r="B19" s="100">
        <v>0</v>
      </c>
      <c r="C19" s="100">
        <v>0</v>
      </c>
      <c r="D19" s="100">
        <v>0</v>
      </c>
      <c r="E19" s="100"/>
      <c r="F19" s="100">
        <v>23</v>
      </c>
      <c r="G19" s="100">
        <v>23</v>
      </c>
      <c r="H19" s="100">
        <v>0</v>
      </c>
    </row>
    <row r="20" spans="1:8" ht="12.75">
      <c r="A20" s="84" t="s">
        <v>47</v>
      </c>
      <c r="B20" s="101">
        <v>3</v>
      </c>
      <c r="C20" s="101">
        <v>3</v>
      </c>
      <c r="D20" s="101">
        <v>0</v>
      </c>
      <c r="E20" s="101"/>
      <c r="F20" s="101">
        <v>299</v>
      </c>
      <c r="G20" s="101">
        <v>77</v>
      </c>
      <c r="H20" s="101">
        <v>222</v>
      </c>
    </row>
    <row r="21" spans="1:8" ht="12.75">
      <c r="A21" s="57" t="s">
        <v>49</v>
      </c>
      <c r="B21" s="100">
        <v>0</v>
      </c>
      <c r="C21" s="100">
        <v>0</v>
      </c>
      <c r="D21" s="100">
        <v>0</v>
      </c>
      <c r="E21" s="100"/>
      <c r="F21" s="100">
        <v>43</v>
      </c>
      <c r="G21" s="100">
        <v>22</v>
      </c>
      <c r="H21" s="100">
        <v>21</v>
      </c>
    </row>
    <row r="22" spans="1:8" ht="12.75">
      <c r="A22" s="84" t="s">
        <v>50</v>
      </c>
      <c r="B22" s="101">
        <v>55</v>
      </c>
      <c r="C22" s="101">
        <v>55</v>
      </c>
      <c r="D22" s="101">
        <v>0</v>
      </c>
      <c r="E22" s="101"/>
      <c r="F22" s="101">
        <v>237</v>
      </c>
      <c r="G22" s="101">
        <v>56</v>
      </c>
      <c r="H22" s="101">
        <v>181</v>
      </c>
    </row>
    <row r="23" spans="1:8" ht="12.75">
      <c r="A23" s="57" t="s">
        <v>51</v>
      </c>
      <c r="B23" s="100">
        <v>1279</v>
      </c>
      <c r="C23" s="100">
        <v>7</v>
      </c>
      <c r="D23" s="100">
        <v>1272</v>
      </c>
      <c r="E23" s="100"/>
      <c r="F23" s="100">
        <v>1106</v>
      </c>
      <c r="G23" s="100">
        <v>710</v>
      </c>
      <c r="H23" s="100">
        <v>396</v>
      </c>
    </row>
    <row r="24" spans="1:8" ht="12.75">
      <c r="A24" s="84" t="s">
        <v>52</v>
      </c>
      <c r="B24" s="101">
        <v>0</v>
      </c>
      <c r="C24" s="101">
        <v>0</v>
      </c>
      <c r="D24" s="101">
        <v>0</v>
      </c>
      <c r="E24" s="101"/>
      <c r="F24" s="101">
        <v>17</v>
      </c>
      <c r="G24" s="101">
        <v>14</v>
      </c>
      <c r="H24" s="101">
        <v>3</v>
      </c>
    </row>
    <row r="25" spans="1:8" ht="12.75">
      <c r="A25" s="57" t="s">
        <v>53</v>
      </c>
      <c r="B25" s="100">
        <v>45</v>
      </c>
      <c r="C25" s="100">
        <v>45</v>
      </c>
      <c r="D25" s="100">
        <v>0</v>
      </c>
      <c r="E25" s="100"/>
      <c r="F25" s="100">
        <v>150</v>
      </c>
      <c r="G25" s="100">
        <v>136</v>
      </c>
      <c r="H25" s="100">
        <v>14</v>
      </c>
    </row>
    <row r="26" spans="1:8" ht="12.75">
      <c r="A26" s="84" t="s">
        <v>54</v>
      </c>
      <c r="B26" s="101">
        <v>10</v>
      </c>
      <c r="C26" s="101">
        <v>10</v>
      </c>
      <c r="D26" s="101">
        <v>0</v>
      </c>
      <c r="E26" s="101"/>
      <c r="F26" s="101">
        <v>31</v>
      </c>
      <c r="G26" s="101">
        <v>14</v>
      </c>
      <c r="H26" s="101">
        <v>17</v>
      </c>
    </row>
    <row r="27" spans="1:8" ht="12.75">
      <c r="A27" s="57" t="s">
        <v>55</v>
      </c>
      <c r="B27" s="100">
        <v>238</v>
      </c>
      <c r="C27" s="100">
        <v>238</v>
      </c>
      <c r="D27" s="100">
        <v>0</v>
      </c>
      <c r="E27" s="100"/>
      <c r="F27" s="100">
        <v>147</v>
      </c>
      <c r="G27" s="100">
        <v>16</v>
      </c>
      <c r="H27" s="100">
        <v>131</v>
      </c>
    </row>
    <row r="28" spans="1:8" ht="12.75">
      <c r="A28" s="84" t="s">
        <v>56</v>
      </c>
      <c r="B28" s="101">
        <v>0</v>
      </c>
      <c r="C28" s="101">
        <v>0</v>
      </c>
      <c r="D28" s="101">
        <v>0</v>
      </c>
      <c r="E28" s="101"/>
      <c r="F28" s="101">
        <v>179</v>
      </c>
      <c r="G28" s="101">
        <v>162</v>
      </c>
      <c r="H28" s="101">
        <v>17</v>
      </c>
    </row>
    <row r="29" spans="1:8" ht="12.75">
      <c r="A29" s="57" t="s">
        <v>57</v>
      </c>
      <c r="B29" s="100">
        <v>0</v>
      </c>
      <c r="C29" s="100">
        <v>0</v>
      </c>
      <c r="D29" s="100">
        <v>0</v>
      </c>
      <c r="E29" s="100"/>
      <c r="F29" s="100">
        <v>333</v>
      </c>
      <c r="G29" s="100">
        <v>63</v>
      </c>
      <c r="H29" s="100">
        <v>270</v>
      </c>
    </row>
    <row r="30" spans="1:8" ht="12.75">
      <c r="A30" s="84" t="s">
        <v>64</v>
      </c>
      <c r="B30" s="101">
        <v>200</v>
      </c>
      <c r="C30" s="101">
        <v>8</v>
      </c>
      <c r="D30" s="101">
        <v>192</v>
      </c>
      <c r="E30" s="101"/>
      <c r="F30" s="101">
        <v>301</v>
      </c>
      <c r="G30" s="101">
        <v>221</v>
      </c>
      <c r="H30" s="101">
        <v>80</v>
      </c>
    </row>
    <row r="31" spans="1:8" ht="12.75">
      <c r="A31" s="57" t="s">
        <v>58</v>
      </c>
      <c r="B31" s="100">
        <v>1</v>
      </c>
      <c r="C31" s="100">
        <v>1</v>
      </c>
      <c r="D31" s="100">
        <v>0</v>
      </c>
      <c r="E31" s="100"/>
      <c r="F31" s="100">
        <v>268</v>
      </c>
      <c r="G31" s="100">
        <v>124</v>
      </c>
      <c r="H31" s="100">
        <v>144</v>
      </c>
    </row>
    <row r="32" spans="1:8" ht="12.75">
      <c r="A32" s="84" t="s">
        <v>59</v>
      </c>
      <c r="B32" s="101">
        <v>402</v>
      </c>
      <c r="C32" s="101">
        <v>6</v>
      </c>
      <c r="D32" s="101">
        <v>396</v>
      </c>
      <c r="E32" s="101"/>
      <c r="F32" s="101">
        <v>783</v>
      </c>
      <c r="G32" s="101">
        <v>207</v>
      </c>
      <c r="H32" s="101">
        <v>576</v>
      </c>
    </row>
    <row r="33" spans="1:8" ht="12.75">
      <c r="A33" s="57" t="s">
        <v>62</v>
      </c>
      <c r="B33" s="100">
        <v>24</v>
      </c>
      <c r="C33" s="100">
        <v>0</v>
      </c>
      <c r="D33" s="100">
        <v>24</v>
      </c>
      <c r="E33" s="100"/>
      <c r="F33" s="100">
        <v>1265</v>
      </c>
      <c r="G33" s="100">
        <v>188</v>
      </c>
      <c r="H33" s="100">
        <v>1077</v>
      </c>
    </row>
    <row r="34" spans="1:8" ht="12.75">
      <c r="A34" s="84" t="s">
        <v>60</v>
      </c>
      <c r="B34" s="101">
        <v>4</v>
      </c>
      <c r="C34" s="101">
        <v>4</v>
      </c>
      <c r="D34" s="101">
        <v>0</v>
      </c>
      <c r="E34" s="101"/>
      <c r="F34" s="101">
        <v>87</v>
      </c>
      <c r="G34" s="101">
        <v>10</v>
      </c>
      <c r="H34" s="101">
        <v>77</v>
      </c>
    </row>
    <row r="35" spans="1:8" ht="12.75">
      <c r="A35" s="57" t="s">
        <v>61</v>
      </c>
      <c r="B35" s="100">
        <v>105</v>
      </c>
      <c r="C35" s="100">
        <v>83</v>
      </c>
      <c r="D35" s="100">
        <v>22</v>
      </c>
      <c r="E35" s="100"/>
      <c r="F35" s="100">
        <v>231</v>
      </c>
      <c r="G35" s="100">
        <v>111</v>
      </c>
      <c r="H35" s="100">
        <v>120</v>
      </c>
    </row>
    <row r="36" spans="1:8" ht="12.75">
      <c r="A36" s="84" t="s">
        <v>73</v>
      </c>
      <c r="B36" s="101">
        <v>4</v>
      </c>
      <c r="C36" s="101">
        <v>4</v>
      </c>
      <c r="D36" s="101">
        <v>0</v>
      </c>
      <c r="E36" s="101"/>
      <c r="F36" s="101">
        <v>1183</v>
      </c>
      <c r="G36" s="101">
        <v>240</v>
      </c>
      <c r="H36" s="101">
        <v>943</v>
      </c>
    </row>
    <row r="37" spans="1:8" ht="12.75">
      <c r="A37" s="57" t="s">
        <v>41</v>
      </c>
      <c r="B37" s="100">
        <v>0</v>
      </c>
      <c r="C37" s="100">
        <v>0</v>
      </c>
      <c r="D37" s="100">
        <v>0</v>
      </c>
      <c r="E37" s="100"/>
      <c r="F37" s="100">
        <v>29</v>
      </c>
      <c r="G37" s="100">
        <v>29</v>
      </c>
      <c r="H37" s="100">
        <v>0</v>
      </c>
    </row>
    <row r="38" spans="1:8" ht="12.75">
      <c r="A38" s="84" t="s">
        <v>48</v>
      </c>
      <c r="B38" s="101">
        <v>3</v>
      </c>
      <c r="C38" s="101">
        <v>3</v>
      </c>
      <c r="D38" s="101">
        <v>0</v>
      </c>
      <c r="E38" s="101"/>
      <c r="F38" s="101">
        <v>65</v>
      </c>
      <c r="G38" s="101">
        <v>51</v>
      </c>
      <c r="H38" s="101">
        <v>14</v>
      </c>
    </row>
    <row r="39" spans="1:8" ht="12.75">
      <c r="A39" s="57" t="s">
        <v>104</v>
      </c>
      <c r="B39" s="100">
        <v>0</v>
      </c>
      <c r="C39" s="100">
        <v>0</v>
      </c>
      <c r="D39" s="100">
        <v>0</v>
      </c>
      <c r="E39" s="100"/>
      <c r="F39" s="100">
        <v>22</v>
      </c>
      <c r="G39" s="100">
        <v>14</v>
      </c>
      <c r="H39" s="100">
        <v>8</v>
      </c>
    </row>
    <row r="40" spans="1:8" ht="12.75">
      <c r="A40" s="84" t="s">
        <v>105</v>
      </c>
      <c r="B40" s="101">
        <v>0</v>
      </c>
      <c r="C40" s="101">
        <v>0</v>
      </c>
      <c r="D40" s="101">
        <v>0</v>
      </c>
      <c r="E40" s="101"/>
      <c r="F40" s="101">
        <v>17</v>
      </c>
      <c r="G40" s="101">
        <v>0</v>
      </c>
      <c r="H40" s="101">
        <v>17</v>
      </c>
    </row>
    <row r="41" spans="1:8" ht="12.75">
      <c r="A41" s="57" t="s">
        <v>106</v>
      </c>
      <c r="B41" s="100">
        <v>0</v>
      </c>
      <c r="C41" s="100">
        <v>0</v>
      </c>
      <c r="D41" s="100">
        <v>0</v>
      </c>
      <c r="E41" s="100"/>
      <c r="F41" s="100">
        <v>0</v>
      </c>
      <c r="G41" s="100">
        <v>0</v>
      </c>
      <c r="H41" s="100">
        <v>0</v>
      </c>
    </row>
    <row r="42" spans="1:8" ht="12.75">
      <c r="A42" s="84" t="s">
        <v>107</v>
      </c>
      <c r="B42" s="101">
        <v>0</v>
      </c>
      <c r="C42" s="101">
        <v>0</v>
      </c>
      <c r="D42" s="101">
        <v>0</v>
      </c>
      <c r="E42" s="101"/>
      <c r="F42" s="101">
        <v>0</v>
      </c>
      <c r="G42" s="101">
        <v>0</v>
      </c>
      <c r="H42" s="101">
        <v>0</v>
      </c>
    </row>
    <row r="43" spans="1:8" ht="12.75">
      <c r="A43" s="57" t="s">
        <v>108</v>
      </c>
      <c r="B43" s="100">
        <v>0</v>
      </c>
      <c r="C43" s="100">
        <v>0</v>
      </c>
      <c r="D43" s="100">
        <v>0</v>
      </c>
      <c r="E43" s="100"/>
      <c r="F43" s="100">
        <v>17</v>
      </c>
      <c r="G43" s="100">
        <v>16</v>
      </c>
      <c r="H43" s="100">
        <v>1</v>
      </c>
    </row>
    <row r="44" spans="1:8" ht="12.75">
      <c r="A44" s="84" t="s">
        <v>109</v>
      </c>
      <c r="B44" s="101">
        <v>0</v>
      </c>
      <c r="C44" s="101">
        <v>0</v>
      </c>
      <c r="D44" s="101">
        <v>0</v>
      </c>
      <c r="E44" s="101"/>
      <c r="F44" s="101">
        <v>6</v>
      </c>
      <c r="G44" s="101">
        <v>6</v>
      </c>
      <c r="H44" s="101">
        <v>0</v>
      </c>
    </row>
    <row r="45" spans="1:8" ht="12.75">
      <c r="A45" s="57" t="s">
        <v>110</v>
      </c>
      <c r="B45" s="100">
        <v>0</v>
      </c>
      <c r="C45" s="100">
        <v>0</v>
      </c>
      <c r="D45" s="100">
        <v>0</v>
      </c>
      <c r="E45" s="100"/>
      <c r="F45" s="100">
        <v>0</v>
      </c>
      <c r="G45" s="100">
        <v>0</v>
      </c>
      <c r="H45" s="100">
        <v>0</v>
      </c>
    </row>
    <row r="47" spans="1:8" ht="12.75">
      <c r="A47" s="84" t="s">
        <v>1</v>
      </c>
      <c r="B47" s="101">
        <v>9992</v>
      </c>
      <c r="C47" s="101">
        <v>694</v>
      </c>
      <c r="D47" s="101">
        <v>9298</v>
      </c>
      <c r="E47" s="101"/>
      <c r="F47" s="101">
        <v>12926</v>
      </c>
      <c r="G47" s="101">
        <v>3662</v>
      </c>
      <c r="H47" s="101">
        <v>9264</v>
      </c>
    </row>
    <row r="49" ht="12.75">
      <c r="A49" s="22" t="s">
        <v>79</v>
      </c>
    </row>
    <row r="50" ht="12.75">
      <c r="A50" s="182" t="s">
        <v>68</v>
      </c>
    </row>
    <row r="51" ht="12.75">
      <c r="A51" s="22" t="str">
        <f>Contenido!$B$42</f>
        <v>Fecha de publicación: 16 de febrero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7" customWidth="1"/>
    <col min="2" max="4" width="11.421875" style="117" customWidth="1"/>
    <col min="5" max="5" width="3.28125" style="117" customWidth="1"/>
    <col min="6" max="6" width="12.28125" style="117" bestFit="1" customWidth="1"/>
    <col min="7" max="16384" width="11.421875" style="117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19"/>
      <c r="B5" s="119"/>
      <c r="C5" s="119"/>
      <c r="D5" s="119"/>
      <c r="E5" s="119"/>
      <c r="F5" s="119"/>
      <c r="G5" s="119"/>
      <c r="H5" s="119"/>
    </row>
    <row r="6" spans="1:8" ht="12.75" customHeight="1">
      <c r="A6" s="122"/>
      <c r="B6" s="122"/>
      <c r="C6" s="122"/>
      <c r="D6" s="122"/>
      <c r="E6" s="122"/>
      <c r="F6" s="122"/>
      <c r="G6" s="122"/>
      <c r="H6" s="174" t="s">
        <v>89</v>
      </c>
    </row>
    <row r="7" spans="1:8" ht="14.25" customHeight="1">
      <c r="A7" s="127" t="s">
        <v>131</v>
      </c>
      <c r="B7" s="194"/>
      <c r="C7" s="194"/>
      <c r="D7" s="194"/>
      <c r="E7" s="194"/>
      <c r="F7" s="194"/>
      <c r="G7" s="194"/>
      <c r="H7" s="128"/>
    </row>
    <row r="8" spans="1:8" ht="14.25" customHeight="1">
      <c r="A8" s="127" t="s">
        <v>4</v>
      </c>
      <c r="B8" s="194"/>
      <c r="C8" s="194"/>
      <c r="D8" s="194"/>
      <c r="E8" s="194"/>
      <c r="F8" s="194"/>
      <c r="G8" s="194"/>
      <c r="H8" s="128"/>
    </row>
    <row r="9" spans="1:8" ht="14.25" customHeight="1">
      <c r="A9" s="184" t="s">
        <v>173</v>
      </c>
      <c r="B9" s="194"/>
      <c r="C9" s="194"/>
      <c r="D9" s="194"/>
      <c r="E9" s="194"/>
      <c r="F9" s="194"/>
      <c r="G9" s="231"/>
      <c r="H9" s="231"/>
    </row>
    <row r="10" spans="1:8" ht="12.75" customHeight="1">
      <c r="A10" s="148"/>
      <c r="B10" s="149"/>
      <c r="C10" s="149"/>
      <c r="D10" s="149"/>
      <c r="E10" s="149"/>
      <c r="F10" s="149"/>
      <c r="G10" s="232" t="s">
        <v>5</v>
      </c>
      <c r="H10" s="232"/>
    </row>
    <row r="11" spans="1:8" ht="12.75">
      <c r="A11" s="217" t="s">
        <v>6</v>
      </c>
      <c r="B11" s="220" t="s">
        <v>27</v>
      </c>
      <c r="C11" s="217"/>
      <c r="D11" s="217"/>
      <c r="E11" s="190"/>
      <c r="F11" s="217" t="s">
        <v>70</v>
      </c>
      <c r="G11" s="217"/>
      <c r="H11" s="217"/>
    </row>
    <row r="12" spans="1:8" ht="12.75">
      <c r="A12" s="219"/>
      <c r="B12" s="195" t="s">
        <v>1</v>
      </c>
      <c r="C12" s="195" t="s">
        <v>28</v>
      </c>
      <c r="D12" s="195" t="s">
        <v>29</v>
      </c>
      <c r="E12" s="191"/>
      <c r="F12" s="195" t="s">
        <v>1</v>
      </c>
      <c r="G12" s="195" t="s">
        <v>28</v>
      </c>
      <c r="H12" s="195" t="s">
        <v>29</v>
      </c>
    </row>
    <row r="13" spans="1:8" ht="12.75">
      <c r="A13" s="150" t="s">
        <v>40</v>
      </c>
      <c r="B13" s="151">
        <v>212623</v>
      </c>
      <c r="C13" s="151">
        <v>9551</v>
      </c>
      <c r="D13" s="151">
        <v>203072</v>
      </c>
      <c r="E13" s="151"/>
      <c r="F13" s="151">
        <v>2407888</v>
      </c>
      <c r="G13" s="151">
        <v>621344</v>
      </c>
      <c r="H13" s="151">
        <v>1786544</v>
      </c>
    </row>
    <row r="14" spans="1:8" ht="12.75">
      <c r="A14" s="152" t="s">
        <v>42</v>
      </c>
      <c r="B14" s="153">
        <v>195257</v>
      </c>
      <c r="C14" s="153">
        <v>49000</v>
      </c>
      <c r="D14" s="153">
        <v>146257</v>
      </c>
      <c r="E14" s="153"/>
      <c r="F14" s="153">
        <v>881691</v>
      </c>
      <c r="G14" s="153">
        <v>96217</v>
      </c>
      <c r="H14" s="153">
        <v>785474</v>
      </c>
    </row>
    <row r="15" spans="1:8" ht="12.75">
      <c r="A15" s="150" t="s">
        <v>103</v>
      </c>
      <c r="B15" s="151">
        <v>1279378</v>
      </c>
      <c r="C15" s="151">
        <v>104321</v>
      </c>
      <c r="D15" s="151">
        <v>1175057</v>
      </c>
      <c r="E15" s="151"/>
      <c r="F15" s="151">
        <v>2339794</v>
      </c>
      <c r="G15" s="151">
        <v>148076</v>
      </c>
      <c r="H15" s="151">
        <v>2191718</v>
      </c>
    </row>
    <row r="16" spans="1:8" ht="12.75">
      <c r="A16" s="152" t="s">
        <v>43</v>
      </c>
      <c r="B16" s="153">
        <v>427577</v>
      </c>
      <c r="C16" s="153">
        <v>29008</v>
      </c>
      <c r="D16" s="153">
        <v>398569</v>
      </c>
      <c r="E16" s="153"/>
      <c r="F16" s="153">
        <v>687391</v>
      </c>
      <c r="G16" s="153">
        <v>88947</v>
      </c>
      <c r="H16" s="153">
        <v>598444</v>
      </c>
    </row>
    <row r="17" spans="1:8" ht="12.75">
      <c r="A17" s="150" t="s">
        <v>44</v>
      </c>
      <c r="B17" s="151">
        <v>142357</v>
      </c>
      <c r="C17" s="151">
        <v>14000</v>
      </c>
      <c r="D17" s="151">
        <v>128357</v>
      </c>
      <c r="E17" s="151"/>
      <c r="F17" s="151">
        <v>565325</v>
      </c>
      <c r="G17" s="151">
        <v>255293</v>
      </c>
      <c r="H17" s="151">
        <v>310032</v>
      </c>
    </row>
    <row r="18" spans="1:8" ht="12.75">
      <c r="A18" s="152" t="s">
        <v>45</v>
      </c>
      <c r="B18" s="153">
        <v>106628</v>
      </c>
      <c r="C18" s="153">
        <v>1944</v>
      </c>
      <c r="D18" s="153">
        <v>104684</v>
      </c>
      <c r="E18" s="153"/>
      <c r="F18" s="153">
        <v>269708</v>
      </c>
      <c r="G18" s="153">
        <v>90880</v>
      </c>
      <c r="H18" s="153">
        <v>178828</v>
      </c>
    </row>
    <row r="19" spans="1:8" ht="12.75">
      <c r="A19" s="150" t="s">
        <v>46</v>
      </c>
      <c r="B19" s="151">
        <v>545</v>
      </c>
      <c r="C19" s="151">
        <v>545</v>
      </c>
      <c r="D19" s="151">
        <v>0</v>
      </c>
      <c r="E19" s="151"/>
      <c r="F19" s="151">
        <v>37237</v>
      </c>
      <c r="G19" s="151">
        <v>34427</v>
      </c>
      <c r="H19" s="151">
        <v>2810</v>
      </c>
    </row>
    <row r="20" spans="1:8" ht="12.75">
      <c r="A20" s="152" t="s">
        <v>47</v>
      </c>
      <c r="B20" s="153">
        <v>31156</v>
      </c>
      <c r="C20" s="153">
        <v>22102</v>
      </c>
      <c r="D20" s="153">
        <v>9054</v>
      </c>
      <c r="E20" s="153"/>
      <c r="F20" s="153">
        <v>271000</v>
      </c>
      <c r="G20" s="153">
        <v>139232</v>
      </c>
      <c r="H20" s="153">
        <v>131768</v>
      </c>
    </row>
    <row r="21" spans="1:8" ht="12.75">
      <c r="A21" s="150" t="s">
        <v>49</v>
      </c>
      <c r="B21" s="151">
        <v>49726</v>
      </c>
      <c r="C21" s="151">
        <v>49095</v>
      </c>
      <c r="D21" s="151">
        <v>631</v>
      </c>
      <c r="E21" s="151"/>
      <c r="F21" s="151">
        <v>74042</v>
      </c>
      <c r="G21" s="151">
        <v>24853</v>
      </c>
      <c r="H21" s="151">
        <v>49189</v>
      </c>
    </row>
    <row r="22" spans="1:8" ht="12.75">
      <c r="A22" s="152" t="s">
        <v>50</v>
      </c>
      <c r="B22" s="153">
        <v>83637</v>
      </c>
      <c r="C22" s="153">
        <v>55015</v>
      </c>
      <c r="D22" s="153">
        <v>28622</v>
      </c>
      <c r="E22" s="153"/>
      <c r="F22" s="153">
        <v>328030</v>
      </c>
      <c r="G22" s="153">
        <v>144333</v>
      </c>
      <c r="H22" s="153">
        <v>183697</v>
      </c>
    </row>
    <row r="23" spans="1:8" ht="12.75">
      <c r="A23" s="150" t="s">
        <v>51</v>
      </c>
      <c r="B23" s="151">
        <v>414343</v>
      </c>
      <c r="C23" s="151">
        <v>8398</v>
      </c>
      <c r="D23" s="151">
        <v>405945</v>
      </c>
      <c r="E23" s="151"/>
      <c r="F23" s="151">
        <v>1495126</v>
      </c>
      <c r="G23" s="151">
        <v>716649</v>
      </c>
      <c r="H23" s="151">
        <v>778477</v>
      </c>
    </row>
    <row r="24" spans="1:8" ht="12.75">
      <c r="A24" s="152" t="s">
        <v>52</v>
      </c>
      <c r="B24" s="153">
        <v>1465</v>
      </c>
      <c r="C24" s="153">
        <v>1465</v>
      </c>
      <c r="D24" s="153">
        <v>0</v>
      </c>
      <c r="E24" s="153"/>
      <c r="F24" s="153">
        <v>17530</v>
      </c>
      <c r="G24" s="153">
        <v>10956</v>
      </c>
      <c r="H24" s="153">
        <v>6574</v>
      </c>
    </row>
    <row r="25" spans="1:8" ht="12.75">
      <c r="A25" s="150" t="s">
        <v>53</v>
      </c>
      <c r="B25" s="151">
        <v>55412</v>
      </c>
      <c r="C25" s="151">
        <v>33728</v>
      </c>
      <c r="D25" s="151">
        <v>21684</v>
      </c>
      <c r="E25" s="151"/>
      <c r="F25" s="151">
        <v>245000</v>
      </c>
      <c r="G25" s="151">
        <v>163201</v>
      </c>
      <c r="H25" s="151">
        <v>81799</v>
      </c>
    </row>
    <row r="26" spans="1:8" ht="12.75">
      <c r="A26" s="152" t="s">
        <v>54</v>
      </c>
      <c r="B26" s="153">
        <v>17068</v>
      </c>
      <c r="C26" s="153">
        <v>17068</v>
      </c>
      <c r="D26" s="153">
        <v>0</v>
      </c>
      <c r="E26" s="153"/>
      <c r="F26" s="153">
        <v>26789</v>
      </c>
      <c r="G26" s="153">
        <v>20526</v>
      </c>
      <c r="H26" s="153">
        <v>6263</v>
      </c>
    </row>
    <row r="27" spans="1:8" ht="12.75">
      <c r="A27" s="150" t="s">
        <v>55</v>
      </c>
      <c r="B27" s="151">
        <v>84405</v>
      </c>
      <c r="C27" s="151">
        <v>25529</v>
      </c>
      <c r="D27" s="151">
        <v>58876</v>
      </c>
      <c r="E27" s="151"/>
      <c r="F27" s="151">
        <v>154971</v>
      </c>
      <c r="G27" s="151">
        <v>31201</v>
      </c>
      <c r="H27" s="151">
        <v>123770</v>
      </c>
    </row>
    <row r="28" spans="1:8" ht="12.75">
      <c r="A28" s="152" t="s">
        <v>56</v>
      </c>
      <c r="B28" s="153">
        <v>61697</v>
      </c>
      <c r="C28" s="153">
        <v>7053</v>
      </c>
      <c r="D28" s="153">
        <v>54644</v>
      </c>
      <c r="E28" s="153"/>
      <c r="F28" s="153">
        <v>402864</v>
      </c>
      <c r="G28" s="153">
        <v>295362</v>
      </c>
      <c r="H28" s="153">
        <v>107502</v>
      </c>
    </row>
    <row r="29" spans="1:8" ht="12.75">
      <c r="A29" s="150" t="s">
        <v>57</v>
      </c>
      <c r="B29" s="151">
        <v>5524</v>
      </c>
      <c r="C29" s="151">
        <v>5524</v>
      </c>
      <c r="D29" s="151">
        <v>0</v>
      </c>
      <c r="E29" s="151"/>
      <c r="F29" s="151">
        <v>377668</v>
      </c>
      <c r="G29" s="151">
        <v>114385</v>
      </c>
      <c r="H29" s="151">
        <v>263283</v>
      </c>
    </row>
    <row r="30" spans="1:8" ht="12.75">
      <c r="A30" s="152" t="s">
        <v>64</v>
      </c>
      <c r="B30" s="153">
        <v>87246</v>
      </c>
      <c r="C30" s="153">
        <v>29158</v>
      </c>
      <c r="D30" s="153">
        <v>58088</v>
      </c>
      <c r="E30" s="153"/>
      <c r="F30" s="153">
        <v>239557</v>
      </c>
      <c r="G30" s="153">
        <v>189691</v>
      </c>
      <c r="H30" s="153">
        <v>49866</v>
      </c>
    </row>
    <row r="31" spans="1:8" ht="12.75">
      <c r="A31" s="150" t="s">
        <v>58</v>
      </c>
      <c r="B31" s="151">
        <v>51718</v>
      </c>
      <c r="C31" s="151">
        <v>654</v>
      </c>
      <c r="D31" s="151">
        <v>51064</v>
      </c>
      <c r="E31" s="151"/>
      <c r="F31" s="151">
        <v>212988</v>
      </c>
      <c r="G31" s="151">
        <v>144374</v>
      </c>
      <c r="H31" s="151">
        <v>68614</v>
      </c>
    </row>
    <row r="32" spans="1:8" ht="12.75">
      <c r="A32" s="152" t="s">
        <v>59</v>
      </c>
      <c r="B32" s="153">
        <v>221533</v>
      </c>
      <c r="C32" s="153">
        <v>78700</v>
      </c>
      <c r="D32" s="153">
        <v>142833</v>
      </c>
      <c r="E32" s="153"/>
      <c r="F32" s="153">
        <v>413416</v>
      </c>
      <c r="G32" s="153">
        <v>221112</v>
      </c>
      <c r="H32" s="153">
        <v>192304</v>
      </c>
    </row>
    <row r="33" spans="1:8" ht="12.75">
      <c r="A33" s="150" t="s">
        <v>62</v>
      </c>
      <c r="B33" s="151">
        <v>41773</v>
      </c>
      <c r="C33" s="151">
        <v>7496</v>
      </c>
      <c r="D33" s="151">
        <v>34277</v>
      </c>
      <c r="E33" s="151"/>
      <c r="F33" s="151">
        <v>696954</v>
      </c>
      <c r="G33" s="151">
        <v>147627</v>
      </c>
      <c r="H33" s="151">
        <v>549327</v>
      </c>
    </row>
    <row r="34" spans="1:8" ht="12.75">
      <c r="A34" s="152" t="s">
        <v>60</v>
      </c>
      <c r="B34" s="153">
        <v>63301</v>
      </c>
      <c r="C34" s="153">
        <v>49185</v>
      </c>
      <c r="D34" s="153">
        <v>14116</v>
      </c>
      <c r="E34" s="153"/>
      <c r="F34" s="153">
        <v>96884</v>
      </c>
      <c r="G34" s="153">
        <v>19310</v>
      </c>
      <c r="H34" s="153">
        <v>77574</v>
      </c>
    </row>
    <row r="35" spans="1:8" ht="12.75">
      <c r="A35" s="150" t="s">
        <v>61</v>
      </c>
      <c r="B35" s="151">
        <v>288137</v>
      </c>
      <c r="C35" s="151">
        <v>28821</v>
      </c>
      <c r="D35" s="151">
        <v>259316</v>
      </c>
      <c r="E35" s="151"/>
      <c r="F35" s="151">
        <v>570355</v>
      </c>
      <c r="G35" s="151">
        <v>176381</v>
      </c>
      <c r="H35" s="151">
        <v>393974</v>
      </c>
    </row>
    <row r="36" spans="1:8" ht="12.75">
      <c r="A36" s="152" t="s">
        <v>73</v>
      </c>
      <c r="B36" s="153">
        <v>714622</v>
      </c>
      <c r="C36" s="153">
        <v>206743</v>
      </c>
      <c r="D36" s="153">
        <v>507879</v>
      </c>
      <c r="E36" s="153"/>
      <c r="F36" s="153">
        <v>954858</v>
      </c>
      <c r="G36" s="153">
        <v>426485</v>
      </c>
      <c r="H36" s="153">
        <v>528373</v>
      </c>
    </row>
    <row r="37" spans="1:8" ht="12.75">
      <c r="A37" s="150" t="s">
        <v>41</v>
      </c>
      <c r="B37" s="151">
        <v>25697</v>
      </c>
      <c r="C37" s="151">
        <v>733</v>
      </c>
      <c r="D37" s="151">
        <v>24964</v>
      </c>
      <c r="E37" s="151"/>
      <c r="F37" s="151">
        <v>14782</v>
      </c>
      <c r="G37" s="151">
        <v>14284</v>
      </c>
      <c r="H37" s="151">
        <v>498</v>
      </c>
    </row>
    <row r="38" spans="1:8" ht="12.75">
      <c r="A38" s="152" t="s">
        <v>48</v>
      </c>
      <c r="B38" s="153">
        <v>1625</v>
      </c>
      <c r="C38" s="153">
        <v>1625</v>
      </c>
      <c r="D38" s="153">
        <v>0</v>
      </c>
      <c r="E38" s="153"/>
      <c r="F38" s="153">
        <v>49685</v>
      </c>
      <c r="G38" s="153">
        <v>42981</v>
      </c>
      <c r="H38" s="153">
        <v>6704</v>
      </c>
    </row>
    <row r="39" spans="1:8" ht="12.75">
      <c r="A39" s="150" t="s">
        <v>104</v>
      </c>
      <c r="B39" s="151">
        <v>0</v>
      </c>
      <c r="C39" s="151">
        <v>0</v>
      </c>
      <c r="D39" s="151">
        <v>0</v>
      </c>
      <c r="E39" s="151"/>
      <c r="F39" s="151">
        <v>31582</v>
      </c>
      <c r="G39" s="151">
        <v>21625</v>
      </c>
      <c r="H39" s="151">
        <v>9957</v>
      </c>
    </row>
    <row r="40" spans="1:8" ht="12.75">
      <c r="A40" s="152" t="s">
        <v>105</v>
      </c>
      <c r="B40" s="153">
        <v>0</v>
      </c>
      <c r="C40" s="153">
        <v>0</v>
      </c>
      <c r="D40" s="153">
        <v>0</v>
      </c>
      <c r="E40" s="153"/>
      <c r="F40" s="153">
        <v>4840</v>
      </c>
      <c r="G40" s="153">
        <v>1780</v>
      </c>
      <c r="H40" s="153">
        <v>3060</v>
      </c>
    </row>
    <row r="41" spans="1:8" ht="12.75">
      <c r="A41" s="150" t="s">
        <v>106</v>
      </c>
      <c r="B41" s="151">
        <v>7815</v>
      </c>
      <c r="C41" s="151">
        <v>0</v>
      </c>
      <c r="D41" s="151">
        <v>7815</v>
      </c>
      <c r="E41" s="151"/>
      <c r="F41" s="151">
        <v>8554</v>
      </c>
      <c r="G41" s="151">
        <v>8013</v>
      </c>
      <c r="H41" s="151">
        <v>541</v>
      </c>
    </row>
    <row r="42" spans="1:8" ht="12.75">
      <c r="A42" s="152" t="s">
        <v>107</v>
      </c>
      <c r="B42" s="153">
        <v>0</v>
      </c>
      <c r="C42" s="153">
        <v>0</v>
      </c>
      <c r="D42" s="153">
        <v>0</v>
      </c>
      <c r="E42" s="153"/>
      <c r="F42" s="153">
        <v>2433</v>
      </c>
      <c r="G42" s="153">
        <v>2247</v>
      </c>
      <c r="H42" s="153">
        <v>186</v>
      </c>
    </row>
    <row r="43" spans="1:8" ht="12.75">
      <c r="A43" s="150" t="s">
        <v>108</v>
      </c>
      <c r="B43" s="151">
        <v>0</v>
      </c>
      <c r="C43" s="151">
        <v>0</v>
      </c>
      <c r="D43" s="151">
        <v>0</v>
      </c>
      <c r="E43" s="151"/>
      <c r="F43" s="151">
        <v>9644</v>
      </c>
      <c r="G43" s="151">
        <v>8192</v>
      </c>
      <c r="H43" s="151">
        <v>1452</v>
      </c>
    </row>
    <row r="44" spans="1:8" ht="12.75">
      <c r="A44" s="152" t="s">
        <v>109</v>
      </c>
      <c r="B44" s="153">
        <v>0</v>
      </c>
      <c r="C44" s="153">
        <v>0</v>
      </c>
      <c r="D44" s="153">
        <v>0</v>
      </c>
      <c r="E44" s="153"/>
      <c r="F44" s="153">
        <v>2281</v>
      </c>
      <c r="G44" s="153">
        <v>2281</v>
      </c>
      <c r="H44" s="153">
        <v>0</v>
      </c>
    </row>
    <row r="45" spans="1:8" ht="12.75">
      <c r="A45" s="150" t="s">
        <v>110</v>
      </c>
      <c r="B45" s="151">
        <v>0</v>
      </c>
      <c r="C45" s="151">
        <v>0</v>
      </c>
      <c r="D45" s="151">
        <v>0</v>
      </c>
      <c r="E45" s="151"/>
      <c r="F45" s="151">
        <v>1141</v>
      </c>
      <c r="G45" s="151">
        <v>1141</v>
      </c>
      <c r="H45" s="151">
        <v>0</v>
      </c>
    </row>
    <row r="47" spans="1:8" ht="12.75">
      <c r="A47" s="152" t="s">
        <v>1</v>
      </c>
      <c r="B47" s="153">
        <v>4672265</v>
      </c>
      <c r="C47" s="153">
        <v>836461</v>
      </c>
      <c r="D47" s="153">
        <v>3835804</v>
      </c>
      <c r="E47" s="153"/>
      <c r="F47" s="153">
        <v>13892008</v>
      </c>
      <c r="G47" s="153">
        <v>4423406</v>
      </c>
      <c r="H47" s="153">
        <v>9468602</v>
      </c>
    </row>
    <row r="49" ht="12.75">
      <c r="A49" s="22" t="s">
        <v>79</v>
      </c>
    </row>
    <row r="50" ht="12.75">
      <c r="A50" s="182" t="s">
        <v>68</v>
      </c>
    </row>
    <row r="51" ht="12.75">
      <c r="A51" s="22" t="str">
        <f>Contenido!$B$42</f>
        <v>Fecha de publicación: 16 de febrero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7" customWidth="1"/>
    <col min="2" max="4" width="11.421875" style="117" customWidth="1"/>
    <col min="5" max="5" width="3.140625" style="117" customWidth="1"/>
    <col min="6" max="16384" width="11.421875" style="117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19"/>
      <c r="B5" s="119"/>
      <c r="C5" s="119"/>
      <c r="D5" s="119"/>
      <c r="E5" s="119"/>
      <c r="F5" s="119"/>
      <c r="G5" s="119"/>
      <c r="H5" s="119"/>
    </row>
    <row r="6" spans="1:8" ht="12.75" customHeight="1">
      <c r="A6" s="122"/>
      <c r="B6" s="122"/>
      <c r="C6" s="122"/>
      <c r="D6" s="122"/>
      <c r="E6" s="122"/>
      <c r="F6" s="122"/>
      <c r="G6" s="122"/>
      <c r="H6" s="174" t="s">
        <v>89</v>
      </c>
    </row>
    <row r="7" spans="1:8" ht="14.25" customHeight="1">
      <c r="A7" s="127" t="s">
        <v>132</v>
      </c>
      <c r="B7" s="194"/>
      <c r="C7" s="194"/>
      <c r="D7" s="194"/>
      <c r="E7" s="194"/>
      <c r="F7" s="194"/>
      <c r="G7" s="194"/>
      <c r="H7" s="128"/>
    </row>
    <row r="8" spans="1:8" ht="14.25" customHeight="1">
      <c r="A8" s="127" t="s">
        <v>4</v>
      </c>
      <c r="B8" s="194"/>
      <c r="C8" s="194"/>
      <c r="D8" s="194"/>
      <c r="E8" s="194"/>
      <c r="F8" s="194"/>
      <c r="G8" s="194"/>
      <c r="H8" s="128"/>
    </row>
    <row r="9" spans="1:8" ht="14.25" customHeight="1">
      <c r="A9" s="185" t="s">
        <v>173</v>
      </c>
      <c r="B9" s="194"/>
      <c r="C9" s="194"/>
      <c r="D9" s="194"/>
      <c r="E9" s="194"/>
      <c r="F9" s="194"/>
      <c r="G9" s="194"/>
      <c r="H9" s="128"/>
    </row>
    <row r="10" spans="1:8" ht="12.75" customHeight="1">
      <c r="A10" s="148"/>
      <c r="B10" s="149"/>
      <c r="C10" s="149"/>
      <c r="D10" s="149"/>
      <c r="E10" s="149"/>
      <c r="F10" s="149"/>
      <c r="G10" s="233" t="s">
        <v>39</v>
      </c>
      <c r="H10" s="233"/>
    </row>
    <row r="11" spans="1:8" ht="12.75">
      <c r="A11" s="217" t="s">
        <v>6</v>
      </c>
      <c r="B11" s="220" t="s">
        <v>27</v>
      </c>
      <c r="C11" s="217"/>
      <c r="D11" s="217"/>
      <c r="E11" s="190"/>
      <c r="F11" s="217" t="s">
        <v>33</v>
      </c>
      <c r="G11" s="217"/>
      <c r="H11" s="217"/>
    </row>
    <row r="12" spans="1:8" ht="12.75">
      <c r="A12" s="219"/>
      <c r="B12" s="195" t="s">
        <v>1</v>
      </c>
      <c r="C12" s="195" t="s">
        <v>28</v>
      </c>
      <c r="D12" s="195" t="s">
        <v>29</v>
      </c>
      <c r="E12" s="191"/>
      <c r="F12" s="195" t="s">
        <v>1</v>
      </c>
      <c r="G12" s="195" t="s">
        <v>28</v>
      </c>
      <c r="H12" s="195" t="s">
        <v>29</v>
      </c>
    </row>
    <row r="13" spans="1:8" ht="12.75">
      <c r="A13" s="132" t="s">
        <v>40</v>
      </c>
      <c r="B13" s="154">
        <v>3252</v>
      </c>
      <c r="C13" s="151">
        <v>139</v>
      </c>
      <c r="D13" s="151">
        <v>3113</v>
      </c>
      <c r="E13" s="151"/>
      <c r="F13" s="151">
        <v>23120</v>
      </c>
      <c r="G13" s="151">
        <v>4362</v>
      </c>
      <c r="H13" s="151">
        <v>18758</v>
      </c>
    </row>
    <row r="14" spans="1:8" ht="12.75">
      <c r="A14" s="133" t="s">
        <v>42</v>
      </c>
      <c r="B14" s="155">
        <v>3538</v>
      </c>
      <c r="C14" s="153">
        <v>978</v>
      </c>
      <c r="D14" s="153">
        <v>2560</v>
      </c>
      <c r="E14" s="153"/>
      <c r="F14" s="153">
        <v>6795</v>
      </c>
      <c r="G14" s="153">
        <v>631</v>
      </c>
      <c r="H14" s="153">
        <v>6164</v>
      </c>
    </row>
    <row r="15" spans="1:8" ht="12.75">
      <c r="A15" s="132" t="s">
        <v>103</v>
      </c>
      <c r="B15" s="156">
        <v>22147</v>
      </c>
      <c r="C15" s="151">
        <v>1329</v>
      </c>
      <c r="D15" s="151">
        <v>20818</v>
      </c>
      <c r="E15" s="151"/>
      <c r="F15" s="151">
        <v>18857</v>
      </c>
      <c r="G15" s="151">
        <v>1131</v>
      </c>
      <c r="H15" s="151">
        <v>17726</v>
      </c>
    </row>
    <row r="16" spans="1:8" ht="12.75">
      <c r="A16" s="133" t="s">
        <v>43</v>
      </c>
      <c r="B16" s="155">
        <v>5823</v>
      </c>
      <c r="C16" s="153">
        <v>419</v>
      </c>
      <c r="D16" s="153">
        <v>5404</v>
      </c>
      <c r="E16" s="153"/>
      <c r="F16" s="153">
        <v>4289</v>
      </c>
      <c r="G16" s="153">
        <v>271</v>
      </c>
      <c r="H16" s="153">
        <v>4018</v>
      </c>
    </row>
    <row r="17" spans="1:8" ht="12.75">
      <c r="A17" s="132" t="s">
        <v>44</v>
      </c>
      <c r="B17" s="156">
        <v>1975</v>
      </c>
      <c r="C17" s="151">
        <v>174</v>
      </c>
      <c r="D17" s="151">
        <v>1801</v>
      </c>
      <c r="E17" s="151"/>
      <c r="F17" s="151">
        <v>5474</v>
      </c>
      <c r="G17" s="151">
        <v>2247</v>
      </c>
      <c r="H17" s="151">
        <v>3227</v>
      </c>
    </row>
    <row r="18" spans="1:8" ht="12.75">
      <c r="A18" s="133" t="s">
        <v>45</v>
      </c>
      <c r="B18" s="155">
        <v>1770</v>
      </c>
      <c r="C18" s="153">
        <v>31</v>
      </c>
      <c r="D18" s="153">
        <v>1739</v>
      </c>
      <c r="E18" s="153"/>
      <c r="F18" s="153">
        <v>2415</v>
      </c>
      <c r="G18" s="153">
        <v>738</v>
      </c>
      <c r="H18" s="153">
        <v>1677</v>
      </c>
    </row>
    <row r="19" spans="1:8" ht="12.75">
      <c r="A19" s="132" t="s">
        <v>46</v>
      </c>
      <c r="B19" s="156">
        <v>6</v>
      </c>
      <c r="C19" s="151">
        <v>6</v>
      </c>
      <c r="D19" s="151">
        <v>0</v>
      </c>
      <c r="E19" s="151"/>
      <c r="F19" s="151">
        <v>353</v>
      </c>
      <c r="G19" s="151">
        <v>313</v>
      </c>
      <c r="H19" s="151">
        <v>40</v>
      </c>
    </row>
    <row r="20" spans="1:8" ht="12.75">
      <c r="A20" s="133" t="s">
        <v>47</v>
      </c>
      <c r="B20" s="155">
        <v>458</v>
      </c>
      <c r="C20" s="153">
        <v>242</v>
      </c>
      <c r="D20" s="153">
        <v>216</v>
      </c>
      <c r="E20" s="153"/>
      <c r="F20" s="153">
        <v>2920</v>
      </c>
      <c r="G20" s="153">
        <v>1393</v>
      </c>
      <c r="H20" s="153">
        <v>1527</v>
      </c>
    </row>
    <row r="21" spans="1:8" ht="12.75">
      <c r="A21" s="132" t="s">
        <v>49</v>
      </c>
      <c r="B21" s="156">
        <v>1057</v>
      </c>
      <c r="C21" s="151">
        <v>1053</v>
      </c>
      <c r="D21" s="151">
        <v>4</v>
      </c>
      <c r="E21" s="151"/>
      <c r="F21" s="151">
        <v>740</v>
      </c>
      <c r="G21" s="151">
        <v>196</v>
      </c>
      <c r="H21" s="151">
        <v>544</v>
      </c>
    </row>
    <row r="22" spans="1:8" ht="12.75">
      <c r="A22" s="133" t="s">
        <v>50</v>
      </c>
      <c r="B22" s="155">
        <v>1679</v>
      </c>
      <c r="C22" s="153">
        <v>1299</v>
      </c>
      <c r="D22" s="153">
        <v>380</v>
      </c>
      <c r="E22" s="153"/>
      <c r="F22" s="153">
        <v>2059</v>
      </c>
      <c r="G22" s="153">
        <v>765</v>
      </c>
      <c r="H22" s="153">
        <v>1294</v>
      </c>
    </row>
    <row r="23" spans="1:8" ht="12.75">
      <c r="A23" s="132" t="s">
        <v>51</v>
      </c>
      <c r="B23" s="156">
        <v>6818</v>
      </c>
      <c r="C23" s="151">
        <v>91</v>
      </c>
      <c r="D23" s="151">
        <v>6727</v>
      </c>
      <c r="E23" s="151"/>
      <c r="F23" s="151">
        <v>13532</v>
      </c>
      <c r="G23" s="151">
        <v>4946</v>
      </c>
      <c r="H23" s="151">
        <v>8586</v>
      </c>
    </row>
    <row r="24" spans="1:8" ht="12.75">
      <c r="A24" s="133" t="s">
        <v>52</v>
      </c>
      <c r="B24" s="155">
        <v>34</v>
      </c>
      <c r="C24" s="153">
        <v>34</v>
      </c>
      <c r="D24" s="153">
        <v>0</v>
      </c>
      <c r="E24" s="153"/>
      <c r="F24" s="153">
        <v>155</v>
      </c>
      <c r="G24" s="153">
        <v>102</v>
      </c>
      <c r="H24" s="153">
        <v>53</v>
      </c>
    </row>
    <row r="25" spans="1:8" ht="12.75">
      <c r="A25" s="132" t="s">
        <v>53</v>
      </c>
      <c r="B25" s="156">
        <v>665</v>
      </c>
      <c r="C25" s="151">
        <v>372</v>
      </c>
      <c r="D25" s="151">
        <v>293</v>
      </c>
      <c r="E25" s="151"/>
      <c r="F25" s="151">
        <v>2150</v>
      </c>
      <c r="G25" s="151">
        <v>1481</v>
      </c>
      <c r="H25" s="151">
        <v>669</v>
      </c>
    </row>
    <row r="26" spans="1:8" ht="12.75">
      <c r="A26" s="133" t="s">
        <v>54</v>
      </c>
      <c r="B26" s="155">
        <v>386</v>
      </c>
      <c r="C26" s="153">
        <v>386</v>
      </c>
      <c r="D26" s="153">
        <v>0</v>
      </c>
      <c r="E26" s="153"/>
      <c r="F26" s="153">
        <v>244</v>
      </c>
      <c r="G26" s="153">
        <v>179</v>
      </c>
      <c r="H26" s="153">
        <v>65</v>
      </c>
    </row>
    <row r="27" spans="1:8" ht="12.75">
      <c r="A27" s="132" t="s">
        <v>55</v>
      </c>
      <c r="B27" s="156">
        <v>1588</v>
      </c>
      <c r="C27" s="151">
        <v>440</v>
      </c>
      <c r="D27" s="151">
        <v>1148</v>
      </c>
      <c r="E27" s="151"/>
      <c r="F27" s="151">
        <v>1083</v>
      </c>
      <c r="G27" s="151">
        <v>246</v>
      </c>
      <c r="H27" s="151">
        <v>837</v>
      </c>
    </row>
    <row r="28" spans="1:8" ht="12.75">
      <c r="A28" s="133" t="s">
        <v>56</v>
      </c>
      <c r="B28" s="155">
        <v>1077</v>
      </c>
      <c r="C28" s="153">
        <v>142</v>
      </c>
      <c r="D28" s="153">
        <v>935</v>
      </c>
      <c r="E28" s="153"/>
      <c r="F28" s="153">
        <v>3311</v>
      </c>
      <c r="G28" s="153">
        <v>2247</v>
      </c>
      <c r="H28" s="153">
        <v>1064</v>
      </c>
    </row>
    <row r="29" spans="1:8" ht="12.75">
      <c r="A29" s="132" t="s">
        <v>57</v>
      </c>
      <c r="B29" s="156">
        <v>147</v>
      </c>
      <c r="C29" s="151">
        <v>147</v>
      </c>
      <c r="D29" s="151">
        <v>0</v>
      </c>
      <c r="E29" s="151"/>
      <c r="F29" s="151">
        <v>3230</v>
      </c>
      <c r="G29" s="151">
        <v>989</v>
      </c>
      <c r="H29" s="151">
        <v>2241</v>
      </c>
    </row>
    <row r="30" spans="1:8" ht="12.75">
      <c r="A30" s="133" t="s">
        <v>64</v>
      </c>
      <c r="B30" s="155">
        <v>1416</v>
      </c>
      <c r="C30" s="153">
        <v>410</v>
      </c>
      <c r="D30" s="153">
        <v>1006</v>
      </c>
      <c r="E30" s="153"/>
      <c r="F30" s="153">
        <v>2547</v>
      </c>
      <c r="G30" s="153">
        <v>2037</v>
      </c>
      <c r="H30" s="153">
        <v>510</v>
      </c>
    </row>
    <row r="31" spans="1:8" ht="12.75">
      <c r="A31" s="132" t="s">
        <v>58</v>
      </c>
      <c r="B31" s="156">
        <v>737</v>
      </c>
      <c r="C31" s="151">
        <v>8</v>
      </c>
      <c r="D31" s="151">
        <v>729</v>
      </c>
      <c r="E31" s="151"/>
      <c r="F31" s="151">
        <v>1900</v>
      </c>
      <c r="G31" s="151">
        <v>1177</v>
      </c>
      <c r="H31" s="151">
        <v>723</v>
      </c>
    </row>
    <row r="32" spans="1:8" ht="12.75">
      <c r="A32" s="133" t="s">
        <v>59</v>
      </c>
      <c r="B32" s="155">
        <v>3433</v>
      </c>
      <c r="C32" s="153">
        <v>1362</v>
      </c>
      <c r="D32" s="153">
        <v>2071</v>
      </c>
      <c r="E32" s="153"/>
      <c r="F32" s="153">
        <v>4159</v>
      </c>
      <c r="G32" s="153">
        <v>1952</v>
      </c>
      <c r="H32" s="153">
        <v>2207</v>
      </c>
    </row>
    <row r="33" spans="1:8" ht="12.75">
      <c r="A33" s="132" t="s">
        <v>62</v>
      </c>
      <c r="B33" s="156">
        <v>661</v>
      </c>
      <c r="C33" s="151">
        <v>121</v>
      </c>
      <c r="D33" s="151">
        <v>540</v>
      </c>
      <c r="E33" s="151"/>
      <c r="F33" s="151">
        <v>6314</v>
      </c>
      <c r="G33" s="151">
        <v>1371</v>
      </c>
      <c r="H33" s="151">
        <v>4943</v>
      </c>
    </row>
    <row r="34" spans="1:8" ht="12.75">
      <c r="A34" s="133" t="s">
        <v>60</v>
      </c>
      <c r="B34" s="155">
        <v>1343</v>
      </c>
      <c r="C34" s="153">
        <v>1073</v>
      </c>
      <c r="D34" s="153">
        <v>270</v>
      </c>
      <c r="E34" s="153"/>
      <c r="F34" s="153">
        <v>694</v>
      </c>
      <c r="G34" s="153">
        <v>170</v>
      </c>
      <c r="H34" s="153">
        <v>524</v>
      </c>
    </row>
    <row r="35" spans="1:8" ht="12.75">
      <c r="A35" s="132" t="s">
        <v>61</v>
      </c>
      <c r="B35" s="156">
        <v>3622</v>
      </c>
      <c r="C35" s="151">
        <v>464</v>
      </c>
      <c r="D35" s="151">
        <v>3158</v>
      </c>
      <c r="E35" s="151"/>
      <c r="F35" s="151">
        <v>4264</v>
      </c>
      <c r="G35" s="151">
        <v>1449</v>
      </c>
      <c r="H35" s="151">
        <v>2815</v>
      </c>
    </row>
    <row r="36" spans="1:8" ht="12.75">
      <c r="A36" s="133" t="s">
        <v>73</v>
      </c>
      <c r="B36" s="155">
        <v>10595</v>
      </c>
      <c r="C36" s="153">
        <v>2772</v>
      </c>
      <c r="D36" s="153">
        <v>7823</v>
      </c>
      <c r="E36" s="153"/>
      <c r="F36" s="153">
        <v>7228</v>
      </c>
      <c r="G36" s="153">
        <v>3368</v>
      </c>
      <c r="H36" s="153">
        <v>3860</v>
      </c>
    </row>
    <row r="37" spans="1:8" ht="12.75">
      <c r="A37" s="132" t="s">
        <v>41</v>
      </c>
      <c r="B37" s="156">
        <v>564</v>
      </c>
      <c r="C37" s="151">
        <v>20</v>
      </c>
      <c r="D37" s="151">
        <v>544</v>
      </c>
      <c r="E37" s="151"/>
      <c r="F37" s="151">
        <v>140</v>
      </c>
      <c r="G37" s="151">
        <v>135</v>
      </c>
      <c r="H37" s="151">
        <v>5</v>
      </c>
    </row>
    <row r="38" spans="1:8" ht="12.75">
      <c r="A38" s="133" t="s">
        <v>48</v>
      </c>
      <c r="B38" s="155">
        <v>25</v>
      </c>
      <c r="C38" s="153">
        <v>25</v>
      </c>
      <c r="D38" s="153">
        <v>0</v>
      </c>
      <c r="E38" s="153"/>
      <c r="F38" s="153">
        <v>381</v>
      </c>
      <c r="G38" s="153">
        <v>325</v>
      </c>
      <c r="H38" s="153">
        <v>56</v>
      </c>
    </row>
    <row r="39" spans="1:8" ht="12.75">
      <c r="A39" s="132" t="s">
        <v>104</v>
      </c>
      <c r="B39" s="156">
        <v>0</v>
      </c>
      <c r="C39" s="151">
        <v>0</v>
      </c>
      <c r="D39" s="151">
        <v>0</v>
      </c>
      <c r="E39" s="151"/>
      <c r="F39" s="151">
        <v>301</v>
      </c>
      <c r="G39" s="151">
        <v>208</v>
      </c>
      <c r="H39" s="151">
        <v>93</v>
      </c>
    </row>
    <row r="40" spans="1:8" ht="12.75">
      <c r="A40" s="133" t="s">
        <v>105</v>
      </c>
      <c r="B40" s="155">
        <v>0</v>
      </c>
      <c r="C40" s="153">
        <v>0</v>
      </c>
      <c r="D40" s="153">
        <v>0</v>
      </c>
      <c r="E40" s="153"/>
      <c r="F40" s="153">
        <v>61</v>
      </c>
      <c r="G40" s="153">
        <v>12</v>
      </c>
      <c r="H40" s="153">
        <v>49</v>
      </c>
    </row>
    <row r="41" spans="1:8" ht="12.75">
      <c r="A41" s="132" t="s">
        <v>106</v>
      </c>
      <c r="B41" s="156">
        <v>170</v>
      </c>
      <c r="C41" s="151">
        <v>0</v>
      </c>
      <c r="D41" s="151">
        <v>170</v>
      </c>
      <c r="E41" s="151"/>
      <c r="F41" s="151">
        <v>65</v>
      </c>
      <c r="G41" s="151">
        <v>57</v>
      </c>
      <c r="H41" s="151">
        <v>8</v>
      </c>
    </row>
    <row r="42" spans="1:8" ht="12.75">
      <c r="A42" s="133" t="s">
        <v>107</v>
      </c>
      <c r="B42" s="155">
        <v>0</v>
      </c>
      <c r="C42" s="153">
        <v>0</v>
      </c>
      <c r="D42" s="153">
        <v>0</v>
      </c>
      <c r="E42" s="153"/>
      <c r="F42" s="153">
        <v>27</v>
      </c>
      <c r="G42" s="153">
        <v>21</v>
      </c>
      <c r="H42" s="153">
        <v>6</v>
      </c>
    </row>
    <row r="43" spans="1:8" ht="12.75">
      <c r="A43" s="132" t="s">
        <v>108</v>
      </c>
      <c r="B43" s="156">
        <v>0</v>
      </c>
      <c r="C43" s="151">
        <v>0</v>
      </c>
      <c r="D43" s="151">
        <v>0</v>
      </c>
      <c r="E43" s="151"/>
      <c r="F43" s="151">
        <v>95</v>
      </c>
      <c r="G43" s="151">
        <v>75</v>
      </c>
      <c r="H43" s="151">
        <v>20</v>
      </c>
    </row>
    <row r="44" spans="1:8" ht="12.75">
      <c r="A44" s="133" t="s">
        <v>109</v>
      </c>
      <c r="B44" s="155">
        <v>0</v>
      </c>
      <c r="C44" s="153">
        <v>0</v>
      </c>
      <c r="D44" s="153">
        <v>0</v>
      </c>
      <c r="E44" s="153"/>
      <c r="F44" s="153">
        <v>31</v>
      </c>
      <c r="G44" s="153">
        <v>31</v>
      </c>
      <c r="H44" s="153">
        <v>0</v>
      </c>
    </row>
    <row r="45" spans="1:8" ht="12.75">
      <c r="A45" s="132" t="s">
        <v>110</v>
      </c>
      <c r="B45" s="156">
        <v>0</v>
      </c>
      <c r="C45" s="151">
        <v>0</v>
      </c>
      <c r="D45" s="151">
        <v>0</v>
      </c>
      <c r="E45" s="151"/>
      <c r="F45" s="151">
        <v>7</v>
      </c>
      <c r="G45" s="151">
        <v>7</v>
      </c>
      <c r="H45" s="151">
        <v>0</v>
      </c>
    </row>
    <row r="47" spans="1:8" ht="12.75">
      <c r="A47" s="133" t="s">
        <v>1</v>
      </c>
      <c r="B47" s="155">
        <v>74986</v>
      </c>
      <c r="C47" s="153">
        <v>13537</v>
      </c>
      <c r="D47" s="153">
        <v>61449</v>
      </c>
      <c r="E47" s="153"/>
      <c r="F47" s="153">
        <v>118941</v>
      </c>
      <c r="G47" s="153">
        <v>34632</v>
      </c>
      <c r="H47" s="153">
        <v>84309</v>
      </c>
    </row>
    <row r="49" ht="12.75">
      <c r="A49" s="22" t="s">
        <v>79</v>
      </c>
    </row>
    <row r="50" ht="12.75">
      <c r="A50" s="182" t="s">
        <v>68</v>
      </c>
    </row>
    <row r="51" ht="12.75">
      <c r="A51" s="22" t="str">
        <f>Contenido!$B$42</f>
        <v>Fecha de publicación: 16 de febrero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Y4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27.140625" style="27" customWidth="1"/>
    <col min="2" max="4" width="11.421875" style="27" customWidth="1"/>
    <col min="5" max="5" width="5.00390625" style="27" customWidth="1"/>
    <col min="6" max="8" width="11.421875" style="27" customWidth="1"/>
    <col min="9" max="9" width="5.7109375" style="27" customWidth="1"/>
    <col min="10" max="16384" width="11.421875" style="27" customWidth="1"/>
  </cols>
  <sheetData>
    <row r="1" ht="13.5" customHeight="1"/>
    <row r="2" ht="13.5" customHeight="1"/>
    <row r="3" ht="13.5" customHeight="1"/>
    <row r="4" spans="1:12" ht="13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3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2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174" t="s">
        <v>89</v>
      </c>
    </row>
    <row r="7" spans="1:12" ht="14.25" customHeight="1">
      <c r="A7" s="4" t="s">
        <v>111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4.25" customHeight="1">
      <c r="A8" s="4" t="s">
        <v>133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4.25" customHeight="1">
      <c r="A9" s="41" t="str">
        <f>'a6'!A9</f>
        <v>Diciembre (2015 - 2016)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2.75" customHeight="1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s="5" customFormat="1" ht="12.75" customHeight="1">
      <c r="A11" s="228" t="s">
        <v>30</v>
      </c>
      <c r="B11" s="206" t="s">
        <v>31</v>
      </c>
      <c r="C11" s="206"/>
      <c r="D11" s="206"/>
      <c r="E11" s="204"/>
      <c r="F11" s="206"/>
      <c r="G11" s="206"/>
      <c r="H11" s="206"/>
      <c r="I11" s="204"/>
      <c r="J11" s="206"/>
      <c r="K11" s="206"/>
      <c r="L11" s="206"/>
    </row>
    <row r="12" spans="1:12" s="5" customFormat="1" ht="21.75" customHeight="1">
      <c r="A12" s="234"/>
      <c r="B12" s="206" t="s">
        <v>32</v>
      </c>
      <c r="C12" s="206"/>
      <c r="D12" s="206"/>
      <c r="E12" s="11"/>
      <c r="F12" s="206" t="s">
        <v>27</v>
      </c>
      <c r="G12" s="206"/>
      <c r="H12" s="206"/>
      <c r="I12" s="11"/>
      <c r="J12" s="206" t="s">
        <v>33</v>
      </c>
      <c r="K12" s="206"/>
      <c r="L12" s="206"/>
    </row>
    <row r="13" spans="1:12" s="5" customFormat="1" ht="24">
      <c r="A13" s="205"/>
      <c r="B13" s="12" t="s">
        <v>34</v>
      </c>
      <c r="C13" s="12" t="s">
        <v>28</v>
      </c>
      <c r="D13" s="12" t="s">
        <v>29</v>
      </c>
      <c r="E13" s="50"/>
      <c r="F13" s="12" t="s">
        <v>34</v>
      </c>
      <c r="G13" s="12" t="s">
        <v>28</v>
      </c>
      <c r="H13" s="12" t="s">
        <v>29</v>
      </c>
      <c r="I13" s="50"/>
      <c r="J13" s="12" t="s">
        <v>34</v>
      </c>
      <c r="K13" s="12" t="s">
        <v>28</v>
      </c>
      <c r="L13" s="12" t="s">
        <v>29</v>
      </c>
    </row>
    <row r="14" spans="1:15" ht="12.75">
      <c r="A14" s="61" t="s">
        <v>167</v>
      </c>
      <c r="B14" s="19">
        <v>1657325</v>
      </c>
      <c r="C14" s="19">
        <v>429527</v>
      </c>
      <c r="D14" s="19">
        <v>1227798</v>
      </c>
      <c r="E14" s="55"/>
      <c r="F14" s="62">
        <v>508872</v>
      </c>
      <c r="G14" s="62">
        <v>59615</v>
      </c>
      <c r="H14" s="62">
        <v>449257</v>
      </c>
      <c r="I14" s="33"/>
      <c r="J14" s="62">
        <v>1148453</v>
      </c>
      <c r="K14" s="62">
        <v>369912</v>
      </c>
      <c r="L14" s="62">
        <v>778541</v>
      </c>
      <c r="N14" s="58"/>
      <c r="O14" s="58"/>
    </row>
    <row r="15" spans="1:12" ht="12.75">
      <c r="A15" s="85" t="s">
        <v>170</v>
      </c>
      <c r="B15" s="81">
        <v>3636993</v>
      </c>
      <c r="C15" s="81">
        <v>1004447</v>
      </c>
      <c r="D15" s="81">
        <v>2632546</v>
      </c>
      <c r="E15" s="81"/>
      <c r="F15" s="81">
        <v>740549</v>
      </c>
      <c r="G15" s="81">
        <v>248749</v>
      </c>
      <c r="H15" s="81">
        <v>491800</v>
      </c>
      <c r="I15" s="81"/>
      <c r="J15" s="81">
        <v>2896444</v>
      </c>
      <c r="K15" s="81">
        <v>755698</v>
      </c>
      <c r="L15" s="81">
        <v>2140746</v>
      </c>
    </row>
    <row r="16" spans="1:14" ht="12.75">
      <c r="A16" s="61" t="s">
        <v>168</v>
      </c>
      <c r="B16" s="19">
        <v>2112567</v>
      </c>
      <c r="C16" s="19">
        <v>525344</v>
      </c>
      <c r="D16" s="19">
        <v>1587223</v>
      </c>
      <c r="E16" s="55"/>
      <c r="F16" s="62">
        <v>599908</v>
      </c>
      <c r="G16" s="62">
        <v>42215</v>
      </c>
      <c r="H16" s="62">
        <v>557693</v>
      </c>
      <c r="I16" s="33"/>
      <c r="J16" s="62">
        <v>1512659</v>
      </c>
      <c r="K16" s="62">
        <v>483129</v>
      </c>
      <c r="L16" s="62">
        <v>1029530</v>
      </c>
      <c r="M16" s="58"/>
      <c r="N16" s="58"/>
    </row>
    <row r="17" spans="1:12" ht="12.75">
      <c r="A17" s="85" t="s">
        <v>174</v>
      </c>
      <c r="B17" s="81">
        <v>22880389</v>
      </c>
      <c r="C17" s="81">
        <v>7341459</v>
      </c>
      <c r="D17" s="81">
        <v>15538930</v>
      </c>
      <c r="E17" s="81"/>
      <c r="F17" s="81">
        <v>5772844</v>
      </c>
      <c r="G17" s="81">
        <v>1804707</v>
      </c>
      <c r="H17" s="81">
        <v>3968137</v>
      </c>
      <c r="I17" s="81"/>
      <c r="J17" s="81">
        <v>17107545</v>
      </c>
      <c r="K17" s="81">
        <v>5536752</v>
      </c>
      <c r="L17" s="81">
        <v>11570793</v>
      </c>
    </row>
    <row r="18" spans="1:12" ht="12.75">
      <c r="A18" s="61" t="s">
        <v>173</v>
      </c>
      <c r="B18" s="19">
        <v>18564273</v>
      </c>
      <c r="C18" s="19">
        <v>5259867</v>
      </c>
      <c r="D18" s="19">
        <v>13304406</v>
      </c>
      <c r="E18" s="55"/>
      <c r="F18" s="62">
        <v>4672265</v>
      </c>
      <c r="G18" s="62">
        <v>836461</v>
      </c>
      <c r="H18" s="62">
        <v>3835804</v>
      </c>
      <c r="I18" s="33"/>
      <c r="J18" s="62">
        <v>13892008</v>
      </c>
      <c r="K18" s="62">
        <v>4423406</v>
      </c>
      <c r="L18" s="62">
        <v>9468602</v>
      </c>
    </row>
    <row r="19" spans="1:12" ht="15" customHeight="1">
      <c r="A19" s="234" t="s">
        <v>35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</row>
    <row r="20" spans="1:25" ht="12.75">
      <c r="A20" s="26" t="s">
        <v>66</v>
      </c>
      <c r="B20" s="63">
        <v>27.5</v>
      </c>
      <c r="C20" s="63">
        <v>22.3</v>
      </c>
      <c r="D20" s="63">
        <v>29.3</v>
      </c>
      <c r="E20" s="63"/>
      <c r="F20" s="63">
        <v>17.9</v>
      </c>
      <c r="G20" s="63">
        <v>-29.2</v>
      </c>
      <c r="H20" s="63">
        <v>24.1</v>
      </c>
      <c r="I20" s="63"/>
      <c r="J20" s="63">
        <v>31.7</v>
      </c>
      <c r="K20" s="63">
        <v>30.6</v>
      </c>
      <c r="L20" s="63">
        <v>32.2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2.75" customHeight="1">
      <c r="A21" s="86" t="s">
        <v>65</v>
      </c>
      <c r="B21" s="87">
        <v>-41.9</v>
      </c>
      <c r="C21" s="87">
        <v>-47.7</v>
      </c>
      <c r="D21" s="87">
        <v>-39.7</v>
      </c>
      <c r="E21" s="87"/>
      <c r="F21" s="87">
        <v>-19</v>
      </c>
      <c r="G21" s="87">
        <v>-83</v>
      </c>
      <c r="H21" s="87">
        <v>13.4</v>
      </c>
      <c r="I21" s="87"/>
      <c r="J21" s="87">
        <v>-47.8</v>
      </c>
      <c r="K21" s="87">
        <v>-36.1</v>
      </c>
      <c r="L21" s="87">
        <v>-51.9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2.75" customHeight="1">
      <c r="A22" s="22" t="s">
        <v>173</v>
      </c>
      <c r="B22" s="198">
        <v>-18.9</v>
      </c>
      <c r="C22" s="198">
        <v>-28.4</v>
      </c>
      <c r="D22" s="198">
        <v>-14.4</v>
      </c>
      <c r="E22" s="198"/>
      <c r="F22" s="198">
        <v>-19.1</v>
      </c>
      <c r="G22" s="198">
        <v>-53.7</v>
      </c>
      <c r="H22" s="198">
        <v>-3.3</v>
      </c>
      <c r="I22" s="198"/>
      <c r="J22" s="198">
        <v>-18.8</v>
      </c>
      <c r="K22" s="198">
        <v>-20.1</v>
      </c>
      <c r="L22" s="198">
        <v>-18.2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s="5" customFormat="1" ht="12.75" customHeight="1">
      <c r="A23" s="234" t="s">
        <v>101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s="5" customFormat="1" ht="12.75" customHeight="1">
      <c r="A24" s="26" t="s">
        <v>66</v>
      </c>
      <c r="B24" s="63">
        <v>27.5</v>
      </c>
      <c r="C24" s="63">
        <v>5.8</v>
      </c>
      <c r="D24" s="63">
        <v>21.7</v>
      </c>
      <c r="E24" s="63"/>
      <c r="F24" s="63">
        <v>5.5</v>
      </c>
      <c r="G24" s="63">
        <v>-1</v>
      </c>
      <c r="H24" s="63">
        <v>6.5</v>
      </c>
      <c r="I24" s="63"/>
      <c r="J24" s="63">
        <v>22</v>
      </c>
      <c r="K24" s="63">
        <v>6.8</v>
      </c>
      <c r="L24" s="63">
        <v>15.1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s="5" customFormat="1" ht="12.75" customHeight="1">
      <c r="A25" s="86" t="s">
        <v>65</v>
      </c>
      <c r="B25" s="87">
        <v>-41.9</v>
      </c>
      <c r="C25" s="87">
        <v>-13.2</v>
      </c>
      <c r="D25" s="87">
        <v>-28.7</v>
      </c>
      <c r="E25" s="87"/>
      <c r="F25" s="87">
        <v>-3.9</v>
      </c>
      <c r="G25" s="87">
        <v>-5.7</v>
      </c>
      <c r="H25" s="87">
        <v>1.8</v>
      </c>
      <c r="I25" s="87"/>
      <c r="J25" s="87">
        <v>-38</v>
      </c>
      <c r="K25" s="87">
        <v>-7.5</v>
      </c>
      <c r="L25" s="87">
        <v>-30.6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s="5" customFormat="1" ht="12.75" customHeight="1">
      <c r="A26" s="22" t="s">
        <v>173</v>
      </c>
      <c r="B26" s="198">
        <v>-18.9</v>
      </c>
      <c r="C26" s="198">
        <v>-9.1</v>
      </c>
      <c r="D26" s="198">
        <v>-9.8</v>
      </c>
      <c r="E26" s="198"/>
      <c r="F26" s="198">
        <v>-4.8</v>
      </c>
      <c r="G26" s="198">
        <v>-4.2</v>
      </c>
      <c r="H26" s="198">
        <v>-0.6</v>
      </c>
      <c r="I26" s="198"/>
      <c r="J26" s="198">
        <v>-14.1</v>
      </c>
      <c r="K26" s="198">
        <v>-4.9</v>
      </c>
      <c r="L26" s="198">
        <v>-9.2</v>
      </c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12" s="5" customFormat="1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s="5" customFormat="1" ht="12.75" customHeight="1">
      <c r="A28" s="228" t="s">
        <v>30</v>
      </c>
      <c r="B28" s="206" t="s">
        <v>36</v>
      </c>
      <c r="C28" s="206"/>
      <c r="D28" s="206"/>
      <c r="E28" s="204"/>
      <c r="F28" s="206"/>
      <c r="G28" s="206"/>
      <c r="H28" s="206"/>
      <c r="I28" s="204"/>
      <c r="J28" s="206"/>
      <c r="K28" s="206"/>
      <c r="L28" s="206"/>
    </row>
    <row r="29" spans="1:12" ht="12.75" customHeight="1">
      <c r="A29" s="234"/>
      <c r="B29" s="206" t="s">
        <v>32</v>
      </c>
      <c r="C29" s="206"/>
      <c r="D29" s="206"/>
      <c r="E29" s="11"/>
      <c r="F29" s="206" t="s">
        <v>27</v>
      </c>
      <c r="G29" s="206"/>
      <c r="H29" s="206"/>
      <c r="I29" s="11"/>
      <c r="J29" s="206" t="s">
        <v>33</v>
      </c>
      <c r="K29" s="206"/>
      <c r="L29" s="206"/>
    </row>
    <row r="30" spans="1:12" ht="24">
      <c r="A30" s="205"/>
      <c r="B30" s="12" t="s">
        <v>34</v>
      </c>
      <c r="C30" s="12" t="s">
        <v>28</v>
      </c>
      <c r="D30" s="12" t="s">
        <v>29</v>
      </c>
      <c r="E30" s="50"/>
      <c r="F30" s="12" t="s">
        <v>34</v>
      </c>
      <c r="G30" s="12" t="s">
        <v>28</v>
      </c>
      <c r="H30" s="12" t="s">
        <v>29</v>
      </c>
      <c r="I30" s="50"/>
      <c r="J30" s="12" t="s">
        <v>34</v>
      </c>
      <c r="K30" s="12" t="s">
        <v>28</v>
      </c>
      <c r="L30" s="12" t="s">
        <v>29</v>
      </c>
    </row>
    <row r="31" spans="1:12" ht="12.75">
      <c r="A31" s="61" t="s">
        <v>167</v>
      </c>
      <c r="B31" s="19">
        <v>18844</v>
      </c>
      <c r="C31" s="19">
        <v>4050</v>
      </c>
      <c r="D31" s="19">
        <v>14794</v>
      </c>
      <c r="E31" s="55"/>
      <c r="F31" s="62">
        <v>8897</v>
      </c>
      <c r="G31" s="62">
        <v>914</v>
      </c>
      <c r="H31" s="62">
        <v>7983</v>
      </c>
      <c r="I31" s="33"/>
      <c r="J31" s="62">
        <v>9947</v>
      </c>
      <c r="K31" s="62">
        <v>3136</v>
      </c>
      <c r="L31" s="62">
        <v>6811</v>
      </c>
    </row>
    <row r="32" spans="1:12" ht="12.75" customHeight="1">
      <c r="A32" s="85" t="s">
        <v>170</v>
      </c>
      <c r="B32" s="81">
        <v>37259</v>
      </c>
      <c r="C32" s="81">
        <v>9927</v>
      </c>
      <c r="D32" s="81">
        <v>27332</v>
      </c>
      <c r="E32" s="81"/>
      <c r="F32" s="81">
        <v>12095</v>
      </c>
      <c r="G32" s="81">
        <v>4030</v>
      </c>
      <c r="H32" s="81">
        <v>8065</v>
      </c>
      <c r="I32" s="81"/>
      <c r="J32" s="81">
        <v>25164</v>
      </c>
      <c r="K32" s="81">
        <v>5897</v>
      </c>
      <c r="L32" s="81">
        <v>19267</v>
      </c>
    </row>
    <row r="33" spans="1:12" ht="12.75">
      <c r="A33" s="61" t="s">
        <v>168</v>
      </c>
      <c r="B33" s="19">
        <v>22918</v>
      </c>
      <c r="C33" s="19">
        <v>4356</v>
      </c>
      <c r="D33" s="19">
        <v>18562</v>
      </c>
      <c r="E33" s="55"/>
      <c r="F33" s="62">
        <v>9992</v>
      </c>
      <c r="G33" s="62">
        <v>694</v>
      </c>
      <c r="H33" s="62">
        <v>9298</v>
      </c>
      <c r="I33" s="33"/>
      <c r="J33" s="62">
        <v>12926</v>
      </c>
      <c r="K33" s="62">
        <v>3662</v>
      </c>
      <c r="L33" s="62">
        <v>9264</v>
      </c>
    </row>
    <row r="34" spans="1:12" ht="12.75">
      <c r="A34" s="85" t="s">
        <v>174</v>
      </c>
      <c r="B34" s="81">
        <v>243152</v>
      </c>
      <c r="C34" s="81">
        <v>74467</v>
      </c>
      <c r="D34" s="81">
        <v>168685</v>
      </c>
      <c r="E34" s="81"/>
      <c r="F34" s="81">
        <v>96815</v>
      </c>
      <c r="G34" s="81">
        <v>30792</v>
      </c>
      <c r="H34" s="81">
        <v>66023</v>
      </c>
      <c r="I34" s="81"/>
      <c r="J34" s="81">
        <v>146337</v>
      </c>
      <c r="K34" s="81">
        <v>43675</v>
      </c>
      <c r="L34" s="81">
        <v>102662</v>
      </c>
    </row>
    <row r="35" spans="1:12" ht="12.75">
      <c r="A35" s="61" t="s">
        <v>173</v>
      </c>
      <c r="B35" s="19">
        <v>193927</v>
      </c>
      <c r="C35" s="19">
        <v>48169</v>
      </c>
      <c r="D35" s="19">
        <v>145758</v>
      </c>
      <c r="E35" s="55"/>
      <c r="F35" s="62">
        <v>74986</v>
      </c>
      <c r="G35" s="62">
        <v>13537</v>
      </c>
      <c r="H35" s="62">
        <v>61449</v>
      </c>
      <c r="I35" s="33"/>
      <c r="J35" s="62">
        <v>118941</v>
      </c>
      <c r="K35" s="62">
        <v>34632</v>
      </c>
      <c r="L35" s="62">
        <v>84309</v>
      </c>
    </row>
    <row r="36" spans="1:12" ht="15" customHeight="1">
      <c r="A36" s="234" t="s">
        <v>35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</row>
    <row r="37" spans="1:24" ht="12.75">
      <c r="A37" s="26" t="s">
        <v>66</v>
      </c>
      <c r="B37" s="63">
        <v>21.6</v>
      </c>
      <c r="C37" s="63">
        <v>7.6</v>
      </c>
      <c r="D37" s="63">
        <v>25.5</v>
      </c>
      <c r="E37" s="63"/>
      <c r="F37" s="63">
        <v>12.3</v>
      </c>
      <c r="G37" s="63">
        <v>-24.1</v>
      </c>
      <c r="H37" s="63">
        <v>16.5</v>
      </c>
      <c r="I37" s="63"/>
      <c r="J37" s="63">
        <v>29.9</v>
      </c>
      <c r="K37" s="63">
        <v>16.8</v>
      </c>
      <c r="L37" s="63">
        <v>36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2.75">
      <c r="A38" s="86" t="s">
        <v>65</v>
      </c>
      <c r="B38" s="87">
        <v>-38.5</v>
      </c>
      <c r="C38" s="87">
        <v>-56.1</v>
      </c>
      <c r="D38" s="87">
        <v>-32.1</v>
      </c>
      <c r="E38" s="87"/>
      <c r="F38" s="87">
        <v>-17.4</v>
      </c>
      <c r="G38" s="87">
        <v>-82.8</v>
      </c>
      <c r="H38" s="87">
        <v>15.3</v>
      </c>
      <c r="I38" s="87"/>
      <c r="J38" s="87">
        <v>-48.6</v>
      </c>
      <c r="K38" s="87">
        <v>-37.9</v>
      </c>
      <c r="L38" s="87">
        <v>-51.9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2.75">
      <c r="A39" s="22" t="s">
        <v>173</v>
      </c>
      <c r="B39" s="198">
        <v>-20.2</v>
      </c>
      <c r="C39" s="198">
        <v>-35.3</v>
      </c>
      <c r="D39" s="198">
        <v>-13.6</v>
      </c>
      <c r="E39" s="198"/>
      <c r="F39" s="198">
        <v>-22.5</v>
      </c>
      <c r="G39" s="198">
        <v>-56</v>
      </c>
      <c r="H39" s="198">
        <v>-6.9</v>
      </c>
      <c r="I39" s="198"/>
      <c r="J39" s="198">
        <v>-18.7</v>
      </c>
      <c r="K39" s="198">
        <v>-20.7</v>
      </c>
      <c r="L39" s="198">
        <v>-17.9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ht="12.75">
      <c r="A40" s="234" t="s">
        <v>101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ht="12.75">
      <c r="A41" s="26" t="s">
        <v>66</v>
      </c>
      <c r="B41" s="63">
        <v>21.6</v>
      </c>
      <c r="C41" s="63">
        <v>1.6</v>
      </c>
      <c r="D41" s="63">
        <v>20</v>
      </c>
      <c r="E41" s="63"/>
      <c r="F41" s="63">
        <v>5.8</v>
      </c>
      <c r="G41" s="63">
        <v>-1.2</v>
      </c>
      <c r="H41" s="63">
        <v>7</v>
      </c>
      <c r="I41" s="63"/>
      <c r="J41" s="63">
        <v>15.8</v>
      </c>
      <c r="K41" s="63">
        <v>2.8</v>
      </c>
      <c r="L41" s="63">
        <v>13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ht="12.75">
      <c r="A42" s="86" t="s">
        <v>65</v>
      </c>
      <c r="B42" s="87">
        <v>-38.5</v>
      </c>
      <c r="C42" s="87">
        <v>-15</v>
      </c>
      <c r="D42" s="87">
        <v>-23.5</v>
      </c>
      <c r="E42" s="87"/>
      <c r="F42" s="87">
        <v>-5.6</v>
      </c>
      <c r="G42" s="87">
        <v>-9</v>
      </c>
      <c r="H42" s="87">
        <v>3.3</v>
      </c>
      <c r="I42" s="87"/>
      <c r="J42" s="87">
        <v>-32.8</v>
      </c>
      <c r="K42" s="87">
        <v>-6</v>
      </c>
      <c r="L42" s="87">
        <v>-26.8</v>
      </c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22" t="s">
        <v>173</v>
      </c>
      <c r="B43" s="198">
        <v>-20.2</v>
      </c>
      <c r="C43" s="198">
        <v>-10.8</v>
      </c>
      <c r="D43" s="198">
        <v>-9.4</v>
      </c>
      <c r="E43" s="198"/>
      <c r="F43" s="198">
        <v>-9</v>
      </c>
      <c r="G43" s="198">
        <v>-7.1</v>
      </c>
      <c r="H43" s="198">
        <v>-1.9</v>
      </c>
      <c r="I43" s="198"/>
      <c r="J43" s="198">
        <v>-11.3</v>
      </c>
      <c r="K43" s="198">
        <v>-3.7</v>
      </c>
      <c r="L43" s="198">
        <v>-7.5</v>
      </c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5" ht="12.75">
      <c r="A45" s="22" t="s">
        <v>79</v>
      </c>
    </row>
    <row r="46" ht="12.75">
      <c r="A46" s="22" t="str">
        <f>Contenido!$B$42</f>
        <v>Fecha de publicación: 16 de febrero de 2017</v>
      </c>
    </row>
  </sheetData>
  <sheetProtection/>
  <mergeCells count="14">
    <mergeCell ref="A11:A13"/>
    <mergeCell ref="B11:L11"/>
    <mergeCell ref="B12:D12"/>
    <mergeCell ref="F12:H12"/>
    <mergeCell ref="J12:L12"/>
    <mergeCell ref="A40:L40"/>
    <mergeCell ref="A36:L36"/>
    <mergeCell ref="A19:L19"/>
    <mergeCell ref="A28:A30"/>
    <mergeCell ref="B28:L28"/>
    <mergeCell ref="B29:D29"/>
    <mergeCell ref="A23:L23"/>
    <mergeCell ref="F29:H29"/>
    <mergeCell ref="J29:L29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selection activeCell="N6" sqref="N6"/>
    </sheetView>
  </sheetViews>
  <sheetFormatPr defaultColWidth="11.421875" defaultRowHeight="12.75"/>
  <cols>
    <col min="1" max="1" width="19.851562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2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174" t="s">
        <v>89</v>
      </c>
    </row>
    <row r="7" spans="1:14" ht="14.25" customHeight="1">
      <c r="A7" s="64" t="s">
        <v>112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4.25" customHeight="1">
      <c r="A8" s="64" t="s">
        <v>133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4.25" customHeight="1">
      <c r="A9" s="65" t="str">
        <f>'a4'!A9</f>
        <v>Diciembre 2016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66"/>
      <c r="N9" s="66"/>
    </row>
    <row r="10" spans="1:14" ht="12.75" customHeight="1">
      <c r="A10" s="67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235" t="s">
        <v>5</v>
      </c>
      <c r="N10" s="235"/>
    </row>
    <row r="11" spans="1:15" ht="24">
      <c r="A11" s="10" t="s">
        <v>6</v>
      </c>
      <c r="B11" s="68" t="s">
        <v>2</v>
      </c>
      <c r="C11" s="68" t="s">
        <v>19</v>
      </c>
      <c r="D11" s="68" t="s">
        <v>20</v>
      </c>
      <c r="E11" s="68" t="s">
        <v>21</v>
      </c>
      <c r="F11" s="68" t="s">
        <v>22</v>
      </c>
      <c r="G11" s="68" t="s">
        <v>23</v>
      </c>
      <c r="H11" s="10" t="s">
        <v>24</v>
      </c>
      <c r="I11" s="10" t="s">
        <v>37</v>
      </c>
      <c r="J11" s="10" t="s">
        <v>74</v>
      </c>
      <c r="K11" s="10" t="s">
        <v>25</v>
      </c>
      <c r="L11" s="10" t="s">
        <v>38</v>
      </c>
      <c r="M11" s="10" t="s">
        <v>26</v>
      </c>
      <c r="N11" s="10" t="s">
        <v>1</v>
      </c>
      <c r="O11" s="5"/>
    </row>
    <row r="12" spans="1:15" ht="12.75">
      <c r="A12" s="22" t="s">
        <v>40</v>
      </c>
      <c r="B12" s="102">
        <v>252504</v>
      </c>
      <c r="C12" s="102">
        <v>11638</v>
      </c>
      <c r="D12" s="102">
        <v>1076</v>
      </c>
      <c r="E12" s="102">
        <v>3279</v>
      </c>
      <c r="F12" s="102">
        <v>13240</v>
      </c>
      <c r="G12" s="102">
        <v>5957</v>
      </c>
      <c r="H12" s="102">
        <v>2132</v>
      </c>
      <c r="I12" s="102">
        <v>4497</v>
      </c>
      <c r="J12" s="102">
        <v>0</v>
      </c>
      <c r="K12" s="102">
        <v>0</v>
      </c>
      <c r="L12" s="102">
        <v>906</v>
      </c>
      <c r="M12" s="102">
        <v>3052</v>
      </c>
      <c r="N12" s="102">
        <v>298281</v>
      </c>
      <c r="O12" s="5"/>
    </row>
    <row r="13" spans="1:15" ht="12.75">
      <c r="A13" s="86" t="s">
        <v>42</v>
      </c>
      <c r="B13" s="103">
        <v>57800</v>
      </c>
      <c r="C13" s="103">
        <v>0</v>
      </c>
      <c r="D13" s="103">
        <v>0</v>
      </c>
      <c r="E13" s="103">
        <v>7478</v>
      </c>
      <c r="F13" s="103">
        <v>7877</v>
      </c>
      <c r="G13" s="103">
        <v>0</v>
      </c>
      <c r="H13" s="103">
        <v>0</v>
      </c>
      <c r="I13" s="103">
        <v>0</v>
      </c>
      <c r="J13" s="103">
        <v>0</v>
      </c>
      <c r="K13" s="103">
        <v>582</v>
      </c>
      <c r="L13" s="103">
        <v>0</v>
      </c>
      <c r="M13" s="103">
        <v>0</v>
      </c>
      <c r="N13" s="103">
        <v>73737</v>
      </c>
      <c r="O13" s="5"/>
    </row>
    <row r="14" spans="1:15" ht="12.75">
      <c r="A14" s="22" t="s">
        <v>103</v>
      </c>
      <c r="B14" s="102">
        <v>572589</v>
      </c>
      <c r="C14" s="102">
        <v>3846</v>
      </c>
      <c r="D14" s="102">
        <v>102795</v>
      </c>
      <c r="E14" s="102">
        <v>0</v>
      </c>
      <c r="F14" s="102">
        <v>51651</v>
      </c>
      <c r="G14" s="102">
        <v>0</v>
      </c>
      <c r="H14" s="102">
        <v>13647</v>
      </c>
      <c r="I14" s="102">
        <v>615</v>
      </c>
      <c r="J14" s="102">
        <v>9111</v>
      </c>
      <c r="K14" s="102">
        <v>0</v>
      </c>
      <c r="L14" s="102">
        <v>156</v>
      </c>
      <c r="M14" s="102">
        <v>476</v>
      </c>
      <c r="N14" s="102">
        <v>754886</v>
      </c>
      <c r="O14" s="5"/>
    </row>
    <row r="15" spans="1:15" ht="12.75">
      <c r="A15" s="86" t="s">
        <v>43</v>
      </c>
      <c r="B15" s="103">
        <v>117316</v>
      </c>
      <c r="C15" s="103">
        <v>0</v>
      </c>
      <c r="D15" s="103">
        <v>0</v>
      </c>
      <c r="E15" s="103">
        <v>0</v>
      </c>
      <c r="F15" s="103">
        <v>1844</v>
      </c>
      <c r="G15" s="103">
        <v>0</v>
      </c>
      <c r="H15" s="103">
        <v>0</v>
      </c>
      <c r="I15" s="103">
        <v>1480</v>
      </c>
      <c r="J15" s="103">
        <v>0</v>
      </c>
      <c r="K15" s="103">
        <v>105</v>
      </c>
      <c r="L15" s="103">
        <v>0</v>
      </c>
      <c r="M15" s="103">
        <v>0</v>
      </c>
      <c r="N15" s="103">
        <v>120745</v>
      </c>
      <c r="O15" s="5"/>
    </row>
    <row r="16" spans="1:15" ht="12.75">
      <c r="A16" s="22" t="s">
        <v>44</v>
      </c>
      <c r="B16" s="102">
        <v>62356</v>
      </c>
      <c r="C16" s="102">
        <v>288</v>
      </c>
      <c r="D16" s="102">
        <v>977</v>
      </c>
      <c r="E16" s="102">
        <v>671</v>
      </c>
      <c r="F16" s="102">
        <v>6282</v>
      </c>
      <c r="G16" s="102">
        <v>297</v>
      </c>
      <c r="H16" s="102">
        <v>2411</v>
      </c>
      <c r="I16" s="102">
        <v>352</v>
      </c>
      <c r="J16" s="102">
        <v>809</v>
      </c>
      <c r="K16" s="102">
        <v>0</v>
      </c>
      <c r="L16" s="102">
        <v>11751</v>
      </c>
      <c r="M16" s="102">
        <v>0</v>
      </c>
      <c r="N16" s="102">
        <v>86194</v>
      </c>
      <c r="O16" s="5"/>
    </row>
    <row r="17" spans="1:15" ht="12.75">
      <c r="A17" s="86" t="s">
        <v>45</v>
      </c>
      <c r="B17" s="103">
        <v>71106</v>
      </c>
      <c r="C17" s="103">
        <v>0</v>
      </c>
      <c r="D17" s="103">
        <v>9</v>
      </c>
      <c r="E17" s="103">
        <v>4078</v>
      </c>
      <c r="F17" s="103">
        <v>1384</v>
      </c>
      <c r="G17" s="103">
        <v>1098</v>
      </c>
      <c r="H17" s="103">
        <v>6597</v>
      </c>
      <c r="I17" s="103">
        <v>211</v>
      </c>
      <c r="J17" s="103">
        <v>0</v>
      </c>
      <c r="K17" s="103">
        <v>0</v>
      </c>
      <c r="L17" s="103">
        <v>507</v>
      </c>
      <c r="M17" s="103">
        <v>0</v>
      </c>
      <c r="N17" s="103">
        <v>84990</v>
      </c>
      <c r="O17" s="5"/>
    </row>
    <row r="18" spans="1:15" ht="12.75">
      <c r="A18" s="22" t="s">
        <v>46</v>
      </c>
      <c r="B18" s="102">
        <v>3079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7921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11000</v>
      </c>
      <c r="O18" s="5"/>
    </row>
    <row r="19" spans="1:15" ht="12.75">
      <c r="A19" s="86" t="s">
        <v>47</v>
      </c>
      <c r="B19" s="103">
        <v>33727</v>
      </c>
      <c r="C19" s="103">
        <v>0</v>
      </c>
      <c r="D19" s="103">
        <v>136</v>
      </c>
      <c r="E19" s="103">
        <v>0</v>
      </c>
      <c r="F19" s="103">
        <v>1363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35226</v>
      </c>
      <c r="O19" s="5"/>
    </row>
    <row r="20" spans="1:15" ht="12.75">
      <c r="A20" s="22" t="s">
        <v>49</v>
      </c>
      <c r="B20" s="102">
        <v>4767</v>
      </c>
      <c r="C20" s="102">
        <v>0</v>
      </c>
      <c r="D20" s="102">
        <v>280</v>
      </c>
      <c r="E20" s="102">
        <v>0</v>
      </c>
      <c r="F20" s="102">
        <v>1740</v>
      </c>
      <c r="G20" s="102">
        <v>0</v>
      </c>
      <c r="H20" s="102">
        <v>0</v>
      </c>
      <c r="I20" s="102">
        <v>1189</v>
      </c>
      <c r="J20" s="102">
        <v>0</v>
      </c>
      <c r="K20" s="102">
        <v>0</v>
      </c>
      <c r="L20" s="102">
        <v>0</v>
      </c>
      <c r="M20" s="102">
        <v>0</v>
      </c>
      <c r="N20" s="102">
        <v>7976</v>
      </c>
      <c r="O20" s="5"/>
    </row>
    <row r="21" spans="1:15" ht="12.75">
      <c r="A21" s="86" t="s">
        <v>50</v>
      </c>
      <c r="B21" s="103">
        <v>35672</v>
      </c>
      <c r="C21" s="103">
        <v>0</v>
      </c>
      <c r="D21" s="103">
        <v>0</v>
      </c>
      <c r="E21" s="103">
        <v>1495</v>
      </c>
      <c r="F21" s="103">
        <v>2652</v>
      </c>
      <c r="G21" s="103">
        <v>0</v>
      </c>
      <c r="H21" s="103">
        <v>231</v>
      </c>
      <c r="I21" s="103">
        <v>0</v>
      </c>
      <c r="J21" s="103">
        <v>0</v>
      </c>
      <c r="K21" s="103">
        <v>298</v>
      </c>
      <c r="L21" s="103">
        <v>0</v>
      </c>
      <c r="M21" s="103">
        <v>0</v>
      </c>
      <c r="N21" s="103">
        <v>40348</v>
      </c>
      <c r="O21" s="5"/>
    </row>
    <row r="22" spans="1:15" ht="12.75">
      <c r="A22" s="22" t="s">
        <v>51</v>
      </c>
      <c r="B22" s="102">
        <v>212211</v>
      </c>
      <c r="C22" s="102">
        <v>18489</v>
      </c>
      <c r="D22" s="102">
        <v>674</v>
      </c>
      <c r="E22" s="102">
        <v>9512</v>
      </c>
      <c r="F22" s="102">
        <v>66978</v>
      </c>
      <c r="G22" s="102">
        <v>0</v>
      </c>
      <c r="H22" s="102">
        <v>5551</v>
      </c>
      <c r="I22" s="102">
        <v>0</v>
      </c>
      <c r="J22" s="102">
        <v>0</v>
      </c>
      <c r="K22" s="102">
        <v>750</v>
      </c>
      <c r="L22" s="102">
        <v>450</v>
      </c>
      <c r="M22" s="102">
        <v>841</v>
      </c>
      <c r="N22" s="102">
        <v>315456</v>
      </c>
      <c r="O22" s="5"/>
    </row>
    <row r="23" spans="1:15" ht="12.75">
      <c r="A23" s="86" t="s">
        <v>52</v>
      </c>
      <c r="B23" s="103">
        <v>1752</v>
      </c>
      <c r="C23" s="103">
        <v>0</v>
      </c>
      <c r="D23" s="103">
        <v>0</v>
      </c>
      <c r="E23" s="103">
        <v>0</v>
      </c>
      <c r="F23" s="103">
        <v>298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2050</v>
      </c>
      <c r="O23" s="5"/>
    </row>
    <row r="24" spans="1:15" ht="12.75">
      <c r="A24" s="22" t="s">
        <v>53</v>
      </c>
      <c r="B24" s="102">
        <v>22865</v>
      </c>
      <c r="C24" s="102">
        <v>0</v>
      </c>
      <c r="D24" s="102">
        <v>0</v>
      </c>
      <c r="E24" s="102">
        <v>889</v>
      </c>
      <c r="F24" s="102">
        <v>4509</v>
      </c>
      <c r="G24" s="102">
        <v>2519</v>
      </c>
      <c r="H24" s="102">
        <v>1077</v>
      </c>
      <c r="I24" s="102">
        <v>0</v>
      </c>
      <c r="J24" s="102">
        <v>0</v>
      </c>
      <c r="K24" s="102">
        <v>591</v>
      </c>
      <c r="L24" s="102">
        <v>0</v>
      </c>
      <c r="M24" s="102">
        <v>376</v>
      </c>
      <c r="N24" s="102">
        <v>32826</v>
      </c>
      <c r="O24" s="5"/>
    </row>
    <row r="25" spans="1:15" ht="12.75">
      <c r="A25" s="86" t="s">
        <v>54</v>
      </c>
      <c r="B25" s="103">
        <v>4777</v>
      </c>
      <c r="C25" s="103">
        <v>0</v>
      </c>
      <c r="D25" s="103">
        <v>0</v>
      </c>
      <c r="E25" s="103">
        <v>762</v>
      </c>
      <c r="F25" s="103">
        <v>0</v>
      </c>
      <c r="G25" s="103">
        <v>3873</v>
      </c>
      <c r="H25" s="103">
        <v>800</v>
      </c>
      <c r="I25" s="103">
        <v>644</v>
      </c>
      <c r="J25" s="103">
        <v>0</v>
      </c>
      <c r="K25" s="103">
        <v>0</v>
      </c>
      <c r="L25" s="103">
        <v>179</v>
      </c>
      <c r="M25" s="103">
        <v>0</v>
      </c>
      <c r="N25" s="103">
        <v>11035</v>
      </c>
      <c r="O25" s="5"/>
    </row>
    <row r="26" spans="1:15" ht="12.75">
      <c r="A26" s="22" t="s">
        <v>55</v>
      </c>
      <c r="B26" s="102">
        <v>39835</v>
      </c>
      <c r="C26" s="102">
        <v>0</v>
      </c>
      <c r="D26" s="102">
        <v>0</v>
      </c>
      <c r="E26" s="102">
        <v>0</v>
      </c>
      <c r="F26" s="102">
        <v>958</v>
      </c>
      <c r="G26" s="102">
        <v>197</v>
      </c>
      <c r="H26" s="102">
        <v>0</v>
      </c>
      <c r="I26" s="102">
        <v>815</v>
      </c>
      <c r="J26" s="102">
        <v>0</v>
      </c>
      <c r="K26" s="102">
        <v>0</v>
      </c>
      <c r="L26" s="102">
        <v>624</v>
      </c>
      <c r="M26" s="102">
        <v>0</v>
      </c>
      <c r="N26" s="102">
        <v>42429</v>
      </c>
      <c r="O26" s="5"/>
    </row>
    <row r="27" spans="1:15" ht="12.75">
      <c r="A27" s="86" t="s">
        <v>56</v>
      </c>
      <c r="B27" s="103">
        <v>19884</v>
      </c>
      <c r="C27" s="103">
        <v>0</v>
      </c>
      <c r="D27" s="103">
        <v>0</v>
      </c>
      <c r="E27" s="103">
        <v>0</v>
      </c>
      <c r="F27" s="103">
        <v>1405</v>
      </c>
      <c r="G27" s="103">
        <v>194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720</v>
      </c>
      <c r="N27" s="103">
        <v>22203</v>
      </c>
      <c r="O27" s="5"/>
    </row>
    <row r="28" spans="1:15" ht="12.75">
      <c r="A28" s="22" t="s">
        <v>57</v>
      </c>
      <c r="B28" s="102">
        <v>41619</v>
      </c>
      <c r="C28" s="102">
        <v>495</v>
      </c>
      <c r="D28" s="102">
        <v>0</v>
      </c>
      <c r="E28" s="102">
        <v>0</v>
      </c>
      <c r="F28" s="102">
        <v>4300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3566</v>
      </c>
      <c r="M28" s="102">
        <v>0</v>
      </c>
      <c r="N28" s="102">
        <v>49980</v>
      </c>
      <c r="O28" s="5"/>
    </row>
    <row r="29" spans="1:15" ht="12.75">
      <c r="A29" s="86" t="s">
        <v>64</v>
      </c>
      <c r="B29" s="103">
        <v>42379</v>
      </c>
      <c r="C29" s="103">
        <v>122</v>
      </c>
      <c r="D29" s="103">
        <v>1705</v>
      </c>
      <c r="E29" s="103">
        <v>4011</v>
      </c>
      <c r="F29" s="103">
        <v>2847</v>
      </c>
      <c r="G29" s="103">
        <v>9309</v>
      </c>
      <c r="H29" s="103">
        <v>0</v>
      </c>
      <c r="I29" s="103">
        <v>0</v>
      </c>
      <c r="J29" s="103">
        <v>0</v>
      </c>
      <c r="K29" s="103">
        <v>0</v>
      </c>
      <c r="L29" s="103">
        <v>9</v>
      </c>
      <c r="M29" s="103">
        <v>0</v>
      </c>
      <c r="N29" s="103">
        <v>60382</v>
      </c>
      <c r="O29" s="5"/>
    </row>
    <row r="30" spans="1:15" ht="12.75">
      <c r="A30" s="22" t="s">
        <v>58</v>
      </c>
      <c r="B30" s="102">
        <v>30512</v>
      </c>
      <c r="C30" s="102">
        <v>276</v>
      </c>
      <c r="D30" s="102">
        <v>1192</v>
      </c>
      <c r="E30" s="102">
        <v>0</v>
      </c>
      <c r="F30" s="102">
        <v>3142</v>
      </c>
      <c r="G30" s="102">
        <v>0</v>
      </c>
      <c r="H30" s="102">
        <v>80</v>
      </c>
      <c r="I30" s="102">
        <v>0</v>
      </c>
      <c r="J30" s="102">
        <v>0</v>
      </c>
      <c r="K30" s="102">
        <v>0</v>
      </c>
      <c r="L30" s="102">
        <v>0</v>
      </c>
      <c r="M30" s="102">
        <v>2520</v>
      </c>
      <c r="N30" s="102">
        <v>37722</v>
      </c>
      <c r="O30" s="5"/>
    </row>
    <row r="31" spans="1:15" ht="12.75">
      <c r="A31" s="86" t="s">
        <v>59</v>
      </c>
      <c r="B31" s="103">
        <v>120806</v>
      </c>
      <c r="C31" s="103">
        <v>819</v>
      </c>
      <c r="D31" s="103">
        <v>1034</v>
      </c>
      <c r="E31" s="103">
        <v>929</v>
      </c>
      <c r="F31" s="103">
        <v>3638</v>
      </c>
      <c r="G31" s="103">
        <v>128</v>
      </c>
      <c r="H31" s="103">
        <v>594</v>
      </c>
      <c r="I31" s="103">
        <v>0</v>
      </c>
      <c r="J31" s="103">
        <v>0</v>
      </c>
      <c r="K31" s="103">
        <v>0</v>
      </c>
      <c r="L31" s="103">
        <v>0</v>
      </c>
      <c r="M31" s="103">
        <v>91</v>
      </c>
      <c r="N31" s="103">
        <v>128039</v>
      </c>
      <c r="O31" s="5"/>
    </row>
    <row r="32" spans="1:15" ht="12.75">
      <c r="A32" s="22" t="s">
        <v>62</v>
      </c>
      <c r="B32" s="102">
        <v>135390</v>
      </c>
      <c r="C32" s="102">
        <v>4737</v>
      </c>
      <c r="D32" s="102">
        <v>51</v>
      </c>
      <c r="E32" s="102">
        <v>911</v>
      </c>
      <c r="F32" s="102">
        <v>36226</v>
      </c>
      <c r="G32" s="102">
        <v>0</v>
      </c>
      <c r="H32" s="102">
        <v>4531</v>
      </c>
      <c r="I32" s="102">
        <v>0</v>
      </c>
      <c r="J32" s="102">
        <v>0</v>
      </c>
      <c r="K32" s="102">
        <v>335</v>
      </c>
      <c r="L32" s="102">
        <v>0</v>
      </c>
      <c r="M32" s="102">
        <v>0</v>
      </c>
      <c r="N32" s="102">
        <v>182181</v>
      </c>
      <c r="O32" s="5"/>
    </row>
    <row r="33" spans="1:15" ht="12.75">
      <c r="A33" s="86" t="s">
        <v>60</v>
      </c>
      <c r="B33" s="103">
        <v>19584</v>
      </c>
      <c r="C33" s="103">
        <v>0</v>
      </c>
      <c r="D33" s="103">
        <v>0</v>
      </c>
      <c r="E33" s="103">
        <v>0</v>
      </c>
      <c r="F33" s="103">
        <v>676</v>
      </c>
      <c r="G33" s="103">
        <v>7370</v>
      </c>
      <c r="H33" s="103">
        <v>429</v>
      </c>
      <c r="I33" s="103">
        <v>201</v>
      </c>
      <c r="J33" s="103">
        <v>0</v>
      </c>
      <c r="K33" s="103">
        <v>306</v>
      </c>
      <c r="L33" s="103">
        <v>0</v>
      </c>
      <c r="M33" s="103">
        <v>0</v>
      </c>
      <c r="N33" s="103">
        <v>28566</v>
      </c>
      <c r="O33" s="5"/>
    </row>
    <row r="34" spans="1:15" ht="12.75">
      <c r="A34" s="22" t="s">
        <v>61</v>
      </c>
      <c r="B34" s="102">
        <v>37816</v>
      </c>
      <c r="C34" s="102">
        <v>2263</v>
      </c>
      <c r="D34" s="102">
        <v>0</v>
      </c>
      <c r="E34" s="102">
        <v>96</v>
      </c>
      <c r="F34" s="102">
        <v>1773</v>
      </c>
      <c r="G34" s="102">
        <v>544</v>
      </c>
      <c r="H34" s="102">
        <v>0</v>
      </c>
      <c r="I34" s="102">
        <v>296</v>
      </c>
      <c r="J34" s="102">
        <v>0</v>
      </c>
      <c r="K34" s="102">
        <v>0</v>
      </c>
      <c r="L34" s="102">
        <v>24</v>
      </c>
      <c r="M34" s="102">
        <v>1276</v>
      </c>
      <c r="N34" s="102">
        <v>44088</v>
      </c>
      <c r="O34" s="5"/>
    </row>
    <row r="35" spans="1:15" ht="12.75">
      <c r="A35" s="86" t="s">
        <v>73</v>
      </c>
      <c r="B35" s="103">
        <v>155360</v>
      </c>
      <c r="C35" s="103">
        <v>54056</v>
      </c>
      <c r="D35" s="103">
        <v>1965</v>
      </c>
      <c r="E35" s="103">
        <v>39454</v>
      </c>
      <c r="F35" s="103">
        <v>68270</v>
      </c>
      <c r="G35" s="103">
        <v>0</v>
      </c>
      <c r="H35" s="103">
        <v>59139</v>
      </c>
      <c r="I35" s="103">
        <v>0</v>
      </c>
      <c r="J35" s="103">
        <v>0</v>
      </c>
      <c r="K35" s="103">
        <v>452</v>
      </c>
      <c r="L35" s="103">
        <v>0</v>
      </c>
      <c r="M35" s="103">
        <v>0</v>
      </c>
      <c r="N35" s="103">
        <v>378696</v>
      </c>
      <c r="O35" s="5"/>
    </row>
    <row r="36" spans="1:15" ht="12.75">
      <c r="A36" s="22" t="s">
        <v>41</v>
      </c>
      <c r="B36" s="102">
        <v>2642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238</v>
      </c>
      <c r="L36" s="102">
        <v>0</v>
      </c>
      <c r="M36" s="102">
        <v>0</v>
      </c>
      <c r="N36" s="102">
        <v>2880</v>
      </c>
      <c r="O36" s="5"/>
    </row>
    <row r="37" spans="1:15" ht="12.75">
      <c r="A37" s="86" t="s">
        <v>48</v>
      </c>
      <c r="B37" s="103">
        <v>8490</v>
      </c>
      <c r="C37" s="103">
        <v>0</v>
      </c>
      <c r="D37" s="103">
        <v>0</v>
      </c>
      <c r="E37" s="103">
        <v>4175</v>
      </c>
      <c r="F37" s="103">
        <v>267</v>
      </c>
      <c r="G37" s="103">
        <v>0</v>
      </c>
      <c r="H37" s="103">
        <v>567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13499</v>
      </c>
      <c r="O37" s="5"/>
    </row>
    <row r="38" spans="1:15" ht="12.75">
      <c r="A38" s="22" t="s">
        <v>104</v>
      </c>
      <c r="B38" s="102">
        <v>2255</v>
      </c>
      <c r="C38" s="102">
        <v>0</v>
      </c>
      <c r="D38" s="102">
        <v>0</v>
      </c>
      <c r="E38" s="102">
        <v>0</v>
      </c>
      <c r="F38" s="102">
        <v>313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2568</v>
      </c>
      <c r="O38" s="5"/>
    </row>
    <row r="39" spans="1:15" ht="12.75">
      <c r="A39" s="86" t="s">
        <v>105</v>
      </c>
      <c r="B39" s="103">
        <v>904</v>
      </c>
      <c r="C39" s="103">
        <v>0</v>
      </c>
      <c r="D39" s="103">
        <v>0</v>
      </c>
      <c r="E39" s="103">
        <v>0</v>
      </c>
      <c r="F39" s="103">
        <v>0</v>
      </c>
      <c r="G39" s="103">
        <v>1363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2267</v>
      </c>
      <c r="O39" s="5"/>
    </row>
    <row r="40" spans="1:15" ht="12.75">
      <c r="A40" s="22" t="s">
        <v>106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5"/>
    </row>
    <row r="41" spans="1:14" ht="12.75">
      <c r="A41" s="86" t="s">
        <v>107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</row>
    <row r="42" spans="1:14" ht="12.75">
      <c r="A42" s="22" t="s">
        <v>108</v>
      </c>
      <c r="B42" s="102">
        <v>1958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1958</v>
      </c>
    </row>
    <row r="43" spans="1:14" ht="12.75">
      <c r="A43" s="86" t="s">
        <v>109</v>
      </c>
      <c r="B43" s="103">
        <v>612</v>
      </c>
      <c r="C43" s="103">
        <v>0</v>
      </c>
      <c r="D43" s="103">
        <v>0</v>
      </c>
      <c r="E43" s="103">
        <v>0</v>
      </c>
      <c r="F43" s="103">
        <v>690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1302</v>
      </c>
    </row>
    <row r="44" spans="1:14" ht="12.75">
      <c r="A44" s="22" t="s">
        <v>110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</row>
    <row r="46" spans="1:14" ht="12.75">
      <c r="A46" s="86" t="s">
        <v>1</v>
      </c>
      <c r="B46" s="103">
        <v>2112567</v>
      </c>
      <c r="C46" s="103">
        <v>97029</v>
      </c>
      <c r="D46" s="103">
        <v>111894</v>
      </c>
      <c r="E46" s="103">
        <v>77740</v>
      </c>
      <c r="F46" s="103">
        <v>284323</v>
      </c>
      <c r="G46" s="103">
        <v>32849</v>
      </c>
      <c r="H46" s="103">
        <v>105707</v>
      </c>
      <c r="I46" s="103">
        <v>10300</v>
      </c>
      <c r="J46" s="103">
        <v>9920</v>
      </c>
      <c r="K46" s="103">
        <v>3657</v>
      </c>
      <c r="L46" s="103">
        <v>18172</v>
      </c>
      <c r="M46" s="103">
        <v>9352</v>
      </c>
      <c r="N46" s="103">
        <v>2873510</v>
      </c>
    </row>
    <row r="48" ht="12.75">
      <c r="A48" s="22" t="s">
        <v>79</v>
      </c>
    </row>
    <row r="49" ht="12.75">
      <c r="A49" s="182" t="s">
        <v>68</v>
      </c>
    </row>
    <row r="50" ht="12.75">
      <c r="A50" s="22" t="str">
        <f>Contenido!$B$42</f>
        <v>Fecha de publicación: 16 de febrero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10.140625" style="24" customWidth="1"/>
    <col min="2" max="2" width="10.7109375" style="24" customWidth="1"/>
    <col min="3" max="3" width="1.7109375" style="24" customWidth="1"/>
    <col min="4" max="4" width="12.28125" style="24" customWidth="1"/>
    <col min="5" max="5" width="3.7109375" style="24" customWidth="1"/>
    <col min="6" max="6" width="10.140625" style="24" customWidth="1"/>
    <col min="7" max="7" width="1.7109375" style="24" customWidth="1"/>
    <col min="8" max="8" width="13.00390625" style="24" customWidth="1"/>
    <col min="9" max="9" width="1.7109375" style="24" customWidth="1"/>
    <col min="10" max="10" width="10.140625" style="24" customWidth="1"/>
    <col min="11" max="16384" width="11.421875" style="24" customWidth="1"/>
  </cols>
  <sheetData>
    <row r="1" spans="1:10" s="1" customFormat="1" ht="13.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0" s="1" customFormat="1" ht="13.5" customHeigh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s="1" customFormat="1" ht="13.5" customHeigh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s="1" customFormat="1" ht="13.5" customHeight="1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s="1" customFormat="1" ht="13.5" customHeight="1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s="3" customFormat="1" ht="12.75" customHeight="1">
      <c r="A6" s="94"/>
      <c r="B6" s="94"/>
      <c r="C6" s="94"/>
      <c r="D6" s="94"/>
      <c r="E6" s="94"/>
      <c r="F6" s="94"/>
      <c r="G6" s="94"/>
      <c r="H6" s="94"/>
      <c r="I6" s="94"/>
      <c r="J6" s="174" t="s">
        <v>89</v>
      </c>
    </row>
    <row r="7" spans="1:9" s="3" customFormat="1" ht="14.25" customHeight="1">
      <c r="A7" s="183" t="s">
        <v>118</v>
      </c>
      <c r="B7" s="2"/>
      <c r="C7" s="2"/>
      <c r="D7" s="2"/>
      <c r="E7" s="2"/>
      <c r="F7" s="2"/>
      <c r="G7" s="2"/>
      <c r="H7" s="2"/>
      <c r="I7" s="2"/>
    </row>
    <row r="8" spans="1:9" s="3" customFormat="1" ht="14.25" customHeight="1">
      <c r="A8" s="4" t="s">
        <v>164</v>
      </c>
      <c r="B8" s="5"/>
      <c r="C8" s="5"/>
      <c r="D8" s="6"/>
      <c r="E8" s="6"/>
      <c r="F8" s="6"/>
      <c r="G8" s="6"/>
      <c r="H8" s="6"/>
      <c r="I8" s="6"/>
    </row>
    <row r="9" spans="1:10" s="9" customFormat="1" ht="12.75" customHeight="1">
      <c r="A9" s="3"/>
      <c r="B9" s="3"/>
      <c r="C9" s="3"/>
      <c r="D9" s="7"/>
      <c r="E9" s="7"/>
      <c r="F9" s="7"/>
      <c r="G9" s="7"/>
      <c r="H9" s="7"/>
      <c r="I9" s="7"/>
      <c r="J9" s="3"/>
    </row>
    <row r="10" spans="1:10" s="9" customFormat="1" ht="12" customHeight="1">
      <c r="A10" s="204" t="s">
        <v>0</v>
      </c>
      <c r="B10" s="206" t="s">
        <v>5</v>
      </c>
      <c r="C10" s="206"/>
      <c r="D10" s="206"/>
      <c r="E10" s="8"/>
      <c r="F10" s="206" t="s">
        <v>72</v>
      </c>
      <c r="G10" s="206"/>
      <c r="H10" s="206"/>
      <c r="I10" s="206"/>
      <c r="J10" s="206"/>
    </row>
    <row r="11" spans="1:10" s="13" customFormat="1" ht="24">
      <c r="A11" s="205"/>
      <c r="B11" s="10" t="s">
        <v>163</v>
      </c>
      <c r="C11" s="115"/>
      <c r="D11" s="10" t="s">
        <v>165</v>
      </c>
      <c r="E11" s="12"/>
      <c r="F11" s="10" t="s">
        <v>65</v>
      </c>
      <c r="G11" s="189"/>
      <c r="H11" s="189" t="str">
        <f>D11</f>
        <v>Doce meses a diciembre</v>
      </c>
      <c r="I11" s="10"/>
      <c r="J11" s="10" t="s">
        <v>66</v>
      </c>
    </row>
    <row r="12" spans="1:12" s="13" customFormat="1" ht="12">
      <c r="A12" s="207" t="s">
        <v>1</v>
      </c>
      <c r="B12" s="207"/>
      <c r="C12" s="207"/>
      <c r="D12" s="207"/>
      <c r="E12" s="207"/>
      <c r="F12" s="207"/>
      <c r="G12" s="207"/>
      <c r="H12" s="207"/>
      <c r="I12" s="207"/>
      <c r="J12" s="207"/>
      <c r="L12" s="18"/>
    </row>
    <row r="13" spans="1:17" s="13" customFormat="1" ht="12">
      <c r="A13" s="14">
        <v>2015</v>
      </c>
      <c r="B13" s="15">
        <v>4893234</v>
      </c>
      <c r="C13" s="15"/>
      <c r="D13" s="15">
        <v>31402529</v>
      </c>
      <c r="E13" s="16"/>
      <c r="F13" s="15" t="s">
        <v>134</v>
      </c>
      <c r="G13" s="15"/>
      <c r="H13" s="15" t="s">
        <v>134</v>
      </c>
      <c r="I13" s="17"/>
      <c r="J13" s="17">
        <v>129.34425584089811</v>
      </c>
      <c r="L13" s="18"/>
      <c r="M13" s="18"/>
      <c r="N13" s="18"/>
      <c r="O13" s="18"/>
      <c r="P13" s="18"/>
      <c r="Q13" s="18"/>
    </row>
    <row r="14" spans="1:17" s="13" customFormat="1" ht="12">
      <c r="A14" s="71">
        <v>2016</v>
      </c>
      <c r="B14" s="72">
        <v>2873510</v>
      </c>
      <c r="C14" s="72"/>
      <c r="D14" s="72">
        <v>25032833</v>
      </c>
      <c r="E14" s="73"/>
      <c r="F14" s="74">
        <v>-41.27585151251708</v>
      </c>
      <c r="G14" s="74"/>
      <c r="H14" s="74">
        <v>-20.284022347372087</v>
      </c>
      <c r="I14" s="75"/>
      <c r="J14" s="75">
        <v>29.438495194328254</v>
      </c>
      <c r="K14" s="180"/>
      <c r="L14" s="18"/>
      <c r="M14" s="18"/>
      <c r="N14" s="18"/>
      <c r="O14" s="18"/>
      <c r="P14" s="18"/>
      <c r="Q14" s="18"/>
    </row>
    <row r="15" spans="1:17" s="13" customFormat="1" ht="12">
      <c r="A15" s="203" t="s">
        <v>2</v>
      </c>
      <c r="B15" s="203"/>
      <c r="C15" s="203"/>
      <c r="D15" s="203"/>
      <c r="E15" s="203"/>
      <c r="F15" s="203"/>
      <c r="G15" s="203"/>
      <c r="H15" s="203"/>
      <c r="I15" s="203"/>
      <c r="J15" s="203"/>
      <c r="L15" s="18"/>
      <c r="M15" s="18"/>
      <c r="N15" s="18"/>
      <c r="O15" s="18"/>
      <c r="P15" s="18"/>
      <c r="Q15" s="18"/>
    </row>
    <row r="16" spans="1:18" s="13" customFormat="1" ht="12">
      <c r="A16" s="14">
        <v>2015</v>
      </c>
      <c r="B16" s="15">
        <v>3636993</v>
      </c>
      <c r="C16" s="15"/>
      <c r="D16" s="15">
        <v>22880389</v>
      </c>
      <c r="E16" s="16"/>
      <c r="F16" s="15" t="s">
        <v>134</v>
      </c>
      <c r="G16" s="15"/>
      <c r="H16" s="15" t="s">
        <v>134</v>
      </c>
      <c r="I16" s="17"/>
      <c r="J16" s="17">
        <v>124.63594639114893</v>
      </c>
      <c r="L16" s="18"/>
      <c r="M16" s="18"/>
      <c r="N16" s="18"/>
      <c r="O16" s="18"/>
      <c r="P16" s="18"/>
      <c r="Q16" s="18"/>
      <c r="R16" s="18"/>
    </row>
    <row r="17" spans="1:17" s="13" customFormat="1" ht="12">
      <c r="A17" s="71">
        <v>2016</v>
      </c>
      <c r="B17" s="72">
        <v>2112567</v>
      </c>
      <c r="C17" s="72"/>
      <c r="D17" s="72">
        <v>18564273</v>
      </c>
      <c r="E17" s="73"/>
      <c r="F17" s="74">
        <v>-41.914460654722184</v>
      </c>
      <c r="G17" s="74"/>
      <c r="H17" s="74">
        <v>-18.86382263867978</v>
      </c>
      <c r="I17" s="75"/>
      <c r="J17" s="75">
        <v>27.468480835080626</v>
      </c>
      <c r="K17" s="180"/>
      <c r="L17" s="18"/>
      <c r="M17" s="18"/>
      <c r="N17" s="18"/>
      <c r="O17" s="18"/>
      <c r="P17" s="18"/>
      <c r="Q17" s="18"/>
    </row>
    <row r="18" spans="1:17" s="13" customFormat="1" ht="12">
      <c r="A18" s="203" t="s">
        <v>3</v>
      </c>
      <c r="B18" s="203"/>
      <c r="C18" s="203"/>
      <c r="D18" s="203"/>
      <c r="E18" s="203"/>
      <c r="F18" s="203"/>
      <c r="G18" s="203"/>
      <c r="H18" s="203"/>
      <c r="I18" s="203"/>
      <c r="J18" s="203"/>
      <c r="L18" s="18"/>
      <c r="M18" s="18"/>
      <c r="N18" s="18"/>
      <c r="O18" s="18"/>
      <c r="P18" s="18"/>
      <c r="Q18" s="18"/>
    </row>
    <row r="19" spans="1:18" s="21" customFormat="1" ht="12.75">
      <c r="A19" s="14">
        <v>2015</v>
      </c>
      <c r="B19" s="15">
        <v>1256241</v>
      </c>
      <c r="C19" s="15"/>
      <c r="D19" s="15">
        <v>8522140</v>
      </c>
      <c r="E19" s="16"/>
      <c r="F19" s="15" t="s">
        <v>134</v>
      </c>
      <c r="G19" s="15"/>
      <c r="H19" s="15" t="s">
        <v>134</v>
      </c>
      <c r="I19" s="17"/>
      <c r="J19" s="17">
        <v>144.16022856476488</v>
      </c>
      <c r="L19" s="18"/>
      <c r="M19" s="18"/>
      <c r="N19" s="18"/>
      <c r="O19" s="18"/>
      <c r="P19" s="18"/>
      <c r="Q19" s="18"/>
      <c r="R19" s="18"/>
    </row>
    <row r="20" spans="1:17" ht="12.75">
      <c r="A20" s="71">
        <v>2016</v>
      </c>
      <c r="B20" s="72">
        <v>760943</v>
      </c>
      <c r="C20" s="72"/>
      <c r="D20" s="72">
        <v>6468560</v>
      </c>
      <c r="E20" s="73"/>
      <c r="F20" s="74">
        <v>-39.426988929671936</v>
      </c>
      <c r="G20" s="74"/>
      <c r="H20" s="74">
        <v>-24.096999110552048</v>
      </c>
      <c r="I20" s="75"/>
      <c r="J20" s="75">
        <v>35.2412486492635</v>
      </c>
      <c r="K20" s="180"/>
      <c r="L20" s="18"/>
      <c r="M20" s="18"/>
      <c r="N20" s="18"/>
      <c r="O20" s="18"/>
      <c r="P20" s="18"/>
      <c r="Q20" s="18"/>
    </row>
    <row r="21" spans="1:14" ht="12.75">
      <c r="A21" s="22"/>
      <c r="B21" s="23"/>
      <c r="C21" s="22"/>
      <c r="D21" s="22"/>
      <c r="E21" s="22"/>
      <c r="F21" s="22"/>
      <c r="G21" s="22"/>
      <c r="H21" s="22"/>
      <c r="I21" s="22"/>
      <c r="J21" s="22"/>
      <c r="L21" s="18"/>
      <c r="N21" s="18"/>
    </row>
    <row r="22" ht="12.75">
      <c r="A22" s="22" t="s">
        <v>79</v>
      </c>
    </row>
    <row r="23" ht="12.75">
      <c r="A23" s="182" t="s">
        <v>135</v>
      </c>
    </row>
    <row r="24" ht="12.75">
      <c r="A24" s="22" t="str">
        <f>Contenido!$B$42</f>
        <v>Fecha de publicación: 16 de febrero de 2017</v>
      </c>
    </row>
    <row r="31" spans="2:4" ht="12.75">
      <c r="B31" s="25"/>
      <c r="C31" s="25"/>
      <c r="D31" s="25"/>
    </row>
    <row r="32" spans="2:4" ht="12.75">
      <c r="B32" s="25"/>
      <c r="C32" s="25"/>
      <c r="D32" s="25"/>
    </row>
    <row r="33" spans="2:4" ht="12.75">
      <c r="B33" s="25"/>
      <c r="C33" s="25"/>
      <c r="D33" s="25"/>
    </row>
    <row r="34" spans="2:4" ht="12.75">
      <c r="B34" s="25"/>
      <c r="C34" s="25"/>
      <c r="D34" s="25"/>
    </row>
  </sheetData>
  <sheetProtection/>
  <mergeCells count="6">
    <mergeCell ref="A18:J18"/>
    <mergeCell ref="A10:A11"/>
    <mergeCell ref="F10:J10"/>
    <mergeCell ref="A12:J12"/>
    <mergeCell ref="A15:J15"/>
    <mergeCell ref="B10:D10"/>
  </mergeCells>
  <hyperlinks>
    <hyperlink ref="J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17" customWidth="1"/>
    <col min="2" max="9" width="11.421875" style="117" customWidth="1"/>
    <col min="10" max="10" width="13.7109375" style="117" customWidth="1"/>
    <col min="11" max="16384" width="11.421875" style="117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2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74" t="s">
        <v>89</v>
      </c>
    </row>
    <row r="7" spans="1:14" ht="14.25" customHeight="1">
      <c r="A7" s="121" t="s">
        <v>113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14.25" customHeight="1">
      <c r="A8" s="121" t="s">
        <v>133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ht="14.25" customHeight="1">
      <c r="A9" s="121" t="s">
        <v>173</v>
      </c>
      <c r="B9" s="158"/>
      <c r="C9" s="158"/>
      <c r="D9" s="157"/>
      <c r="E9" s="157"/>
      <c r="F9" s="157"/>
      <c r="G9" s="157"/>
      <c r="H9" s="157"/>
      <c r="I9" s="157"/>
      <c r="J9" s="157"/>
      <c r="K9" s="157"/>
      <c r="L9" s="159"/>
      <c r="M9" s="160"/>
      <c r="N9" s="160"/>
    </row>
    <row r="10" spans="1:14" ht="12.75" customHeight="1">
      <c r="A10" s="121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9"/>
      <c r="M10" s="236" t="s">
        <v>5</v>
      </c>
      <c r="N10" s="236"/>
    </row>
    <row r="11" spans="1:14" ht="24">
      <c r="A11" s="195" t="s">
        <v>6</v>
      </c>
      <c r="B11" s="161" t="s">
        <v>2</v>
      </c>
      <c r="C11" s="161" t="s">
        <v>19</v>
      </c>
      <c r="D11" s="161" t="s">
        <v>20</v>
      </c>
      <c r="E11" s="161" t="s">
        <v>21</v>
      </c>
      <c r="F11" s="161" t="s">
        <v>22</v>
      </c>
      <c r="G11" s="161" t="s">
        <v>23</v>
      </c>
      <c r="H11" s="195" t="s">
        <v>24</v>
      </c>
      <c r="I11" s="195" t="s">
        <v>37</v>
      </c>
      <c r="J11" s="195" t="s">
        <v>74</v>
      </c>
      <c r="K11" s="195" t="s">
        <v>25</v>
      </c>
      <c r="L11" s="195" t="s">
        <v>38</v>
      </c>
      <c r="M11" s="195" t="s">
        <v>26</v>
      </c>
      <c r="N11" s="195" t="s">
        <v>1</v>
      </c>
    </row>
    <row r="12" spans="1:14" ht="12.75">
      <c r="A12" s="134" t="s">
        <v>40</v>
      </c>
      <c r="B12" s="151">
        <v>2620511</v>
      </c>
      <c r="C12" s="151">
        <v>89630</v>
      </c>
      <c r="D12" s="151">
        <v>59601</v>
      </c>
      <c r="E12" s="151">
        <v>187265</v>
      </c>
      <c r="F12" s="151">
        <v>375847</v>
      </c>
      <c r="G12" s="151">
        <v>65633</v>
      </c>
      <c r="H12" s="151">
        <v>46992</v>
      </c>
      <c r="I12" s="151">
        <v>85854</v>
      </c>
      <c r="J12" s="151">
        <v>12867</v>
      </c>
      <c r="K12" s="151">
        <v>10400</v>
      </c>
      <c r="L12" s="151">
        <v>47838</v>
      </c>
      <c r="M12" s="151">
        <v>7450</v>
      </c>
      <c r="N12" s="162">
        <v>3609888</v>
      </c>
    </row>
    <row r="13" spans="1:14" ht="12.75">
      <c r="A13" s="163" t="s">
        <v>42</v>
      </c>
      <c r="B13" s="153">
        <v>1076948</v>
      </c>
      <c r="C13" s="153">
        <v>62294</v>
      </c>
      <c r="D13" s="153">
        <v>39757</v>
      </c>
      <c r="E13" s="153">
        <v>151767</v>
      </c>
      <c r="F13" s="153">
        <v>105934</v>
      </c>
      <c r="G13" s="153">
        <v>48625</v>
      </c>
      <c r="H13" s="153">
        <v>21059</v>
      </c>
      <c r="I13" s="153">
        <v>49002</v>
      </c>
      <c r="J13" s="153">
        <v>3056</v>
      </c>
      <c r="K13" s="153">
        <v>5098</v>
      </c>
      <c r="L13" s="153">
        <v>2515</v>
      </c>
      <c r="M13" s="153">
        <v>0</v>
      </c>
      <c r="N13" s="144">
        <v>1566055</v>
      </c>
    </row>
    <row r="14" spans="1:14" ht="12.75">
      <c r="A14" s="134" t="s">
        <v>103</v>
      </c>
      <c r="B14" s="151">
        <v>3619172</v>
      </c>
      <c r="C14" s="151">
        <v>41526</v>
      </c>
      <c r="D14" s="151">
        <v>714316</v>
      </c>
      <c r="E14" s="151">
        <v>8339</v>
      </c>
      <c r="F14" s="151">
        <v>409041</v>
      </c>
      <c r="G14" s="151">
        <v>49568</v>
      </c>
      <c r="H14" s="151">
        <v>229520</v>
      </c>
      <c r="I14" s="151">
        <v>33648</v>
      </c>
      <c r="J14" s="151">
        <v>126985</v>
      </c>
      <c r="K14" s="151">
        <v>9652</v>
      </c>
      <c r="L14" s="151">
        <v>50915</v>
      </c>
      <c r="M14" s="151">
        <v>476</v>
      </c>
      <c r="N14" s="162">
        <v>5293158</v>
      </c>
    </row>
    <row r="15" spans="1:14" ht="12.75">
      <c r="A15" s="163" t="s">
        <v>43</v>
      </c>
      <c r="B15" s="153">
        <v>1114968</v>
      </c>
      <c r="C15" s="153">
        <v>144</v>
      </c>
      <c r="D15" s="153">
        <v>27765</v>
      </c>
      <c r="E15" s="153">
        <v>40038</v>
      </c>
      <c r="F15" s="153">
        <v>72161</v>
      </c>
      <c r="G15" s="153">
        <v>40185</v>
      </c>
      <c r="H15" s="153">
        <v>6710</v>
      </c>
      <c r="I15" s="153">
        <v>29551</v>
      </c>
      <c r="J15" s="153">
        <v>2206</v>
      </c>
      <c r="K15" s="153">
        <v>3873</v>
      </c>
      <c r="L15" s="153">
        <v>5900</v>
      </c>
      <c r="M15" s="153">
        <v>0</v>
      </c>
      <c r="N15" s="144">
        <v>1343501</v>
      </c>
    </row>
    <row r="16" spans="1:14" ht="12.75">
      <c r="A16" s="134" t="s">
        <v>44</v>
      </c>
      <c r="B16" s="151">
        <v>707682</v>
      </c>
      <c r="C16" s="151">
        <v>4437</v>
      </c>
      <c r="D16" s="151">
        <v>7185</v>
      </c>
      <c r="E16" s="151">
        <v>9522</v>
      </c>
      <c r="F16" s="151">
        <v>131994</v>
      </c>
      <c r="G16" s="151">
        <v>7650</v>
      </c>
      <c r="H16" s="151">
        <v>48621</v>
      </c>
      <c r="I16" s="151">
        <v>17008</v>
      </c>
      <c r="J16" s="151">
        <v>2829</v>
      </c>
      <c r="K16" s="151">
        <v>757</v>
      </c>
      <c r="L16" s="151">
        <v>13717</v>
      </c>
      <c r="M16" s="151">
        <v>679</v>
      </c>
      <c r="N16" s="162">
        <v>952081</v>
      </c>
    </row>
    <row r="17" spans="1:14" ht="12.75">
      <c r="A17" s="163" t="s">
        <v>45</v>
      </c>
      <c r="B17" s="153">
        <v>376336</v>
      </c>
      <c r="C17" s="153">
        <v>160</v>
      </c>
      <c r="D17" s="153">
        <v>4325</v>
      </c>
      <c r="E17" s="153">
        <v>21127</v>
      </c>
      <c r="F17" s="153">
        <v>28872</v>
      </c>
      <c r="G17" s="153">
        <v>2078</v>
      </c>
      <c r="H17" s="153">
        <v>16551</v>
      </c>
      <c r="I17" s="153">
        <v>4149</v>
      </c>
      <c r="J17" s="153">
        <v>0</v>
      </c>
      <c r="K17" s="153">
        <v>301</v>
      </c>
      <c r="L17" s="153">
        <v>600</v>
      </c>
      <c r="M17" s="153">
        <v>0</v>
      </c>
      <c r="N17" s="144">
        <v>454499</v>
      </c>
    </row>
    <row r="18" spans="1:14" ht="12.75">
      <c r="A18" s="134" t="s">
        <v>46</v>
      </c>
      <c r="B18" s="151">
        <v>37782</v>
      </c>
      <c r="C18" s="151">
        <v>0</v>
      </c>
      <c r="D18" s="151">
        <v>1052</v>
      </c>
      <c r="E18" s="151">
        <v>1677</v>
      </c>
      <c r="F18" s="151">
        <v>4337</v>
      </c>
      <c r="G18" s="151">
        <v>612</v>
      </c>
      <c r="H18" s="151">
        <v>7921</v>
      </c>
      <c r="I18" s="151">
        <v>0</v>
      </c>
      <c r="J18" s="151">
        <v>1375</v>
      </c>
      <c r="K18" s="151">
        <v>0</v>
      </c>
      <c r="L18" s="151">
        <v>0</v>
      </c>
      <c r="M18" s="151">
        <v>0</v>
      </c>
      <c r="N18" s="162">
        <v>54756</v>
      </c>
    </row>
    <row r="19" spans="1:14" ht="12.75">
      <c r="A19" s="163" t="s">
        <v>47</v>
      </c>
      <c r="B19" s="153">
        <v>302156</v>
      </c>
      <c r="C19" s="153">
        <v>157</v>
      </c>
      <c r="D19" s="153">
        <v>673</v>
      </c>
      <c r="E19" s="153">
        <v>6661</v>
      </c>
      <c r="F19" s="153">
        <v>21433</v>
      </c>
      <c r="G19" s="153">
        <v>1327</v>
      </c>
      <c r="H19" s="153">
        <v>7289</v>
      </c>
      <c r="I19" s="153">
        <v>15227</v>
      </c>
      <c r="J19" s="153">
        <v>22914</v>
      </c>
      <c r="K19" s="153">
        <v>6300</v>
      </c>
      <c r="L19" s="153">
        <v>5174</v>
      </c>
      <c r="M19" s="153">
        <v>0</v>
      </c>
      <c r="N19" s="144">
        <v>389311</v>
      </c>
    </row>
    <row r="20" spans="1:14" ht="12.75">
      <c r="A20" s="134" t="s">
        <v>49</v>
      </c>
      <c r="B20" s="151">
        <v>123768</v>
      </c>
      <c r="C20" s="151">
        <v>0</v>
      </c>
      <c r="D20" s="151">
        <v>3555</v>
      </c>
      <c r="E20" s="151">
        <v>2644</v>
      </c>
      <c r="F20" s="151">
        <v>22954</v>
      </c>
      <c r="G20" s="151">
        <v>4450</v>
      </c>
      <c r="H20" s="151">
        <v>2820</v>
      </c>
      <c r="I20" s="151">
        <v>3236</v>
      </c>
      <c r="J20" s="151">
        <v>3988</v>
      </c>
      <c r="K20" s="151">
        <v>1261</v>
      </c>
      <c r="L20" s="151">
        <v>1352</v>
      </c>
      <c r="M20" s="151">
        <v>5316</v>
      </c>
      <c r="N20" s="162">
        <v>175344</v>
      </c>
    </row>
    <row r="21" spans="1:14" ht="12.75">
      <c r="A21" s="163" t="s">
        <v>50</v>
      </c>
      <c r="B21" s="153">
        <v>411667</v>
      </c>
      <c r="C21" s="153">
        <v>134</v>
      </c>
      <c r="D21" s="153">
        <v>2101</v>
      </c>
      <c r="E21" s="153">
        <v>6629</v>
      </c>
      <c r="F21" s="153">
        <v>36184</v>
      </c>
      <c r="G21" s="153">
        <v>1171</v>
      </c>
      <c r="H21" s="153">
        <v>2228</v>
      </c>
      <c r="I21" s="153">
        <v>4588</v>
      </c>
      <c r="J21" s="153">
        <v>2249</v>
      </c>
      <c r="K21" s="153">
        <v>1080</v>
      </c>
      <c r="L21" s="153">
        <v>10856</v>
      </c>
      <c r="M21" s="153">
        <v>368</v>
      </c>
      <c r="N21" s="144">
        <v>479255</v>
      </c>
    </row>
    <row r="22" spans="1:14" ht="12.75">
      <c r="A22" s="134" t="s">
        <v>51</v>
      </c>
      <c r="B22" s="151">
        <v>1909469</v>
      </c>
      <c r="C22" s="151">
        <v>191719</v>
      </c>
      <c r="D22" s="151">
        <v>24266</v>
      </c>
      <c r="E22" s="151">
        <v>133448</v>
      </c>
      <c r="F22" s="151">
        <v>292175</v>
      </c>
      <c r="G22" s="151">
        <v>5832</v>
      </c>
      <c r="H22" s="151">
        <v>46308</v>
      </c>
      <c r="I22" s="151">
        <v>6633</v>
      </c>
      <c r="J22" s="151">
        <v>7791</v>
      </c>
      <c r="K22" s="151">
        <v>8051</v>
      </c>
      <c r="L22" s="151">
        <v>2311</v>
      </c>
      <c r="M22" s="151">
        <v>14814</v>
      </c>
      <c r="N22" s="162">
        <v>2642817</v>
      </c>
    </row>
    <row r="23" spans="1:14" ht="12.75">
      <c r="A23" s="163" t="s">
        <v>52</v>
      </c>
      <c r="B23" s="153">
        <v>18995</v>
      </c>
      <c r="C23" s="153">
        <v>0</v>
      </c>
      <c r="D23" s="153">
        <v>0</v>
      </c>
      <c r="E23" s="153">
        <v>0</v>
      </c>
      <c r="F23" s="153">
        <v>1345</v>
      </c>
      <c r="G23" s="153">
        <v>0</v>
      </c>
      <c r="H23" s="153">
        <v>3411</v>
      </c>
      <c r="I23" s="153">
        <v>0</v>
      </c>
      <c r="J23" s="153">
        <v>0</v>
      </c>
      <c r="K23" s="153">
        <v>0</v>
      </c>
      <c r="L23" s="153">
        <v>190</v>
      </c>
      <c r="M23" s="153">
        <v>0</v>
      </c>
      <c r="N23" s="144">
        <v>23941</v>
      </c>
    </row>
    <row r="24" spans="1:14" ht="12.75">
      <c r="A24" s="134" t="s">
        <v>53</v>
      </c>
      <c r="B24" s="151">
        <v>300412</v>
      </c>
      <c r="C24" s="151">
        <v>118</v>
      </c>
      <c r="D24" s="151">
        <v>12318</v>
      </c>
      <c r="E24" s="151">
        <v>4701</v>
      </c>
      <c r="F24" s="151">
        <v>20210</v>
      </c>
      <c r="G24" s="151">
        <v>3527</v>
      </c>
      <c r="H24" s="151">
        <v>12055</v>
      </c>
      <c r="I24" s="151">
        <v>7514</v>
      </c>
      <c r="J24" s="151">
        <v>24586</v>
      </c>
      <c r="K24" s="151">
        <v>1015</v>
      </c>
      <c r="L24" s="151">
        <v>635</v>
      </c>
      <c r="M24" s="151">
        <v>395</v>
      </c>
      <c r="N24" s="162">
        <v>387486</v>
      </c>
    </row>
    <row r="25" spans="1:14" ht="12.75">
      <c r="A25" s="163" t="s">
        <v>54</v>
      </c>
      <c r="B25" s="153">
        <v>43857</v>
      </c>
      <c r="C25" s="153">
        <v>56</v>
      </c>
      <c r="D25" s="153">
        <v>617</v>
      </c>
      <c r="E25" s="153">
        <v>1118</v>
      </c>
      <c r="F25" s="153">
        <v>2952</v>
      </c>
      <c r="G25" s="153">
        <v>8306</v>
      </c>
      <c r="H25" s="153">
        <v>1125</v>
      </c>
      <c r="I25" s="153">
        <v>9935</v>
      </c>
      <c r="J25" s="153">
        <v>270</v>
      </c>
      <c r="K25" s="153">
        <v>2800</v>
      </c>
      <c r="L25" s="153">
        <v>1545</v>
      </c>
      <c r="M25" s="153">
        <v>0</v>
      </c>
      <c r="N25" s="144">
        <v>72581</v>
      </c>
    </row>
    <row r="26" spans="1:14" ht="12.75">
      <c r="A26" s="134" t="s">
        <v>55</v>
      </c>
      <c r="B26" s="151">
        <v>239376</v>
      </c>
      <c r="C26" s="151">
        <v>6360</v>
      </c>
      <c r="D26" s="151">
        <v>344</v>
      </c>
      <c r="E26" s="151">
        <v>6149</v>
      </c>
      <c r="F26" s="151">
        <v>22662</v>
      </c>
      <c r="G26" s="151">
        <v>25324</v>
      </c>
      <c r="H26" s="151">
        <v>13147</v>
      </c>
      <c r="I26" s="151">
        <v>2649</v>
      </c>
      <c r="J26" s="151">
        <v>0</v>
      </c>
      <c r="K26" s="151">
        <v>140</v>
      </c>
      <c r="L26" s="151">
        <v>3079</v>
      </c>
      <c r="M26" s="151">
        <v>0</v>
      </c>
      <c r="N26" s="162">
        <v>319230</v>
      </c>
    </row>
    <row r="27" spans="1:14" ht="12.75">
      <c r="A27" s="163" t="s">
        <v>56</v>
      </c>
      <c r="B27" s="153">
        <v>464561</v>
      </c>
      <c r="C27" s="153">
        <v>6428</v>
      </c>
      <c r="D27" s="153">
        <v>6579</v>
      </c>
      <c r="E27" s="153">
        <v>2859</v>
      </c>
      <c r="F27" s="153">
        <v>60028</v>
      </c>
      <c r="G27" s="153">
        <v>3516</v>
      </c>
      <c r="H27" s="153">
        <v>8722</v>
      </c>
      <c r="I27" s="153">
        <v>501</v>
      </c>
      <c r="J27" s="153">
        <v>580</v>
      </c>
      <c r="K27" s="153">
        <v>0</v>
      </c>
      <c r="L27" s="153">
        <v>5649</v>
      </c>
      <c r="M27" s="153">
        <v>1049</v>
      </c>
      <c r="N27" s="144">
        <v>560472</v>
      </c>
    </row>
    <row r="28" spans="1:14" ht="12.75">
      <c r="A28" s="134" t="s">
        <v>57</v>
      </c>
      <c r="B28" s="151">
        <v>383192</v>
      </c>
      <c r="C28" s="151">
        <v>3935</v>
      </c>
      <c r="D28" s="151">
        <v>230</v>
      </c>
      <c r="E28" s="151">
        <v>11816</v>
      </c>
      <c r="F28" s="151">
        <v>26694</v>
      </c>
      <c r="G28" s="151">
        <v>3978</v>
      </c>
      <c r="H28" s="151">
        <v>62178</v>
      </c>
      <c r="I28" s="151">
        <v>15108</v>
      </c>
      <c r="J28" s="151">
        <v>0</v>
      </c>
      <c r="K28" s="151">
        <v>0</v>
      </c>
      <c r="L28" s="151">
        <v>6331</v>
      </c>
      <c r="M28" s="151">
        <v>0</v>
      </c>
      <c r="N28" s="162">
        <v>513462</v>
      </c>
    </row>
    <row r="29" spans="1:14" ht="12.75">
      <c r="A29" s="163" t="s">
        <v>64</v>
      </c>
      <c r="B29" s="153">
        <v>326803</v>
      </c>
      <c r="C29" s="153">
        <v>838</v>
      </c>
      <c r="D29" s="153">
        <v>3356</v>
      </c>
      <c r="E29" s="153">
        <v>8738</v>
      </c>
      <c r="F29" s="153">
        <v>27207</v>
      </c>
      <c r="G29" s="153">
        <v>11774</v>
      </c>
      <c r="H29" s="153">
        <v>28972</v>
      </c>
      <c r="I29" s="153">
        <v>14353</v>
      </c>
      <c r="J29" s="153">
        <v>4087</v>
      </c>
      <c r="K29" s="153">
        <v>544</v>
      </c>
      <c r="L29" s="153">
        <v>5137</v>
      </c>
      <c r="M29" s="153">
        <v>0</v>
      </c>
      <c r="N29" s="144">
        <v>431809</v>
      </c>
    </row>
    <row r="30" spans="1:14" ht="12.75">
      <c r="A30" s="134" t="s">
        <v>58</v>
      </c>
      <c r="B30" s="151">
        <v>264706</v>
      </c>
      <c r="C30" s="151">
        <v>1886</v>
      </c>
      <c r="D30" s="151">
        <v>4303</v>
      </c>
      <c r="E30" s="151">
        <v>6455</v>
      </c>
      <c r="F30" s="151">
        <v>21546</v>
      </c>
      <c r="G30" s="151">
        <v>13635</v>
      </c>
      <c r="H30" s="151">
        <v>4086</v>
      </c>
      <c r="I30" s="151">
        <v>73</v>
      </c>
      <c r="J30" s="151">
        <v>192</v>
      </c>
      <c r="K30" s="151">
        <v>8054</v>
      </c>
      <c r="L30" s="151">
        <v>121</v>
      </c>
      <c r="M30" s="151">
        <v>2520</v>
      </c>
      <c r="N30" s="162">
        <v>327577</v>
      </c>
    </row>
    <row r="31" spans="1:14" ht="12.75">
      <c r="A31" s="163" t="s">
        <v>59</v>
      </c>
      <c r="B31" s="153">
        <v>634949</v>
      </c>
      <c r="C31" s="153">
        <v>10330</v>
      </c>
      <c r="D31" s="153">
        <v>10472</v>
      </c>
      <c r="E31" s="153">
        <v>55503</v>
      </c>
      <c r="F31" s="153">
        <v>47749</v>
      </c>
      <c r="G31" s="153">
        <v>3511</v>
      </c>
      <c r="H31" s="153">
        <v>15826</v>
      </c>
      <c r="I31" s="153">
        <v>16582</v>
      </c>
      <c r="J31" s="153">
        <v>1375</v>
      </c>
      <c r="K31" s="153">
        <v>703</v>
      </c>
      <c r="L31" s="153">
        <v>285</v>
      </c>
      <c r="M31" s="153">
        <v>588</v>
      </c>
      <c r="N31" s="144">
        <v>797873</v>
      </c>
    </row>
    <row r="32" spans="1:14" ht="12.75">
      <c r="A32" s="134" t="s">
        <v>62</v>
      </c>
      <c r="B32" s="151">
        <v>738727</v>
      </c>
      <c r="C32" s="151">
        <v>13677</v>
      </c>
      <c r="D32" s="151">
        <v>1801</v>
      </c>
      <c r="E32" s="151">
        <v>23109</v>
      </c>
      <c r="F32" s="151">
        <v>99355</v>
      </c>
      <c r="G32" s="151">
        <v>28223</v>
      </c>
      <c r="H32" s="151">
        <v>39718</v>
      </c>
      <c r="I32" s="151">
        <v>39773</v>
      </c>
      <c r="J32" s="151">
        <v>2440</v>
      </c>
      <c r="K32" s="151">
        <v>1375</v>
      </c>
      <c r="L32" s="151">
        <v>6220</v>
      </c>
      <c r="M32" s="151">
        <v>57</v>
      </c>
      <c r="N32" s="162">
        <v>994475</v>
      </c>
    </row>
    <row r="33" spans="1:14" ht="12.75">
      <c r="A33" s="163" t="s">
        <v>60</v>
      </c>
      <c r="B33" s="153">
        <v>160185</v>
      </c>
      <c r="C33" s="153">
        <v>1303</v>
      </c>
      <c r="D33" s="153">
        <v>2315</v>
      </c>
      <c r="E33" s="153">
        <v>611</v>
      </c>
      <c r="F33" s="153">
        <v>14385</v>
      </c>
      <c r="G33" s="153">
        <v>9303</v>
      </c>
      <c r="H33" s="153">
        <v>8414</v>
      </c>
      <c r="I33" s="153">
        <v>9368</v>
      </c>
      <c r="J33" s="153">
        <v>218</v>
      </c>
      <c r="K33" s="153">
        <v>1586</v>
      </c>
      <c r="L33" s="153">
        <v>1292</v>
      </c>
      <c r="M33" s="153">
        <v>0</v>
      </c>
      <c r="N33" s="144">
        <v>208980</v>
      </c>
    </row>
    <row r="34" spans="1:14" ht="12.75">
      <c r="A34" s="134" t="s">
        <v>61</v>
      </c>
      <c r="B34" s="151">
        <v>858492</v>
      </c>
      <c r="C34" s="151">
        <v>3672</v>
      </c>
      <c r="D34" s="151">
        <v>980</v>
      </c>
      <c r="E34" s="151">
        <v>9543</v>
      </c>
      <c r="F34" s="151">
        <v>32353</v>
      </c>
      <c r="G34" s="151">
        <v>4179</v>
      </c>
      <c r="H34" s="151">
        <v>11636</v>
      </c>
      <c r="I34" s="151">
        <v>6739</v>
      </c>
      <c r="J34" s="151">
        <v>246</v>
      </c>
      <c r="K34" s="151">
        <v>1046</v>
      </c>
      <c r="L34" s="151">
        <v>561</v>
      </c>
      <c r="M34" s="151">
        <v>1276</v>
      </c>
      <c r="N34" s="162">
        <v>930723</v>
      </c>
    </row>
    <row r="35" spans="1:14" ht="12.75">
      <c r="A35" s="163" t="s">
        <v>73</v>
      </c>
      <c r="B35" s="153">
        <v>1669480</v>
      </c>
      <c r="C35" s="153">
        <v>103261</v>
      </c>
      <c r="D35" s="153">
        <v>13694</v>
      </c>
      <c r="E35" s="153">
        <v>105183</v>
      </c>
      <c r="F35" s="153">
        <v>206476</v>
      </c>
      <c r="G35" s="153">
        <v>26380</v>
      </c>
      <c r="H35" s="153">
        <v>91160</v>
      </c>
      <c r="I35" s="153">
        <v>6726</v>
      </c>
      <c r="J35" s="153">
        <v>4479</v>
      </c>
      <c r="K35" s="153">
        <v>3543</v>
      </c>
      <c r="L35" s="153">
        <v>17010</v>
      </c>
      <c r="M35" s="153">
        <v>1416</v>
      </c>
      <c r="N35" s="144">
        <v>2248808</v>
      </c>
    </row>
    <row r="36" spans="1:14" ht="12.75">
      <c r="A36" s="134" t="s">
        <v>41</v>
      </c>
      <c r="B36" s="151">
        <v>40479</v>
      </c>
      <c r="C36" s="151">
        <v>161</v>
      </c>
      <c r="D36" s="151">
        <v>134</v>
      </c>
      <c r="E36" s="151">
        <v>0</v>
      </c>
      <c r="F36" s="151">
        <v>1966</v>
      </c>
      <c r="G36" s="151">
        <v>0</v>
      </c>
      <c r="H36" s="151">
        <v>0</v>
      </c>
      <c r="I36" s="151">
        <v>238</v>
      </c>
      <c r="J36" s="151">
        <v>0</v>
      </c>
      <c r="K36" s="151">
        <v>238</v>
      </c>
      <c r="L36" s="151">
        <v>1251</v>
      </c>
      <c r="M36" s="151">
        <v>0</v>
      </c>
      <c r="N36" s="162">
        <v>44467</v>
      </c>
    </row>
    <row r="37" spans="1:14" ht="12.75">
      <c r="A37" s="163" t="s">
        <v>48</v>
      </c>
      <c r="B37" s="153">
        <v>51310</v>
      </c>
      <c r="C37" s="153">
        <v>5003</v>
      </c>
      <c r="D37" s="153">
        <v>3375</v>
      </c>
      <c r="E37" s="153">
        <v>8046</v>
      </c>
      <c r="F37" s="153">
        <v>4248</v>
      </c>
      <c r="G37" s="153">
        <v>742</v>
      </c>
      <c r="H37" s="153">
        <v>806</v>
      </c>
      <c r="I37" s="153">
        <v>0</v>
      </c>
      <c r="J37" s="153">
        <v>0</v>
      </c>
      <c r="K37" s="153">
        <v>2221</v>
      </c>
      <c r="L37" s="153">
        <v>483</v>
      </c>
      <c r="M37" s="153">
        <v>0</v>
      </c>
      <c r="N37" s="144">
        <v>76234</v>
      </c>
    </row>
    <row r="38" spans="1:14" ht="12.75">
      <c r="A38" s="134" t="s">
        <v>104</v>
      </c>
      <c r="B38" s="151">
        <v>31582</v>
      </c>
      <c r="C38" s="151">
        <v>0</v>
      </c>
      <c r="D38" s="151">
        <v>234</v>
      </c>
      <c r="E38" s="151">
        <v>0</v>
      </c>
      <c r="F38" s="151">
        <v>5030</v>
      </c>
      <c r="G38" s="151">
        <v>4441</v>
      </c>
      <c r="H38" s="151">
        <v>1253</v>
      </c>
      <c r="I38" s="151">
        <v>11208</v>
      </c>
      <c r="J38" s="151">
        <v>0</v>
      </c>
      <c r="K38" s="151">
        <v>130</v>
      </c>
      <c r="L38" s="151">
        <v>234</v>
      </c>
      <c r="M38" s="151">
        <v>0</v>
      </c>
      <c r="N38" s="162">
        <v>54112</v>
      </c>
    </row>
    <row r="39" spans="1:14" ht="12.75">
      <c r="A39" s="163" t="s">
        <v>105</v>
      </c>
      <c r="B39" s="153">
        <v>4840</v>
      </c>
      <c r="C39" s="153">
        <v>0</v>
      </c>
      <c r="D39" s="153">
        <v>999</v>
      </c>
      <c r="E39" s="153">
        <v>0</v>
      </c>
      <c r="F39" s="153">
        <v>1779</v>
      </c>
      <c r="G39" s="153">
        <v>1363</v>
      </c>
      <c r="H39" s="153">
        <v>12348</v>
      </c>
      <c r="I39" s="153">
        <v>0</v>
      </c>
      <c r="J39" s="153">
        <v>0</v>
      </c>
      <c r="K39" s="153">
        <v>0</v>
      </c>
      <c r="L39" s="153">
        <v>824</v>
      </c>
      <c r="M39" s="153">
        <v>0</v>
      </c>
      <c r="N39" s="144">
        <v>22153</v>
      </c>
    </row>
    <row r="40" spans="1:14" ht="12.75">
      <c r="A40" s="134" t="s">
        <v>106</v>
      </c>
      <c r="B40" s="151">
        <v>16369</v>
      </c>
      <c r="C40" s="151">
        <v>115</v>
      </c>
      <c r="D40" s="151">
        <v>0</v>
      </c>
      <c r="E40" s="151">
        <v>2806</v>
      </c>
      <c r="F40" s="151">
        <v>2929</v>
      </c>
      <c r="G40" s="151">
        <v>10448</v>
      </c>
      <c r="H40" s="151">
        <v>2623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62">
        <v>35290</v>
      </c>
    </row>
    <row r="41" spans="1:14" ht="12.75">
      <c r="A41" s="163" t="s">
        <v>107</v>
      </c>
      <c r="B41" s="153">
        <v>2433</v>
      </c>
      <c r="C41" s="153">
        <v>0</v>
      </c>
      <c r="D41" s="153">
        <v>1223</v>
      </c>
      <c r="E41" s="153">
        <v>0</v>
      </c>
      <c r="F41" s="153">
        <v>942</v>
      </c>
      <c r="G41" s="153">
        <v>387</v>
      </c>
      <c r="H41" s="153">
        <v>0</v>
      </c>
      <c r="I41" s="153">
        <v>0</v>
      </c>
      <c r="J41" s="153">
        <v>0</v>
      </c>
      <c r="K41" s="153">
        <v>200</v>
      </c>
      <c r="L41" s="153">
        <v>0</v>
      </c>
      <c r="M41" s="153">
        <v>0</v>
      </c>
      <c r="N41" s="144">
        <v>5185</v>
      </c>
    </row>
    <row r="42" spans="1:14" ht="12.75">
      <c r="A42" s="134" t="s">
        <v>108</v>
      </c>
      <c r="B42" s="151">
        <v>9644</v>
      </c>
      <c r="C42" s="151">
        <v>0</v>
      </c>
      <c r="D42" s="151">
        <v>0</v>
      </c>
      <c r="E42" s="151">
        <v>0</v>
      </c>
      <c r="F42" s="151">
        <v>863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62">
        <v>10507</v>
      </c>
    </row>
    <row r="43" spans="1:14" ht="12.75">
      <c r="A43" s="163" t="s">
        <v>109</v>
      </c>
      <c r="B43" s="153">
        <v>2281</v>
      </c>
      <c r="C43" s="153">
        <v>0</v>
      </c>
      <c r="D43" s="153">
        <v>0</v>
      </c>
      <c r="E43" s="153">
        <v>105</v>
      </c>
      <c r="F43" s="153">
        <v>923</v>
      </c>
      <c r="G43" s="153">
        <v>80</v>
      </c>
      <c r="H43" s="153">
        <v>0</v>
      </c>
      <c r="I43" s="153">
        <v>0</v>
      </c>
      <c r="J43" s="153">
        <v>130</v>
      </c>
      <c r="K43" s="153">
        <v>0</v>
      </c>
      <c r="L43" s="153">
        <v>0</v>
      </c>
      <c r="M43" s="153">
        <v>0</v>
      </c>
      <c r="N43" s="144">
        <v>3519</v>
      </c>
    </row>
    <row r="44" spans="1:14" ht="12.75">
      <c r="A44" s="134" t="s">
        <v>110</v>
      </c>
      <c r="B44" s="151">
        <v>1141</v>
      </c>
      <c r="C44" s="151">
        <v>0</v>
      </c>
      <c r="D44" s="151">
        <v>0</v>
      </c>
      <c r="E44" s="151">
        <v>0</v>
      </c>
      <c r="F44" s="151">
        <v>193</v>
      </c>
      <c r="G44" s="151">
        <v>863</v>
      </c>
      <c r="H44" s="151">
        <v>396</v>
      </c>
      <c r="I44" s="151">
        <v>0</v>
      </c>
      <c r="J44" s="151">
        <v>0</v>
      </c>
      <c r="K44" s="151">
        <v>691</v>
      </c>
      <c r="L44" s="151">
        <v>0</v>
      </c>
      <c r="M44" s="151">
        <v>0</v>
      </c>
      <c r="N44" s="162">
        <v>3284</v>
      </c>
    </row>
    <row r="46" spans="1:14" ht="12.75">
      <c r="A46" s="163" t="s">
        <v>1</v>
      </c>
      <c r="B46" s="153">
        <v>18564273</v>
      </c>
      <c r="C46" s="153">
        <v>547344</v>
      </c>
      <c r="D46" s="153">
        <v>947570</v>
      </c>
      <c r="E46" s="153">
        <v>815859</v>
      </c>
      <c r="F46" s="153">
        <v>2102767</v>
      </c>
      <c r="G46" s="153">
        <v>387111</v>
      </c>
      <c r="H46" s="153">
        <v>753895</v>
      </c>
      <c r="I46" s="153">
        <v>389663</v>
      </c>
      <c r="J46" s="153">
        <v>224863</v>
      </c>
      <c r="K46" s="153">
        <v>71059</v>
      </c>
      <c r="L46" s="153">
        <v>192025</v>
      </c>
      <c r="M46" s="153">
        <v>36404</v>
      </c>
      <c r="N46" s="144">
        <v>25032833</v>
      </c>
    </row>
    <row r="48" ht="12.75">
      <c r="A48" s="22" t="s">
        <v>79</v>
      </c>
    </row>
    <row r="49" ht="12.75">
      <c r="A49" s="182" t="s">
        <v>68</v>
      </c>
    </row>
    <row r="50" ht="12.75">
      <c r="A50" s="22" t="str">
        <f>Contenido!$B$42</f>
        <v>Fecha de publicación: 16 de febrero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8" width="11.421875" style="27" customWidth="1"/>
    <col min="9" max="9" width="12.7109375" style="27" bestFit="1" customWidth="1"/>
    <col min="10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3"/>
      <c r="B5" s="93"/>
      <c r="C5" s="93"/>
      <c r="D5" s="93"/>
      <c r="E5" s="93"/>
      <c r="F5" s="93"/>
      <c r="G5" s="93"/>
      <c r="H5" s="93"/>
    </row>
    <row r="6" spans="1:8" ht="12.75" customHeight="1">
      <c r="A6" s="96"/>
      <c r="B6" s="96"/>
      <c r="C6" s="96"/>
      <c r="D6" s="96"/>
      <c r="E6" s="96"/>
      <c r="F6" s="96"/>
      <c r="G6" s="96"/>
      <c r="H6" s="174" t="s">
        <v>89</v>
      </c>
    </row>
    <row r="7" spans="1:8" ht="14.25" customHeight="1">
      <c r="A7" s="92" t="s">
        <v>114</v>
      </c>
      <c r="B7" s="91"/>
      <c r="C7" s="91"/>
      <c r="D7" s="91"/>
      <c r="E7" s="91"/>
      <c r="F7" s="91"/>
      <c r="G7" s="91"/>
      <c r="H7" s="35"/>
    </row>
    <row r="8" spans="1:8" ht="14.25" customHeight="1">
      <c r="A8" s="92" t="s">
        <v>4</v>
      </c>
      <c r="B8" s="91"/>
      <c r="C8" s="91"/>
      <c r="D8" s="91"/>
      <c r="E8" s="91"/>
      <c r="F8" s="91"/>
      <c r="G8" s="91"/>
      <c r="H8" s="35"/>
    </row>
    <row r="9" spans="1:8" ht="14.25" customHeight="1">
      <c r="A9" s="41" t="s">
        <v>168</v>
      </c>
      <c r="B9" s="91"/>
      <c r="C9" s="91"/>
      <c r="D9" s="91"/>
      <c r="E9" s="91"/>
      <c r="F9" s="91"/>
      <c r="G9" s="56"/>
      <c r="H9" s="56"/>
    </row>
    <row r="10" spans="1:8" ht="12.75" customHeight="1">
      <c r="A10" s="42"/>
      <c r="B10" s="43"/>
      <c r="C10" s="43"/>
      <c r="D10" s="43"/>
      <c r="E10" s="43"/>
      <c r="F10" s="237" t="s">
        <v>76</v>
      </c>
      <c r="G10" s="237"/>
      <c r="H10" s="237"/>
    </row>
    <row r="11" spans="1:8" ht="12.75" customHeight="1">
      <c r="A11" s="204" t="s">
        <v>6</v>
      </c>
      <c r="B11" s="209" t="s">
        <v>75</v>
      </c>
      <c r="C11" s="209"/>
      <c r="D11" s="209"/>
      <c r="E11" s="88"/>
      <c r="F11" s="206" t="s">
        <v>39</v>
      </c>
      <c r="G11" s="206"/>
      <c r="H11" s="206"/>
    </row>
    <row r="12" spans="1:8" ht="12.75">
      <c r="A12" s="205"/>
      <c r="B12" s="90" t="s">
        <v>1</v>
      </c>
      <c r="C12" s="90" t="s">
        <v>28</v>
      </c>
      <c r="D12" s="90" t="s">
        <v>29</v>
      </c>
      <c r="E12" s="89"/>
      <c r="F12" s="90" t="s">
        <v>1</v>
      </c>
      <c r="G12" s="90" t="s">
        <v>28</v>
      </c>
      <c r="H12" s="90" t="s">
        <v>29</v>
      </c>
    </row>
    <row r="13" spans="1:8" ht="12.75">
      <c r="A13" s="57" t="s">
        <v>40</v>
      </c>
      <c r="B13" s="102">
        <v>0</v>
      </c>
      <c r="C13" s="102">
        <v>0</v>
      </c>
      <c r="D13" s="102">
        <v>0</v>
      </c>
      <c r="E13" s="102"/>
      <c r="F13" s="102">
        <v>0</v>
      </c>
      <c r="G13" s="102">
        <v>0</v>
      </c>
      <c r="H13" s="102">
        <v>0</v>
      </c>
    </row>
    <row r="14" spans="1:8" ht="12.75">
      <c r="A14" s="84" t="s">
        <v>42</v>
      </c>
      <c r="B14" s="103">
        <v>0</v>
      </c>
      <c r="C14" s="103">
        <v>0</v>
      </c>
      <c r="D14" s="103">
        <v>0</v>
      </c>
      <c r="E14" s="103"/>
      <c r="F14" s="103">
        <v>0</v>
      </c>
      <c r="G14" s="103">
        <v>0</v>
      </c>
      <c r="H14" s="103">
        <v>0</v>
      </c>
    </row>
    <row r="15" spans="1:8" ht="12.75">
      <c r="A15" s="57" t="s">
        <v>103</v>
      </c>
      <c r="B15" s="102">
        <v>150947</v>
      </c>
      <c r="C15" s="102">
        <v>0</v>
      </c>
      <c r="D15" s="102">
        <v>150947</v>
      </c>
      <c r="E15" s="102"/>
      <c r="F15" s="102">
        <v>3175</v>
      </c>
      <c r="G15" s="102">
        <v>0</v>
      </c>
      <c r="H15" s="102">
        <v>3175</v>
      </c>
    </row>
    <row r="16" spans="1:8" ht="12.75">
      <c r="A16" s="84" t="s">
        <v>43</v>
      </c>
      <c r="B16" s="103">
        <v>0</v>
      </c>
      <c r="C16" s="103">
        <v>0</v>
      </c>
      <c r="D16" s="103">
        <v>0</v>
      </c>
      <c r="E16" s="103"/>
      <c r="F16" s="103">
        <v>0</v>
      </c>
      <c r="G16" s="103">
        <v>0</v>
      </c>
      <c r="H16" s="103">
        <v>0</v>
      </c>
    </row>
    <row r="17" spans="1:8" ht="12.75">
      <c r="A17" s="57" t="s">
        <v>44</v>
      </c>
      <c r="B17" s="102">
        <v>0</v>
      </c>
      <c r="C17" s="102">
        <v>0</v>
      </c>
      <c r="D17" s="102">
        <v>0</v>
      </c>
      <c r="E17" s="102"/>
      <c r="F17" s="102">
        <v>0</v>
      </c>
      <c r="G17" s="102">
        <v>0</v>
      </c>
      <c r="H17" s="102">
        <v>0</v>
      </c>
    </row>
    <row r="18" spans="1:8" ht="12.75">
      <c r="A18" s="84" t="s">
        <v>45</v>
      </c>
      <c r="B18" s="103">
        <v>0</v>
      </c>
      <c r="C18" s="103">
        <v>0</v>
      </c>
      <c r="D18" s="103">
        <v>0</v>
      </c>
      <c r="E18" s="103"/>
      <c r="F18" s="103">
        <v>0</v>
      </c>
      <c r="G18" s="103">
        <v>0</v>
      </c>
      <c r="H18" s="103">
        <v>0</v>
      </c>
    </row>
    <row r="19" spans="1:8" ht="12.75">
      <c r="A19" s="57" t="s">
        <v>46</v>
      </c>
      <c r="B19" s="102">
        <v>0</v>
      </c>
      <c r="C19" s="102">
        <v>0</v>
      </c>
      <c r="D19" s="102">
        <v>0</v>
      </c>
      <c r="E19" s="102"/>
      <c r="F19" s="102">
        <v>0</v>
      </c>
      <c r="G19" s="102">
        <v>0</v>
      </c>
      <c r="H19" s="102">
        <v>0</v>
      </c>
    </row>
    <row r="20" spans="1:8" ht="12.75">
      <c r="A20" s="84" t="s">
        <v>47</v>
      </c>
      <c r="B20" s="103">
        <v>0</v>
      </c>
      <c r="C20" s="103">
        <v>0</v>
      </c>
      <c r="D20" s="103">
        <v>0</v>
      </c>
      <c r="E20" s="103"/>
      <c r="F20" s="103">
        <v>0</v>
      </c>
      <c r="G20" s="103">
        <v>0</v>
      </c>
      <c r="H20" s="103">
        <v>0</v>
      </c>
    </row>
    <row r="21" spans="1:8" ht="12.75">
      <c r="A21" s="57" t="s">
        <v>49</v>
      </c>
      <c r="B21" s="102">
        <v>0</v>
      </c>
      <c r="C21" s="102">
        <v>0</v>
      </c>
      <c r="D21" s="102">
        <v>0</v>
      </c>
      <c r="E21" s="102"/>
      <c r="F21" s="102">
        <v>0</v>
      </c>
      <c r="G21" s="102">
        <v>0</v>
      </c>
      <c r="H21" s="102">
        <v>0</v>
      </c>
    </row>
    <row r="22" spans="1:8" ht="12.75">
      <c r="A22" s="84" t="s">
        <v>50</v>
      </c>
      <c r="B22" s="103">
        <v>1108</v>
      </c>
      <c r="C22" s="103">
        <v>1108</v>
      </c>
      <c r="D22" s="103">
        <v>0</v>
      </c>
      <c r="E22" s="103"/>
      <c r="F22" s="103">
        <v>24</v>
      </c>
      <c r="G22" s="103">
        <v>24</v>
      </c>
      <c r="H22" s="103">
        <v>0</v>
      </c>
    </row>
    <row r="23" spans="1:8" ht="12.75">
      <c r="A23" s="57" t="s">
        <v>51</v>
      </c>
      <c r="B23" s="102">
        <v>0</v>
      </c>
      <c r="C23" s="102">
        <v>0</v>
      </c>
      <c r="D23" s="102">
        <v>0</v>
      </c>
      <c r="E23" s="102"/>
      <c r="F23" s="102">
        <v>0</v>
      </c>
      <c r="G23" s="102">
        <v>0</v>
      </c>
      <c r="H23" s="102">
        <v>0</v>
      </c>
    </row>
    <row r="24" spans="1:8" ht="12.75">
      <c r="A24" s="84" t="s">
        <v>52</v>
      </c>
      <c r="B24" s="103">
        <v>0</v>
      </c>
      <c r="C24" s="103">
        <v>0</v>
      </c>
      <c r="D24" s="103">
        <v>0</v>
      </c>
      <c r="E24" s="103"/>
      <c r="F24" s="103">
        <v>0</v>
      </c>
      <c r="G24" s="103">
        <v>0</v>
      </c>
      <c r="H24" s="103">
        <v>0</v>
      </c>
    </row>
    <row r="25" spans="1:8" ht="12.75">
      <c r="A25" s="57" t="s">
        <v>53</v>
      </c>
      <c r="B25" s="102">
        <v>512</v>
      </c>
      <c r="C25" s="102">
        <v>512</v>
      </c>
      <c r="D25" s="102">
        <v>0</v>
      </c>
      <c r="E25" s="102"/>
      <c r="F25" s="102">
        <v>12</v>
      </c>
      <c r="G25" s="102">
        <v>12</v>
      </c>
      <c r="H25" s="102">
        <v>0</v>
      </c>
    </row>
    <row r="26" spans="1:8" ht="12.75">
      <c r="A26" s="84" t="s">
        <v>54</v>
      </c>
      <c r="B26" s="103">
        <v>0</v>
      </c>
      <c r="C26" s="103">
        <v>0</v>
      </c>
      <c r="D26" s="103">
        <v>0</v>
      </c>
      <c r="E26" s="103"/>
      <c r="F26" s="103">
        <v>0</v>
      </c>
      <c r="G26" s="103">
        <v>0</v>
      </c>
      <c r="H26" s="103">
        <v>0</v>
      </c>
    </row>
    <row r="27" spans="1:8" ht="12.75">
      <c r="A27" s="57" t="s">
        <v>55</v>
      </c>
      <c r="B27" s="102">
        <v>0</v>
      </c>
      <c r="C27" s="102">
        <v>0</v>
      </c>
      <c r="D27" s="102">
        <v>0</v>
      </c>
      <c r="E27" s="102"/>
      <c r="F27" s="102">
        <v>0</v>
      </c>
      <c r="G27" s="102">
        <v>0</v>
      </c>
      <c r="H27" s="102">
        <v>0</v>
      </c>
    </row>
    <row r="28" spans="1:8" ht="12.75">
      <c r="A28" s="84" t="s">
        <v>56</v>
      </c>
      <c r="B28" s="103">
        <v>0</v>
      </c>
      <c r="C28" s="103">
        <v>0</v>
      </c>
      <c r="D28" s="103">
        <v>0</v>
      </c>
      <c r="E28" s="103"/>
      <c r="F28" s="103">
        <v>0</v>
      </c>
      <c r="G28" s="103">
        <v>0</v>
      </c>
      <c r="H28" s="103">
        <v>0</v>
      </c>
    </row>
    <row r="29" spans="1:8" ht="12.75">
      <c r="A29" s="57" t="s">
        <v>57</v>
      </c>
      <c r="B29" s="102">
        <v>0</v>
      </c>
      <c r="C29" s="102">
        <v>0</v>
      </c>
      <c r="D29" s="102">
        <v>0</v>
      </c>
      <c r="E29" s="102"/>
      <c r="F29" s="102">
        <v>0</v>
      </c>
      <c r="G29" s="102">
        <v>0</v>
      </c>
      <c r="H29" s="102">
        <v>0</v>
      </c>
    </row>
    <row r="30" spans="1:8" ht="12.75">
      <c r="A30" s="84" t="s">
        <v>64</v>
      </c>
      <c r="B30" s="103">
        <v>206</v>
      </c>
      <c r="C30" s="103">
        <v>206</v>
      </c>
      <c r="D30" s="103">
        <v>0</v>
      </c>
      <c r="E30" s="103"/>
      <c r="F30" s="103">
        <v>4</v>
      </c>
      <c r="G30" s="103">
        <v>4</v>
      </c>
      <c r="H30" s="103">
        <v>0</v>
      </c>
    </row>
    <row r="31" spans="1:8" ht="12.75">
      <c r="A31" s="57" t="s">
        <v>58</v>
      </c>
      <c r="B31" s="102">
        <v>0</v>
      </c>
      <c r="C31" s="102">
        <v>0</v>
      </c>
      <c r="D31" s="102">
        <v>0</v>
      </c>
      <c r="E31" s="102"/>
      <c r="F31" s="102">
        <v>0</v>
      </c>
      <c r="G31" s="102">
        <v>0</v>
      </c>
      <c r="H31" s="102">
        <v>0</v>
      </c>
    </row>
    <row r="32" spans="1:8" ht="12.75">
      <c r="A32" s="84" t="s">
        <v>59</v>
      </c>
      <c r="B32" s="103">
        <v>5090</v>
      </c>
      <c r="C32" s="103">
        <v>0</v>
      </c>
      <c r="D32" s="103">
        <v>5090</v>
      </c>
      <c r="E32" s="103"/>
      <c r="F32" s="103">
        <v>80</v>
      </c>
      <c r="G32" s="103">
        <v>0</v>
      </c>
      <c r="H32" s="103">
        <v>80</v>
      </c>
    </row>
    <row r="33" spans="1:8" ht="12.75">
      <c r="A33" s="57" t="s">
        <v>62</v>
      </c>
      <c r="B33" s="102">
        <v>0</v>
      </c>
      <c r="C33" s="102">
        <v>0</v>
      </c>
      <c r="D33" s="102">
        <v>0</v>
      </c>
      <c r="E33" s="102"/>
      <c r="F33" s="102">
        <v>0</v>
      </c>
      <c r="G33" s="102">
        <v>0</v>
      </c>
      <c r="H33" s="102">
        <v>0</v>
      </c>
    </row>
    <row r="34" spans="1:8" ht="12.75">
      <c r="A34" s="84" t="s">
        <v>60</v>
      </c>
      <c r="B34" s="103">
        <v>0</v>
      </c>
      <c r="C34" s="103">
        <v>0</v>
      </c>
      <c r="D34" s="103">
        <v>0</v>
      </c>
      <c r="E34" s="103"/>
      <c r="F34" s="103">
        <v>0</v>
      </c>
      <c r="G34" s="103">
        <v>0</v>
      </c>
      <c r="H34" s="103">
        <v>0</v>
      </c>
    </row>
    <row r="35" spans="1:8" ht="12.75">
      <c r="A35" s="57" t="s">
        <v>61</v>
      </c>
      <c r="B35" s="102">
        <v>0</v>
      </c>
      <c r="C35" s="102">
        <v>0</v>
      </c>
      <c r="D35" s="102">
        <v>0</v>
      </c>
      <c r="E35" s="102"/>
      <c r="F35" s="102">
        <v>0</v>
      </c>
      <c r="G35" s="102">
        <v>0</v>
      </c>
      <c r="H35" s="102">
        <v>0</v>
      </c>
    </row>
    <row r="36" spans="1:8" ht="12.75">
      <c r="A36" s="84" t="s">
        <v>73</v>
      </c>
      <c r="B36" s="103">
        <v>0</v>
      </c>
      <c r="C36" s="103">
        <v>0</v>
      </c>
      <c r="D36" s="103">
        <v>0</v>
      </c>
      <c r="E36" s="103"/>
      <c r="F36" s="103">
        <v>0</v>
      </c>
      <c r="G36" s="103">
        <v>0</v>
      </c>
      <c r="H36" s="103">
        <v>0</v>
      </c>
    </row>
    <row r="37" spans="1:8" ht="12.75">
      <c r="A37" s="57" t="s">
        <v>41</v>
      </c>
      <c r="B37" s="102">
        <v>0</v>
      </c>
      <c r="C37" s="102">
        <v>0</v>
      </c>
      <c r="D37" s="102">
        <v>0</v>
      </c>
      <c r="E37" s="102"/>
      <c r="F37" s="102">
        <v>0</v>
      </c>
      <c r="G37" s="102">
        <v>0</v>
      </c>
      <c r="H37" s="102">
        <v>0</v>
      </c>
    </row>
    <row r="38" spans="1:8" ht="12.75">
      <c r="A38" s="84" t="s">
        <v>48</v>
      </c>
      <c r="B38" s="103">
        <v>0</v>
      </c>
      <c r="C38" s="103">
        <v>0</v>
      </c>
      <c r="D38" s="103">
        <v>0</v>
      </c>
      <c r="E38" s="103"/>
      <c r="F38" s="103">
        <v>0</v>
      </c>
      <c r="G38" s="103">
        <v>0</v>
      </c>
      <c r="H38" s="103">
        <v>0</v>
      </c>
    </row>
    <row r="39" spans="1:8" ht="12.75">
      <c r="A39" s="57" t="s">
        <v>104</v>
      </c>
      <c r="B39" s="102">
        <v>0</v>
      </c>
      <c r="C39" s="102">
        <v>0</v>
      </c>
      <c r="D39" s="102">
        <v>0</v>
      </c>
      <c r="E39" s="102"/>
      <c r="F39" s="102">
        <v>0</v>
      </c>
      <c r="G39" s="102">
        <v>0</v>
      </c>
      <c r="H39" s="102">
        <v>0</v>
      </c>
    </row>
    <row r="40" spans="1:8" ht="12.75">
      <c r="A40" s="84" t="s">
        <v>105</v>
      </c>
      <c r="B40" s="103">
        <v>0</v>
      </c>
      <c r="C40" s="103">
        <v>0</v>
      </c>
      <c r="D40" s="103">
        <v>0</v>
      </c>
      <c r="E40" s="103"/>
      <c r="F40" s="103">
        <v>0</v>
      </c>
      <c r="G40" s="103">
        <v>0</v>
      </c>
      <c r="H40" s="103">
        <v>0</v>
      </c>
    </row>
    <row r="41" spans="1:8" ht="12.75">
      <c r="A41" s="57" t="s">
        <v>106</v>
      </c>
      <c r="B41" s="102">
        <v>0</v>
      </c>
      <c r="C41" s="102">
        <v>0</v>
      </c>
      <c r="D41" s="102">
        <v>0</v>
      </c>
      <c r="E41" s="102"/>
      <c r="F41" s="102">
        <v>0</v>
      </c>
      <c r="G41" s="102">
        <v>0</v>
      </c>
      <c r="H41" s="102">
        <v>0</v>
      </c>
    </row>
    <row r="42" spans="1:8" ht="12.75">
      <c r="A42" s="84" t="s">
        <v>107</v>
      </c>
      <c r="B42" s="103">
        <v>0</v>
      </c>
      <c r="C42" s="103">
        <v>0</v>
      </c>
      <c r="D42" s="103">
        <v>0</v>
      </c>
      <c r="E42" s="103"/>
      <c r="F42" s="103">
        <v>0</v>
      </c>
      <c r="G42" s="103">
        <v>0</v>
      </c>
      <c r="H42" s="103">
        <v>0</v>
      </c>
    </row>
    <row r="43" spans="1:8" ht="12.75">
      <c r="A43" s="57" t="s">
        <v>108</v>
      </c>
      <c r="B43" s="102">
        <v>0</v>
      </c>
      <c r="C43" s="102">
        <v>0</v>
      </c>
      <c r="D43" s="102">
        <v>0</v>
      </c>
      <c r="E43" s="102"/>
      <c r="F43" s="102">
        <v>0</v>
      </c>
      <c r="G43" s="102">
        <v>0</v>
      </c>
      <c r="H43" s="102">
        <v>0</v>
      </c>
    </row>
    <row r="44" spans="1:8" ht="12.75">
      <c r="A44" s="84" t="s">
        <v>109</v>
      </c>
      <c r="B44" s="103">
        <v>0</v>
      </c>
      <c r="C44" s="103">
        <v>0</v>
      </c>
      <c r="D44" s="103">
        <v>0</v>
      </c>
      <c r="E44" s="103"/>
      <c r="F44" s="103">
        <v>0</v>
      </c>
      <c r="G44" s="103">
        <v>0</v>
      </c>
      <c r="H44" s="103">
        <v>0</v>
      </c>
    </row>
    <row r="45" spans="1:8" ht="12.75">
      <c r="A45" s="57" t="s">
        <v>110</v>
      </c>
      <c r="B45" s="102">
        <v>0</v>
      </c>
      <c r="C45" s="102">
        <v>0</v>
      </c>
      <c r="D45" s="102">
        <v>0</v>
      </c>
      <c r="E45" s="102"/>
      <c r="F45" s="102">
        <v>0</v>
      </c>
      <c r="G45" s="102">
        <v>0</v>
      </c>
      <c r="H45" s="102">
        <v>0</v>
      </c>
    </row>
    <row r="47" spans="1:8" ht="12.75">
      <c r="A47" s="84" t="s">
        <v>1</v>
      </c>
      <c r="B47" s="103">
        <v>157863</v>
      </c>
      <c r="C47" s="103">
        <v>1826</v>
      </c>
      <c r="D47" s="103">
        <v>156037</v>
      </c>
      <c r="E47" s="103"/>
      <c r="F47" s="103">
        <v>3295</v>
      </c>
      <c r="G47" s="103">
        <v>40</v>
      </c>
      <c r="H47" s="103">
        <v>3255</v>
      </c>
    </row>
    <row r="49" ht="12.75">
      <c r="A49" s="22" t="s">
        <v>79</v>
      </c>
    </row>
    <row r="50" ht="12.75">
      <c r="A50" s="54" t="s">
        <v>68</v>
      </c>
    </row>
    <row r="51" ht="12.75">
      <c r="A51" s="22" t="str">
        <f>Contenido!$B$42</f>
        <v>Fecha de publicación: 16 de febrero de 2017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117" customWidth="1"/>
    <col min="2" max="4" width="11.421875" style="117" customWidth="1"/>
    <col min="5" max="5" width="3.28125" style="117" customWidth="1"/>
    <col min="6" max="6" width="12.28125" style="117" bestFit="1" customWidth="1"/>
    <col min="7" max="16384" width="11.421875" style="117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19"/>
      <c r="B5" s="119"/>
      <c r="C5" s="119"/>
      <c r="D5" s="119"/>
      <c r="E5" s="119"/>
      <c r="F5" s="119"/>
      <c r="G5" s="119"/>
      <c r="H5" s="119"/>
    </row>
    <row r="6" spans="1:8" ht="12.75" customHeight="1">
      <c r="A6" s="122"/>
      <c r="B6" s="122"/>
      <c r="C6" s="122"/>
      <c r="D6" s="122"/>
      <c r="E6" s="122"/>
      <c r="F6" s="122"/>
      <c r="G6" s="122"/>
      <c r="H6" s="174" t="s">
        <v>89</v>
      </c>
    </row>
    <row r="7" spans="1:8" ht="14.25" customHeight="1">
      <c r="A7" s="127" t="s">
        <v>115</v>
      </c>
      <c r="B7" s="194"/>
      <c r="C7" s="194"/>
      <c r="D7" s="194"/>
      <c r="E7" s="194"/>
      <c r="F7" s="194"/>
      <c r="G7" s="194"/>
      <c r="H7" s="128"/>
    </row>
    <row r="8" spans="1:8" ht="14.25" customHeight="1">
      <c r="A8" s="127" t="s">
        <v>4</v>
      </c>
      <c r="B8" s="194"/>
      <c r="C8" s="194"/>
      <c r="D8" s="194"/>
      <c r="E8" s="194"/>
      <c r="F8" s="194"/>
      <c r="G8" s="194"/>
      <c r="H8" s="128"/>
    </row>
    <row r="9" spans="1:8" ht="14.25" customHeight="1">
      <c r="A9" s="147" t="s">
        <v>165</v>
      </c>
      <c r="B9" s="194"/>
      <c r="C9" s="194"/>
      <c r="D9" s="194"/>
      <c r="E9" s="194"/>
      <c r="F9" s="194"/>
      <c r="G9" s="231"/>
      <c r="H9" s="231"/>
    </row>
    <row r="10" spans="1:8" ht="12.75" customHeight="1">
      <c r="A10" s="148"/>
      <c r="B10" s="149"/>
      <c r="C10" s="149"/>
      <c r="D10" s="149"/>
      <c r="E10" s="149"/>
      <c r="F10" s="238" t="s">
        <v>76</v>
      </c>
      <c r="G10" s="238"/>
      <c r="H10" s="238"/>
    </row>
    <row r="11" spans="1:8" ht="12.75" customHeight="1">
      <c r="A11" s="217" t="s">
        <v>6</v>
      </c>
      <c r="B11" s="227" t="s">
        <v>75</v>
      </c>
      <c r="C11" s="227"/>
      <c r="D11" s="227"/>
      <c r="E11" s="190"/>
      <c r="F11" s="239" t="s">
        <v>39</v>
      </c>
      <c r="G11" s="239"/>
      <c r="H11" s="239"/>
    </row>
    <row r="12" spans="1:8" ht="12.75">
      <c r="A12" s="219"/>
      <c r="B12" s="195" t="s">
        <v>1</v>
      </c>
      <c r="C12" s="195" t="s">
        <v>28</v>
      </c>
      <c r="D12" s="195" t="s">
        <v>29</v>
      </c>
      <c r="E12" s="191"/>
      <c r="F12" s="195" t="s">
        <v>1</v>
      </c>
      <c r="G12" s="195" t="s">
        <v>28</v>
      </c>
      <c r="H12" s="195" t="s">
        <v>29</v>
      </c>
    </row>
    <row r="13" spans="1:8" ht="12.75">
      <c r="A13" s="150" t="s">
        <v>40</v>
      </c>
      <c r="B13" s="151">
        <v>31430</v>
      </c>
      <c r="C13" s="151">
        <v>1796</v>
      </c>
      <c r="D13" s="151">
        <v>29634</v>
      </c>
      <c r="E13" s="151"/>
      <c r="F13" s="151">
        <v>657</v>
      </c>
      <c r="G13" s="151">
        <v>32</v>
      </c>
      <c r="H13" s="151">
        <v>625</v>
      </c>
    </row>
    <row r="14" spans="1:8" ht="12.75">
      <c r="A14" s="152" t="s">
        <v>42</v>
      </c>
      <c r="B14" s="153">
        <v>8280</v>
      </c>
      <c r="C14" s="153">
        <v>8280</v>
      </c>
      <c r="D14" s="153">
        <v>0</v>
      </c>
      <c r="E14" s="153"/>
      <c r="F14" s="153">
        <v>207</v>
      </c>
      <c r="G14" s="153">
        <v>207</v>
      </c>
      <c r="H14" s="153">
        <v>0</v>
      </c>
    </row>
    <row r="15" spans="1:8" ht="12.75">
      <c r="A15" s="150" t="s">
        <v>103</v>
      </c>
      <c r="B15" s="151">
        <v>457630</v>
      </c>
      <c r="C15" s="151">
        <v>2316</v>
      </c>
      <c r="D15" s="151">
        <v>455314</v>
      </c>
      <c r="E15" s="151"/>
      <c r="F15" s="151">
        <v>8912</v>
      </c>
      <c r="G15" s="151">
        <v>50</v>
      </c>
      <c r="H15" s="151">
        <v>8862</v>
      </c>
    </row>
    <row r="16" spans="1:8" ht="12.75">
      <c r="A16" s="152" t="s">
        <v>43</v>
      </c>
      <c r="B16" s="153">
        <v>1106</v>
      </c>
      <c r="C16" s="153">
        <v>1106</v>
      </c>
      <c r="D16" s="153">
        <v>0</v>
      </c>
      <c r="E16" s="153"/>
      <c r="F16" s="153">
        <v>17</v>
      </c>
      <c r="G16" s="153">
        <v>17</v>
      </c>
      <c r="H16" s="153">
        <v>0</v>
      </c>
    </row>
    <row r="17" spans="1:8" ht="12.75">
      <c r="A17" s="150" t="s">
        <v>44</v>
      </c>
      <c r="B17" s="151">
        <v>23974</v>
      </c>
      <c r="C17" s="151">
        <v>308</v>
      </c>
      <c r="D17" s="151">
        <v>23666</v>
      </c>
      <c r="E17" s="151"/>
      <c r="F17" s="151">
        <v>376</v>
      </c>
      <c r="G17" s="151">
        <v>7</v>
      </c>
      <c r="H17" s="151">
        <v>369</v>
      </c>
    </row>
    <row r="18" spans="1:8" ht="12.75">
      <c r="A18" s="152" t="s">
        <v>45</v>
      </c>
      <c r="B18" s="153">
        <v>40601</v>
      </c>
      <c r="C18" s="153">
        <v>0</v>
      </c>
      <c r="D18" s="153">
        <v>40601</v>
      </c>
      <c r="E18" s="153"/>
      <c r="F18" s="153">
        <v>803</v>
      </c>
      <c r="G18" s="153">
        <v>0</v>
      </c>
      <c r="H18" s="153">
        <v>803</v>
      </c>
    </row>
    <row r="19" spans="1:8" ht="12.75">
      <c r="A19" s="150" t="s">
        <v>46</v>
      </c>
      <c r="B19" s="151">
        <v>0</v>
      </c>
      <c r="C19" s="151">
        <v>0</v>
      </c>
      <c r="D19" s="151">
        <v>0</v>
      </c>
      <c r="E19" s="151"/>
      <c r="F19" s="151">
        <v>0</v>
      </c>
      <c r="G19" s="151">
        <v>0</v>
      </c>
      <c r="H19" s="151">
        <v>0</v>
      </c>
    </row>
    <row r="20" spans="1:8" ht="12.75">
      <c r="A20" s="152" t="s">
        <v>47</v>
      </c>
      <c r="B20" s="153">
        <v>9263</v>
      </c>
      <c r="C20" s="153">
        <v>887</v>
      </c>
      <c r="D20" s="153">
        <v>8376</v>
      </c>
      <c r="E20" s="153"/>
      <c r="F20" s="153">
        <v>223</v>
      </c>
      <c r="G20" s="153">
        <v>22</v>
      </c>
      <c r="H20" s="153">
        <v>201</v>
      </c>
    </row>
    <row r="21" spans="1:8" ht="12.75">
      <c r="A21" s="150" t="s">
        <v>49</v>
      </c>
      <c r="B21" s="151">
        <v>48200</v>
      </c>
      <c r="C21" s="151">
        <v>48200</v>
      </c>
      <c r="D21" s="151">
        <v>0</v>
      </c>
      <c r="E21" s="151"/>
      <c r="F21" s="151">
        <v>1040</v>
      </c>
      <c r="G21" s="151">
        <v>1040</v>
      </c>
      <c r="H21" s="151">
        <v>0</v>
      </c>
    </row>
    <row r="22" spans="1:8" ht="12.75">
      <c r="A22" s="152" t="s">
        <v>50</v>
      </c>
      <c r="B22" s="153">
        <v>35892</v>
      </c>
      <c r="C22" s="153">
        <v>35892</v>
      </c>
      <c r="D22" s="153">
        <v>0</v>
      </c>
      <c r="E22" s="153"/>
      <c r="F22" s="153">
        <v>941</v>
      </c>
      <c r="G22" s="153">
        <v>941</v>
      </c>
      <c r="H22" s="153">
        <v>0</v>
      </c>
    </row>
    <row r="23" spans="1:8" ht="12.75">
      <c r="A23" s="150" t="s">
        <v>51</v>
      </c>
      <c r="B23" s="151">
        <v>5766</v>
      </c>
      <c r="C23" s="151">
        <v>489</v>
      </c>
      <c r="D23" s="151">
        <v>5277</v>
      </c>
      <c r="E23" s="151"/>
      <c r="F23" s="151">
        <v>104</v>
      </c>
      <c r="G23" s="151">
        <v>4</v>
      </c>
      <c r="H23" s="151">
        <v>100</v>
      </c>
    </row>
    <row r="24" spans="1:8" ht="12.75">
      <c r="A24" s="152" t="s">
        <v>52</v>
      </c>
      <c r="B24" s="153">
        <v>0</v>
      </c>
      <c r="C24" s="153">
        <v>0</v>
      </c>
      <c r="D24" s="153">
        <v>0</v>
      </c>
      <c r="E24" s="153"/>
      <c r="F24" s="153">
        <v>0</v>
      </c>
      <c r="G24" s="153">
        <v>0</v>
      </c>
      <c r="H24" s="153">
        <v>0</v>
      </c>
    </row>
    <row r="25" spans="1:8" ht="12.75">
      <c r="A25" s="150" t="s">
        <v>53</v>
      </c>
      <c r="B25" s="151">
        <v>3877</v>
      </c>
      <c r="C25" s="151">
        <v>3877</v>
      </c>
      <c r="D25" s="151">
        <v>0</v>
      </c>
      <c r="E25" s="151"/>
      <c r="F25" s="151">
        <v>62</v>
      </c>
      <c r="G25" s="151">
        <v>62</v>
      </c>
      <c r="H25" s="151">
        <v>0</v>
      </c>
    </row>
    <row r="26" spans="1:8" ht="12.75">
      <c r="A26" s="152" t="s">
        <v>54</v>
      </c>
      <c r="B26" s="153">
        <v>15818</v>
      </c>
      <c r="C26" s="153">
        <v>15818</v>
      </c>
      <c r="D26" s="153">
        <v>0</v>
      </c>
      <c r="E26" s="153"/>
      <c r="F26" s="153">
        <v>361</v>
      </c>
      <c r="G26" s="153">
        <v>361</v>
      </c>
      <c r="H26" s="153">
        <v>0</v>
      </c>
    </row>
    <row r="27" spans="1:8" ht="12.75">
      <c r="A27" s="150" t="s">
        <v>55</v>
      </c>
      <c r="B27" s="151">
        <v>0</v>
      </c>
      <c r="C27" s="151">
        <v>0</v>
      </c>
      <c r="D27" s="151">
        <v>0</v>
      </c>
      <c r="E27" s="151"/>
      <c r="F27" s="151">
        <v>0</v>
      </c>
      <c r="G27" s="151">
        <v>0</v>
      </c>
      <c r="H27" s="151">
        <v>0</v>
      </c>
    </row>
    <row r="28" spans="1:8" ht="12.75">
      <c r="A28" s="152" t="s">
        <v>56</v>
      </c>
      <c r="B28" s="153">
        <v>20630</v>
      </c>
      <c r="C28" s="153">
        <v>60</v>
      </c>
      <c r="D28" s="153">
        <v>20570</v>
      </c>
      <c r="E28" s="153"/>
      <c r="F28" s="153">
        <v>399</v>
      </c>
      <c r="G28" s="153">
        <v>1</v>
      </c>
      <c r="H28" s="153">
        <v>398</v>
      </c>
    </row>
    <row r="29" spans="1:8" ht="12.75">
      <c r="A29" s="150" t="s">
        <v>57</v>
      </c>
      <c r="B29" s="151">
        <v>40</v>
      </c>
      <c r="C29" s="151">
        <v>40</v>
      </c>
      <c r="D29" s="151">
        <v>0</v>
      </c>
      <c r="E29" s="151"/>
      <c r="F29" s="151">
        <v>1</v>
      </c>
      <c r="G29" s="151">
        <v>1</v>
      </c>
      <c r="H29" s="151">
        <v>0</v>
      </c>
    </row>
    <row r="30" spans="1:8" ht="12.75">
      <c r="A30" s="152" t="s">
        <v>64</v>
      </c>
      <c r="B30" s="153">
        <v>11244</v>
      </c>
      <c r="C30" s="153">
        <v>4929</v>
      </c>
      <c r="D30" s="153">
        <v>6315</v>
      </c>
      <c r="E30" s="153"/>
      <c r="F30" s="153">
        <v>257</v>
      </c>
      <c r="G30" s="153">
        <v>117</v>
      </c>
      <c r="H30" s="153">
        <v>140</v>
      </c>
    </row>
    <row r="31" spans="1:8" ht="12.75">
      <c r="A31" s="150" t="s">
        <v>58</v>
      </c>
      <c r="B31" s="151">
        <v>0</v>
      </c>
      <c r="C31" s="151">
        <v>0</v>
      </c>
      <c r="D31" s="151">
        <v>0</v>
      </c>
      <c r="E31" s="151"/>
      <c r="F31" s="151">
        <v>0</v>
      </c>
      <c r="G31" s="151">
        <v>0</v>
      </c>
      <c r="H31" s="151">
        <v>0</v>
      </c>
    </row>
    <row r="32" spans="1:8" ht="12.75">
      <c r="A32" s="152" t="s">
        <v>59</v>
      </c>
      <c r="B32" s="153">
        <v>78719</v>
      </c>
      <c r="C32" s="153">
        <v>14641</v>
      </c>
      <c r="D32" s="153">
        <v>64078</v>
      </c>
      <c r="E32" s="153"/>
      <c r="F32" s="153">
        <v>1377</v>
      </c>
      <c r="G32" s="153">
        <v>297</v>
      </c>
      <c r="H32" s="153">
        <v>1080</v>
      </c>
    </row>
    <row r="33" spans="1:8" ht="12.75">
      <c r="A33" s="150" t="s">
        <v>62</v>
      </c>
      <c r="B33" s="151">
        <v>2749</v>
      </c>
      <c r="C33" s="151">
        <v>0</v>
      </c>
      <c r="D33" s="151">
        <v>2749</v>
      </c>
      <c r="E33" s="151"/>
      <c r="F33" s="151">
        <v>60</v>
      </c>
      <c r="G33" s="151">
        <v>0</v>
      </c>
      <c r="H33" s="151">
        <v>60</v>
      </c>
    </row>
    <row r="34" spans="1:8" ht="12.75">
      <c r="A34" s="152" t="s">
        <v>60</v>
      </c>
      <c r="B34" s="153">
        <v>26513</v>
      </c>
      <c r="C34" s="153">
        <v>12830</v>
      </c>
      <c r="D34" s="153">
        <v>13683</v>
      </c>
      <c r="E34" s="153"/>
      <c r="F34" s="153">
        <v>561</v>
      </c>
      <c r="G34" s="153">
        <v>301</v>
      </c>
      <c r="H34" s="153">
        <v>260</v>
      </c>
    </row>
    <row r="35" spans="1:8" ht="12.75">
      <c r="A35" s="150" t="s">
        <v>61</v>
      </c>
      <c r="B35" s="151">
        <v>16178</v>
      </c>
      <c r="C35" s="151">
        <v>3729</v>
      </c>
      <c r="D35" s="151">
        <v>12449</v>
      </c>
      <c r="E35" s="151"/>
      <c r="F35" s="151">
        <v>303</v>
      </c>
      <c r="G35" s="151">
        <v>61</v>
      </c>
      <c r="H35" s="151">
        <v>242</v>
      </c>
    </row>
    <row r="36" spans="1:8" ht="12.75">
      <c r="A36" s="152" t="s">
        <v>73</v>
      </c>
      <c r="B36" s="153">
        <v>76884</v>
      </c>
      <c r="C36" s="153">
        <v>27489</v>
      </c>
      <c r="D36" s="153">
        <v>49395</v>
      </c>
      <c r="E36" s="153"/>
      <c r="F36" s="153">
        <v>1515</v>
      </c>
      <c r="G36" s="153">
        <v>575</v>
      </c>
      <c r="H36" s="153">
        <v>940</v>
      </c>
    </row>
    <row r="37" spans="1:8" ht="12.75">
      <c r="A37" s="150" t="s">
        <v>41</v>
      </c>
      <c r="B37" s="151">
        <v>24964</v>
      </c>
      <c r="C37" s="151">
        <v>0</v>
      </c>
      <c r="D37" s="151">
        <v>24964</v>
      </c>
      <c r="E37" s="151"/>
      <c r="F37" s="151">
        <v>544</v>
      </c>
      <c r="G37" s="151">
        <v>0</v>
      </c>
      <c r="H37" s="151">
        <v>544</v>
      </c>
    </row>
    <row r="38" spans="1:8" ht="12.75">
      <c r="A38" s="152" t="s">
        <v>48</v>
      </c>
      <c r="B38" s="153">
        <v>0</v>
      </c>
      <c r="C38" s="153">
        <v>0</v>
      </c>
      <c r="D38" s="153">
        <v>0</v>
      </c>
      <c r="E38" s="153"/>
      <c r="F38" s="153">
        <v>0</v>
      </c>
      <c r="G38" s="153">
        <v>0</v>
      </c>
      <c r="H38" s="153">
        <v>0</v>
      </c>
    </row>
    <row r="39" spans="1:8" ht="12.75">
      <c r="A39" s="150" t="s">
        <v>104</v>
      </c>
      <c r="B39" s="151">
        <v>0</v>
      </c>
      <c r="C39" s="151">
        <v>0</v>
      </c>
      <c r="D39" s="151">
        <v>0</v>
      </c>
      <c r="E39" s="151"/>
      <c r="F39" s="151">
        <v>0</v>
      </c>
      <c r="G39" s="151">
        <v>0</v>
      </c>
      <c r="H39" s="151">
        <v>0</v>
      </c>
    </row>
    <row r="40" spans="1:8" ht="12.75">
      <c r="A40" s="152" t="s">
        <v>105</v>
      </c>
      <c r="B40" s="153">
        <v>0</v>
      </c>
      <c r="C40" s="153">
        <v>0</v>
      </c>
      <c r="D40" s="153">
        <v>0</v>
      </c>
      <c r="E40" s="153"/>
      <c r="F40" s="153">
        <v>0</v>
      </c>
      <c r="G40" s="153">
        <v>0</v>
      </c>
      <c r="H40" s="153">
        <v>0</v>
      </c>
    </row>
    <row r="41" spans="1:8" ht="12.75">
      <c r="A41" s="150" t="s">
        <v>106</v>
      </c>
      <c r="B41" s="151">
        <v>0</v>
      </c>
      <c r="C41" s="151">
        <v>0</v>
      </c>
      <c r="D41" s="151">
        <v>0</v>
      </c>
      <c r="E41" s="151"/>
      <c r="F41" s="151">
        <v>0</v>
      </c>
      <c r="G41" s="151">
        <v>0</v>
      </c>
      <c r="H41" s="151">
        <v>0</v>
      </c>
    </row>
    <row r="42" spans="1:8" ht="12.75">
      <c r="A42" s="152" t="s">
        <v>107</v>
      </c>
      <c r="B42" s="153">
        <v>0</v>
      </c>
      <c r="C42" s="153">
        <v>0</v>
      </c>
      <c r="D42" s="153">
        <v>0</v>
      </c>
      <c r="E42" s="153"/>
      <c r="F42" s="153">
        <v>0</v>
      </c>
      <c r="G42" s="153">
        <v>0</v>
      </c>
      <c r="H42" s="153">
        <v>0</v>
      </c>
    </row>
    <row r="43" spans="1:8" ht="12.75">
      <c r="A43" s="150" t="s">
        <v>108</v>
      </c>
      <c r="B43" s="151">
        <v>0</v>
      </c>
      <c r="C43" s="151">
        <v>0</v>
      </c>
      <c r="D43" s="151">
        <v>0</v>
      </c>
      <c r="E43" s="151"/>
      <c r="F43" s="151">
        <v>0</v>
      </c>
      <c r="G43" s="151">
        <v>0</v>
      </c>
      <c r="H43" s="151">
        <v>0</v>
      </c>
    </row>
    <row r="44" spans="1:8" ht="12.75">
      <c r="A44" s="152" t="s">
        <v>109</v>
      </c>
      <c r="B44" s="153">
        <v>0</v>
      </c>
      <c r="C44" s="153">
        <v>0</v>
      </c>
      <c r="D44" s="153">
        <v>0</v>
      </c>
      <c r="E44" s="153"/>
      <c r="F44" s="153">
        <v>0</v>
      </c>
      <c r="G44" s="153">
        <v>0</v>
      </c>
      <c r="H44" s="153">
        <v>0</v>
      </c>
    </row>
    <row r="45" spans="1:8" ht="12.75">
      <c r="A45" s="150" t="s">
        <v>110</v>
      </c>
      <c r="B45" s="151">
        <v>0</v>
      </c>
      <c r="C45" s="151">
        <v>0</v>
      </c>
      <c r="D45" s="151">
        <v>0</v>
      </c>
      <c r="E45" s="151"/>
      <c r="F45" s="151">
        <v>0</v>
      </c>
      <c r="G45" s="151">
        <v>0</v>
      </c>
      <c r="H45" s="151">
        <v>0</v>
      </c>
    </row>
    <row r="47" spans="1:8" ht="12.75">
      <c r="A47" s="152" t="s">
        <v>1</v>
      </c>
      <c r="B47" s="153">
        <v>939758</v>
      </c>
      <c r="C47" s="153">
        <v>182687</v>
      </c>
      <c r="D47" s="153">
        <v>757071</v>
      </c>
      <c r="E47" s="153"/>
      <c r="F47" s="153">
        <v>18720</v>
      </c>
      <c r="G47" s="153">
        <v>4096</v>
      </c>
      <c r="H47" s="153">
        <v>14624</v>
      </c>
    </row>
    <row r="49" ht="12.75">
      <c r="A49" s="22" t="s">
        <v>79</v>
      </c>
    </row>
    <row r="50" spans="1:2" ht="12.75">
      <c r="A50" s="54" t="s">
        <v>68</v>
      </c>
      <c r="B50" s="186"/>
    </row>
    <row r="51" ht="12.75">
      <c r="A51" s="22" t="str">
        <f>Contenido!$B$42</f>
        <v>Fecha de publicación: 16 de febrero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5.00390625" style="27" customWidth="1"/>
    <col min="2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12"/>
      <c r="B5" s="112"/>
      <c r="C5" s="112"/>
      <c r="D5" s="112"/>
      <c r="E5" s="112"/>
      <c r="F5" s="112"/>
      <c r="G5" s="112"/>
      <c r="H5" s="112"/>
    </row>
    <row r="6" ht="12.75">
      <c r="H6" s="174" t="s">
        <v>89</v>
      </c>
    </row>
    <row r="7" ht="15">
      <c r="A7" s="177" t="s">
        <v>116</v>
      </c>
    </row>
    <row r="8" ht="15">
      <c r="A8" s="177" t="s">
        <v>99</v>
      </c>
    </row>
    <row r="9" ht="15">
      <c r="A9" s="41" t="s">
        <v>175</v>
      </c>
    </row>
    <row r="11" spans="1:8" ht="12.75">
      <c r="A11" s="212" t="s">
        <v>30</v>
      </c>
      <c r="B11" s="240" t="s">
        <v>92</v>
      </c>
      <c r="C11" s="240"/>
      <c r="D11" s="240"/>
      <c r="E11" s="240"/>
      <c r="F11" s="240"/>
      <c r="G11" s="240"/>
      <c r="H11" s="240"/>
    </row>
    <row r="12" spans="1:8" ht="12.75">
      <c r="A12" s="213"/>
      <c r="B12" s="70" t="s">
        <v>93</v>
      </c>
      <c r="C12" s="70" t="s">
        <v>94</v>
      </c>
      <c r="D12" s="70" t="s">
        <v>95</v>
      </c>
      <c r="E12" s="70" t="s">
        <v>96</v>
      </c>
      <c r="F12" s="70" t="s">
        <v>97</v>
      </c>
      <c r="G12" s="70" t="s">
        <v>98</v>
      </c>
      <c r="H12" s="70" t="s">
        <v>1</v>
      </c>
    </row>
    <row r="13" spans="1:8" ht="12.75">
      <c r="A13" s="22" t="s">
        <v>170</v>
      </c>
      <c r="B13" s="102">
        <v>115003</v>
      </c>
      <c r="C13" s="102">
        <v>891085</v>
      </c>
      <c r="D13" s="102">
        <v>1240935</v>
      </c>
      <c r="E13" s="102">
        <v>893402</v>
      </c>
      <c r="F13" s="102">
        <v>317854</v>
      </c>
      <c r="G13" s="102">
        <v>178714</v>
      </c>
      <c r="H13" s="102">
        <v>3636993</v>
      </c>
    </row>
    <row r="14" spans="1:8" ht="12.75">
      <c r="A14" s="86" t="s">
        <v>176</v>
      </c>
      <c r="B14" s="103">
        <v>71213</v>
      </c>
      <c r="C14" s="103">
        <v>264138</v>
      </c>
      <c r="D14" s="103">
        <v>468543</v>
      </c>
      <c r="E14" s="103">
        <v>165558</v>
      </c>
      <c r="F14" s="103">
        <v>106586</v>
      </c>
      <c r="G14" s="103">
        <v>90554</v>
      </c>
      <c r="H14" s="103">
        <v>1166592</v>
      </c>
    </row>
    <row r="15" spans="1:8" ht="12.75">
      <c r="A15" s="22" t="s">
        <v>177</v>
      </c>
      <c r="B15" s="102">
        <v>74004</v>
      </c>
      <c r="C15" s="102">
        <v>258814</v>
      </c>
      <c r="D15" s="102">
        <v>377990</v>
      </c>
      <c r="E15" s="102">
        <v>283333</v>
      </c>
      <c r="F15" s="102">
        <v>146825</v>
      </c>
      <c r="G15" s="102">
        <v>151446</v>
      </c>
      <c r="H15" s="102">
        <v>1292412</v>
      </c>
    </row>
    <row r="16" spans="1:8" ht="12.75">
      <c r="A16" s="86" t="s">
        <v>178</v>
      </c>
      <c r="B16" s="103">
        <v>48388</v>
      </c>
      <c r="C16" s="103">
        <v>241603</v>
      </c>
      <c r="D16" s="103">
        <v>551664</v>
      </c>
      <c r="E16" s="103">
        <v>381099</v>
      </c>
      <c r="F16" s="103">
        <v>104389</v>
      </c>
      <c r="G16" s="103">
        <v>150580</v>
      </c>
      <c r="H16" s="103">
        <v>1477723</v>
      </c>
    </row>
    <row r="17" spans="1:8" ht="12.75">
      <c r="A17" s="22" t="s">
        <v>179</v>
      </c>
      <c r="B17" s="102">
        <v>52239</v>
      </c>
      <c r="C17" s="102">
        <v>295884</v>
      </c>
      <c r="D17" s="102">
        <v>460861</v>
      </c>
      <c r="E17" s="102">
        <v>287002</v>
      </c>
      <c r="F17" s="102">
        <v>184146</v>
      </c>
      <c r="G17" s="102">
        <v>73141</v>
      </c>
      <c r="H17" s="102">
        <v>1353273</v>
      </c>
    </row>
    <row r="18" spans="1:8" ht="12.75">
      <c r="A18" s="86" t="s">
        <v>180</v>
      </c>
      <c r="B18" s="103">
        <v>69855</v>
      </c>
      <c r="C18" s="103">
        <v>326077</v>
      </c>
      <c r="D18" s="103">
        <v>708315</v>
      </c>
      <c r="E18" s="103">
        <v>368684</v>
      </c>
      <c r="F18" s="103">
        <v>280777</v>
      </c>
      <c r="G18" s="103">
        <v>147457</v>
      </c>
      <c r="H18" s="103">
        <v>1901165</v>
      </c>
    </row>
    <row r="19" spans="1:8" ht="12.75">
      <c r="A19" s="22" t="s">
        <v>181</v>
      </c>
      <c r="B19" s="102">
        <v>50320</v>
      </c>
      <c r="C19" s="102">
        <v>379565</v>
      </c>
      <c r="D19" s="102">
        <v>345701</v>
      </c>
      <c r="E19" s="102">
        <v>363296</v>
      </c>
      <c r="F19" s="102">
        <v>178438</v>
      </c>
      <c r="G19" s="102">
        <v>113933</v>
      </c>
      <c r="H19" s="102">
        <v>1431253</v>
      </c>
    </row>
    <row r="20" spans="1:8" ht="12.75">
      <c r="A20" s="86" t="s">
        <v>182</v>
      </c>
      <c r="B20" s="103">
        <v>80276</v>
      </c>
      <c r="C20" s="103">
        <v>382702</v>
      </c>
      <c r="D20" s="103">
        <v>417177</v>
      </c>
      <c r="E20" s="103">
        <v>242505</v>
      </c>
      <c r="F20" s="103">
        <v>114564</v>
      </c>
      <c r="G20" s="103">
        <v>66966</v>
      </c>
      <c r="H20" s="103">
        <v>1304190</v>
      </c>
    </row>
    <row r="21" spans="1:8" ht="12.75">
      <c r="A21" s="22" t="s">
        <v>183</v>
      </c>
      <c r="B21" s="102">
        <v>105883</v>
      </c>
      <c r="C21" s="102">
        <v>326935</v>
      </c>
      <c r="D21" s="102">
        <v>561085</v>
      </c>
      <c r="E21" s="102">
        <v>321460</v>
      </c>
      <c r="F21" s="102">
        <v>164447</v>
      </c>
      <c r="G21" s="102">
        <v>117792</v>
      </c>
      <c r="H21" s="102">
        <v>1597602</v>
      </c>
    </row>
    <row r="22" spans="1:8" ht="12.75">
      <c r="A22" s="86" t="s">
        <v>184</v>
      </c>
      <c r="B22" s="103">
        <v>104368</v>
      </c>
      <c r="C22" s="103">
        <v>575658</v>
      </c>
      <c r="D22" s="103">
        <v>384406</v>
      </c>
      <c r="E22" s="103">
        <v>381736</v>
      </c>
      <c r="F22" s="103">
        <v>89002</v>
      </c>
      <c r="G22" s="103">
        <v>201283</v>
      </c>
      <c r="H22" s="103">
        <v>1736453</v>
      </c>
    </row>
    <row r="23" spans="1:8" ht="12.75">
      <c r="A23" s="22" t="s">
        <v>185</v>
      </c>
      <c r="B23" s="102">
        <v>46052</v>
      </c>
      <c r="C23" s="102">
        <v>229488</v>
      </c>
      <c r="D23" s="102">
        <v>491980</v>
      </c>
      <c r="E23" s="102">
        <v>414346</v>
      </c>
      <c r="F23" s="102">
        <v>183062</v>
      </c>
      <c r="G23" s="102">
        <v>168790</v>
      </c>
      <c r="H23" s="102">
        <v>1533718</v>
      </c>
    </row>
    <row r="24" spans="1:8" ht="12.75">
      <c r="A24" s="86" t="s">
        <v>167</v>
      </c>
      <c r="B24" s="103">
        <v>46808</v>
      </c>
      <c r="C24" s="103">
        <v>693880</v>
      </c>
      <c r="D24" s="103">
        <v>371616</v>
      </c>
      <c r="E24" s="103">
        <v>258195</v>
      </c>
      <c r="F24" s="103">
        <v>115585</v>
      </c>
      <c r="G24" s="103">
        <v>171241</v>
      </c>
      <c r="H24" s="103">
        <v>1657325</v>
      </c>
    </row>
    <row r="25" spans="1:8" ht="12.75">
      <c r="A25" s="178" t="s">
        <v>168</v>
      </c>
      <c r="B25" s="179">
        <v>77014</v>
      </c>
      <c r="C25" s="179">
        <v>569728</v>
      </c>
      <c r="D25" s="179">
        <v>737892</v>
      </c>
      <c r="E25" s="179">
        <v>359718</v>
      </c>
      <c r="F25" s="179">
        <v>183879</v>
      </c>
      <c r="G25" s="179">
        <v>184336</v>
      </c>
      <c r="H25" s="179">
        <v>2112567</v>
      </c>
    </row>
    <row r="27" ht="12.75">
      <c r="A27" s="22" t="s">
        <v>79</v>
      </c>
    </row>
    <row r="28" ht="12.75">
      <c r="A28" s="22" t="str">
        <f>Contenido!$B$42</f>
        <v>Fecha de publicación: 16 de febrero de 2017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3"/>
      <c r="B5" s="93"/>
      <c r="C5" s="93"/>
      <c r="D5" s="93"/>
      <c r="E5" s="93"/>
      <c r="F5" s="93"/>
    </row>
    <row r="6" spans="1:6" ht="12.75" customHeight="1">
      <c r="A6" s="96"/>
      <c r="B6" s="96"/>
      <c r="C6" s="96"/>
      <c r="D6" s="96"/>
      <c r="E6" s="96"/>
      <c r="F6" s="174" t="s">
        <v>89</v>
      </c>
    </row>
    <row r="7" spans="1:6" ht="14.25" customHeight="1">
      <c r="A7" s="4" t="s">
        <v>119</v>
      </c>
      <c r="B7" s="26"/>
      <c r="C7" s="26"/>
      <c r="D7" s="26"/>
      <c r="E7" s="26"/>
      <c r="F7" s="22"/>
    </row>
    <row r="8" spans="1:6" ht="14.25" customHeight="1">
      <c r="A8" s="4" t="s">
        <v>4</v>
      </c>
      <c r="B8" s="26"/>
      <c r="C8" s="26"/>
      <c r="D8" s="26"/>
      <c r="E8" s="26"/>
      <c r="F8" s="22"/>
    </row>
    <row r="9" spans="1:6" ht="14.25" customHeight="1">
      <c r="A9" s="4" t="s">
        <v>166</v>
      </c>
      <c r="B9" s="26"/>
      <c r="C9" s="26"/>
      <c r="D9" s="26"/>
      <c r="E9" s="26"/>
      <c r="F9" s="28"/>
    </row>
    <row r="10" spans="1:6" ht="12.75" customHeight="1">
      <c r="A10" s="29"/>
      <c r="B10" s="30"/>
      <c r="C10" s="30"/>
      <c r="D10" s="30"/>
      <c r="E10" s="30"/>
      <c r="F10" s="28" t="s">
        <v>5</v>
      </c>
    </row>
    <row r="11" spans="1:6" ht="12.75" customHeight="1">
      <c r="A11" s="204" t="s">
        <v>6</v>
      </c>
      <c r="B11" s="208" t="s">
        <v>167</v>
      </c>
      <c r="C11" s="208"/>
      <c r="D11" s="31"/>
      <c r="E11" s="209" t="s">
        <v>168</v>
      </c>
      <c r="F11" s="208"/>
    </row>
    <row r="12" spans="1:6" ht="12.75">
      <c r="A12" s="205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2" t="s">
        <v>40</v>
      </c>
      <c r="B13" s="102">
        <v>215254</v>
      </c>
      <c r="C13" s="102">
        <v>273932</v>
      </c>
      <c r="D13" s="175"/>
      <c r="E13" s="102">
        <v>252504</v>
      </c>
      <c r="F13" s="102">
        <v>298281</v>
      </c>
    </row>
    <row r="14" spans="1:6" ht="12.75">
      <c r="A14" s="76" t="s">
        <v>42</v>
      </c>
      <c r="B14" s="103">
        <v>31785</v>
      </c>
      <c r="C14" s="103">
        <v>112572</v>
      </c>
      <c r="D14" s="176"/>
      <c r="E14" s="103">
        <v>57800</v>
      </c>
      <c r="F14" s="103">
        <v>73737</v>
      </c>
    </row>
    <row r="15" spans="1:6" ht="12.75">
      <c r="A15" s="32" t="s">
        <v>103</v>
      </c>
      <c r="B15" s="102">
        <v>514265</v>
      </c>
      <c r="C15" s="102">
        <v>621497</v>
      </c>
      <c r="D15" s="175"/>
      <c r="E15" s="102">
        <v>572589</v>
      </c>
      <c r="F15" s="102">
        <v>754886</v>
      </c>
    </row>
    <row r="16" spans="1:6" ht="12.75">
      <c r="A16" s="76" t="s">
        <v>43</v>
      </c>
      <c r="B16" s="103">
        <v>67678</v>
      </c>
      <c r="C16" s="103">
        <v>92421</v>
      </c>
      <c r="D16" s="176"/>
      <c r="E16" s="103">
        <v>117316</v>
      </c>
      <c r="F16" s="103">
        <v>120745</v>
      </c>
    </row>
    <row r="17" spans="1:6" ht="12.75">
      <c r="A17" s="32" t="s">
        <v>44</v>
      </c>
      <c r="B17" s="102">
        <v>51651</v>
      </c>
      <c r="C17" s="102">
        <v>139880</v>
      </c>
      <c r="D17" s="175"/>
      <c r="E17" s="102">
        <v>62356</v>
      </c>
      <c r="F17" s="102">
        <v>86194</v>
      </c>
    </row>
    <row r="18" spans="1:6" ht="12.75">
      <c r="A18" s="76" t="s">
        <v>45</v>
      </c>
      <c r="B18" s="103">
        <v>51687</v>
      </c>
      <c r="C18" s="103">
        <v>53671</v>
      </c>
      <c r="D18" s="176"/>
      <c r="E18" s="103">
        <v>71106</v>
      </c>
      <c r="F18" s="103">
        <v>84990</v>
      </c>
    </row>
    <row r="19" spans="1:6" ht="12.75">
      <c r="A19" s="32" t="s">
        <v>46</v>
      </c>
      <c r="B19" s="102">
        <v>8237</v>
      </c>
      <c r="C19" s="102">
        <v>8883</v>
      </c>
      <c r="D19" s="175"/>
      <c r="E19" s="102">
        <v>3079</v>
      </c>
      <c r="F19" s="102">
        <v>11000</v>
      </c>
    </row>
    <row r="20" spans="1:6" ht="12.75">
      <c r="A20" s="76" t="s">
        <v>47</v>
      </c>
      <c r="B20" s="103">
        <v>38872</v>
      </c>
      <c r="C20" s="103">
        <v>43932</v>
      </c>
      <c r="D20" s="176"/>
      <c r="E20" s="103">
        <v>33727</v>
      </c>
      <c r="F20" s="103">
        <v>35226</v>
      </c>
    </row>
    <row r="21" spans="1:6" ht="12.75">
      <c r="A21" s="32" t="s">
        <v>49</v>
      </c>
      <c r="B21" s="102">
        <v>10700</v>
      </c>
      <c r="C21" s="102">
        <v>13141</v>
      </c>
      <c r="D21" s="175"/>
      <c r="E21" s="102">
        <v>4767</v>
      </c>
      <c r="F21" s="102">
        <v>7976</v>
      </c>
    </row>
    <row r="22" spans="1:6" ht="12.75">
      <c r="A22" s="76" t="s">
        <v>50</v>
      </c>
      <c r="B22" s="103">
        <v>18581</v>
      </c>
      <c r="C22" s="103">
        <v>24127</v>
      </c>
      <c r="D22" s="176"/>
      <c r="E22" s="103">
        <v>35672</v>
      </c>
      <c r="F22" s="103">
        <v>40348</v>
      </c>
    </row>
    <row r="23" spans="1:6" ht="12.75">
      <c r="A23" s="32" t="s">
        <v>51</v>
      </c>
      <c r="B23" s="102">
        <v>135116</v>
      </c>
      <c r="C23" s="102">
        <v>191086</v>
      </c>
      <c r="D23" s="175"/>
      <c r="E23" s="102">
        <v>212211</v>
      </c>
      <c r="F23" s="102">
        <v>315456</v>
      </c>
    </row>
    <row r="24" spans="1:6" ht="12.75">
      <c r="A24" s="76" t="s">
        <v>52</v>
      </c>
      <c r="B24" s="103">
        <v>1357</v>
      </c>
      <c r="C24" s="103">
        <v>1357</v>
      </c>
      <c r="D24" s="176"/>
      <c r="E24" s="103">
        <v>1752</v>
      </c>
      <c r="F24" s="103">
        <v>2050</v>
      </c>
    </row>
    <row r="25" spans="1:6" ht="12.75">
      <c r="A25" s="32" t="s">
        <v>53</v>
      </c>
      <c r="B25" s="102">
        <v>23700</v>
      </c>
      <c r="C25" s="102">
        <v>32764</v>
      </c>
      <c r="D25" s="175"/>
      <c r="E25" s="102">
        <v>22865</v>
      </c>
      <c r="F25" s="102">
        <v>32826</v>
      </c>
    </row>
    <row r="26" spans="1:6" ht="12.75">
      <c r="A26" s="76" t="s">
        <v>54</v>
      </c>
      <c r="B26" s="103">
        <v>4563</v>
      </c>
      <c r="C26" s="103">
        <v>16310</v>
      </c>
      <c r="D26" s="176"/>
      <c r="E26" s="103">
        <v>4777</v>
      </c>
      <c r="F26" s="103">
        <v>11035</v>
      </c>
    </row>
    <row r="27" spans="1:6" ht="12.75">
      <c r="A27" s="32" t="s">
        <v>55</v>
      </c>
      <c r="B27" s="102">
        <v>2890</v>
      </c>
      <c r="C27" s="102">
        <v>8853</v>
      </c>
      <c r="D27" s="175"/>
      <c r="E27" s="102">
        <v>39835</v>
      </c>
      <c r="F27" s="102">
        <v>42429</v>
      </c>
    </row>
    <row r="28" spans="1:6" ht="12.75">
      <c r="A28" s="76" t="s">
        <v>56</v>
      </c>
      <c r="B28" s="103">
        <v>94271</v>
      </c>
      <c r="C28" s="103">
        <v>97521</v>
      </c>
      <c r="D28" s="176"/>
      <c r="E28" s="103">
        <v>19884</v>
      </c>
      <c r="F28" s="103">
        <v>22203</v>
      </c>
    </row>
    <row r="29" spans="1:6" ht="12.75">
      <c r="A29" s="32" t="s">
        <v>57</v>
      </c>
      <c r="B29" s="102">
        <v>44235</v>
      </c>
      <c r="C29" s="102">
        <v>51259</v>
      </c>
      <c r="D29" s="175"/>
      <c r="E29" s="102">
        <v>41619</v>
      </c>
      <c r="F29" s="102">
        <v>49980</v>
      </c>
    </row>
    <row r="30" spans="1:6" ht="12.75">
      <c r="A30" s="76" t="s">
        <v>64</v>
      </c>
      <c r="B30" s="103">
        <v>28309</v>
      </c>
      <c r="C30" s="103">
        <v>32399</v>
      </c>
      <c r="D30" s="176"/>
      <c r="E30" s="103">
        <v>42379</v>
      </c>
      <c r="F30" s="103">
        <v>60382</v>
      </c>
    </row>
    <row r="31" spans="1:6" ht="12.75">
      <c r="A31" s="32" t="s">
        <v>58</v>
      </c>
      <c r="B31" s="102">
        <v>18261</v>
      </c>
      <c r="C31" s="102">
        <v>20241</v>
      </c>
      <c r="D31" s="175"/>
      <c r="E31" s="102">
        <v>30512</v>
      </c>
      <c r="F31" s="102">
        <v>37722</v>
      </c>
    </row>
    <row r="32" spans="1:6" ht="12.75">
      <c r="A32" s="76" t="s">
        <v>59</v>
      </c>
      <c r="B32" s="103">
        <v>31433</v>
      </c>
      <c r="C32" s="103">
        <v>45038</v>
      </c>
      <c r="D32" s="176"/>
      <c r="E32" s="103">
        <v>120806</v>
      </c>
      <c r="F32" s="103">
        <v>128039</v>
      </c>
    </row>
    <row r="33" spans="1:6" ht="12.75">
      <c r="A33" s="32" t="s">
        <v>62</v>
      </c>
      <c r="B33" s="102">
        <v>28688</v>
      </c>
      <c r="C33" s="102">
        <v>60058</v>
      </c>
      <c r="D33" s="175"/>
      <c r="E33" s="102">
        <v>135390</v>
      </c>
      <c r="F33" s="102">
        <v>182181</v>
      </c>
    </row>
    <row r="34" spans="1:6" ht="12.75">
      <c r="A34" s="76" t="s">
        <v>60</v>
      </c>
      <c r="B34" s="103">
        <v>20993</v>
      </c>
      <c r="C34" s="103">
        <v>24460</v>
      </c>
      <c r="D34" s="176"/>
      <c r="E34" s="103">
        <v>19584</v>
      </c>
      <c r="F34" s="103">
        <v>28566</v>
      </c>
    </row>
    <row r="35" spans="1:6" ht="12.75">
      <c r="A35" s="32" t="s">
        <v>61</v>
      </c>
      <c r="B35" s="102">
        <v>25815</v>
      </c>
      <c r="C35" s="102">
        <v>30623</v>
      </c>
      <c r="D35" s="175"/>
      <c r="E35" s="102">
        <v>37816</v>
      </c>
      <c r="F35" s="102">
        <v>44088</v>
      </c>
    </row>
    <row r="36" spans="1:6" ht="12.75">
      <c r="A36" s="76" t="s">
        <v>73</v>
      </c>
      <c r="B36" s="103">
        <v>176679</v>
      </c>
      <c r="C36" s="103">
        <v>209921</v>
      </c>
      <c r="D36" s="176"/>
      <c r="E36" s="103">
        <v>155360</v>
      </c>
      <c r="F36" s="103">
        <v>378696</v>
      </c>
    </row>
    <row r="37" spans="1:6" ht="12.75">
      <c r="A37" s="32" t="s">
        <v>41</v>
      </c>
      <c r="B37" s="102">
        <v>913</v>
      </c>
      <c r="C37" s="102">
        <v>1183</v>
      </c>
      <c r="D37" s="175"/>
      <c r="E37" s="102">
        <v>2642</v>
      </c>
      <c r="F37" s="102">
        <v>2880</v>
      </c>
    </row>
    <row r="38" spans="1:6" ht="12.75">
      <c r="A38" s="76" t="s">
        <v>48</v>
      </c>
      <c r="B38" s="103">
        <v>4701</v>
      </c>
      <c r="C38" s="103">
        <v>4842</v>
      </c>
      <c r="D38" s="176"/>
      <c r="E38" s="103">
        <v>8490</v>
      </c>
      <c r="F38" s="103">
        <v>13499</v>
      </c>
    </row>
    <row r="39" spans="1:8" ht="12.75">
      <c r="A39" s="32" t="s">
        <v>104</v>
      </c>
      <c r="B39" s="102">
        <v>4131</v>
      </c>
      <c r="C39" s="102">
        <v>5243</v>
      </c>
      <c r="D39" s="175"/>
      <c r="E39" s="102">
        <v>2255</v>
      </c>
      <c r="F39" s="102">
        <v>2568</v>
      </c>
      <c r="G39" s="58"/>
      <c r="H39" s="58"/>
    </row>
    <row r="40" spans="1:6" ht="12.75">
      <c r="A40" s="76" t="s">
        <v>105</v>
      </c>
      <c r="B40" s="103">
        <v>104</v>
      </c>
      <c r="C40" s="103">
        <v>115</v>
      </c>
      <c r="D40" s="176"/>
      <c r="E40" s="103">
        <v>904</v>
      </c>
      <c r="F40" s="103">
        <v>2267</v>
      </c>
    </row>
    <row r="41" spans="1:6" ht="12.75">
      <c r="A41" s="32" t="s">
        <v>106</v>
      </c>
      <c r="B41" s="102">
        <v>548</v>
      </c>
      <c r="C41" s="102">
        <v>744</v>
      </c>
      <c r="D41" s="175"/>
      <c r="E41" s="102">
        <v>0</v>
      </c>
      <c r="F41" s="102">
        <v>0</v>
      </c>
    </row>
    <row r="42" spans="1:6" ht="12.75">
      <c r="A42" s="76" t="s">
        <v>107</v>
      </c>
      <c r="B42" s="103">
        <v>503</v>
      </c>
      <c r="C42" s="103">
        <v>503</v>
      </c>
      <c r="D42" s="176"/>
      <c r="E42" s="103">
        <v>0</v>
      </c>
      <c r="F42" s="103">
        <v>0</v>
      </c>
    </row>
    <row r="43" spans="1:6" ht="12.75">
      <c r="A43" s="32" t="s">
        <v>108</v>
      </c>
      <c r="B43" s="102">
        <v>1405</v>
      </c>
      <c r="C43" s="102">
        <v>1405</v>
      </c>
      <c r="D43" s="175"/>
      <c r="E43" s="102">
        <v>1958</v>
      </c>
      <c r="F43" s="102">
        <v>1958</v>
      </c>
    </row>
    <row r="44" spans="1:6" ht="12.75">
      <c r="A44" s="76" t="s">
        <v>109</v>
      </c>
      <c r="B44" s="103">
        <v>0</v>
      </c>
      <c r="C44" s="103">
        <v>0</v>
      </c>
      <c r="D44" s="176"/>
      <c r="E44" s="103">
        <v>612</v>
      </c>
      <c r="F44" s="103">
        <v>1302</v>
      </c>
    </row>
    <row r="45" spans="1:6" ht="12.75">
      <c r="A45" s="32" t="s">
        <v>110</v>
      </c>
      <c r="B45" s="102">
        <v>0</v>
      </c>
      <c r="C45" s="102">
        <v>0</v>
      </c>
      <c r="D45" s="175"/>
      <c r="E45" s="102">
        <v>0</v>
      </c>
      <c r="F45" s="102">
        <v>0</v>
      </c>
    </row>
    <row r="46" spans="1:6" ht="12.75">
      <c r="A46" s="32"/>
      <c r="B46" s="38"/>
      <c r="C46" s="38"/>
      <c r="D46" s="16"/>
      <c r="E46" s="38"/>
      <c r="F46" s="38"/>
    </row>
    <row r="47" spans="1:6" ht="12.75">
      <c r="A47" s="76" t="s">
        <v>1</v>
      </c>
      <c r="B47" s="77">
        <v>1657325</v>
      </c>
      <c r="C47" s="77">
        <v>2219981</v>
      </c>
      <c r="D47" s="77"/>
      <c r="E47" s="77">
        <v>2112567</v>
      </c>
      <c r="F47" s="77">
        <v>2873510</v>
      </c>
    </row>
    <row r="49" ht="12.75">
      <c r="A49" s="22" t="s">
        <v>79</v>
      </c>
    </row>
    <row r="50" ht="12.75">
      <c r="A50" s="182" t="s">
        <v>68</v>
      </c>
    </row>
    <row r="51" ht="12.75">
      <c r="A51" s="22" t="str">
        <f>Contenido!$B$42</f>
        <v>Fecha de publicación: 16 de febrero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5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3"/>
      <c r="B5" s="93"/>
      <c r="C5" s="93"/>
      <c r="D5" s="93"/>
      <c r="E5" s="93"/>
      <c r="F5" s="93"/>
    </row>
    <row r="6" spans="1:6" ht="12.75" customHeight="1">
      <c r="A6" s="96"/>
      <c r="B6" s="96"/>
      <c r="C6" s="96"/>
      <c r="D6" s="96"/>
      <c r="E6" s="96"/>
      <c r="F6" s="174" t="s">
        <v>89</v>
      </c>
    </row>
    <row r="7" spans="1:6" ht="14.25" customHeight="1">
      <c r="A7" s="210" t="s">
        <v>120</v>
      </c>
      <c r="B7" s="211"/>
      <c r="C7" s="211"/>
      <c r="D7" s="211"/>
      <c r="E7" s="211"/>
      <c r="F7" s="211"/>
    </row>
    <row r="8" spans="1:6" ht="14.25" customHeight="1">
      <c r="A8" s="4" t="s">
        <v>4</v>
      </c>
      <c r="B8" s="34"/>
      <c r="C8" s="34"/>
      <c r="D8" s="34"/>
      <c r="E8" s="34"/>
      <c r="F8" s="35"/>
    </row>
    <row r="9" spans="1:6" ht="14.25" customHeight="1">
      <c r="A9" s="4" t="str">
        <f>'a2'!A9</f>
        <v>Noviembre 2016 - diciembre 2016</v>
      </c>
      <c r="B9" s="34"/>
      <c r="C9" s="34"/>
      <c r="D9" s="34"/>
      <c r="E9" s="34"/>
      <c r="F9" s="35"/>
    </row>
    <row r="10" spans="1:6" ht="12.75" customHeight="1">
      <c r="A10" s="36"/>
      <c r="B10" s="36"/>
      <c r="C10" s="36"/>
      <c r="D10" s="36"/>
      <c r="E10" s="36"/>
      <c r="F10" s="28"/>
    </row>
    <row r="11" spans="1:6" ht="22.5" customHeight="1">
      <c r="A11" s="204" t="s">
        <v>6</v>
      </c>
      <c r="B11" s="209" t="s">
        <v>67</v>
      </c>
      <c r="C11" s="209"/>
      <c r="D11" s="31"/>
      <c r="E11" s="31" t="s">
        <v>12</v>
      </c>
      <c r="F11" s="31"/>
    </row>
    <row r="12" spans="1:6" ht="12.75">
      <c r="A12" s="205"/>
      <c r="B12" s="37" t="s">
        <v>2</v>
      </c>
      <c r="C12" s="10" t="s">
        <v>9</v>
      </c>
      <c r="D12" s="12"/>
      <c r="E12" s="37" t="s">
        <v>2</v>
      </c>
      <c r="F12" s="10" t="s">
        <v>11</v>
      </c>
    </row>
    <row r="13" spans="1:12" ht="12.75">
      <c r="A13" s="32" t="s">
        <v>40</v>
      </c>
      <c r="B13" s="38">
        <v>17.3</v>
      </c>
      <c r="C13" s="38">
        <v>8.9</v>
      </c>
      <c r="D13" s="16"/>
      <c r="E13" s="38">
        <v>2.2</v>
      </c>
      <c r="F13" s="38">
        <v>1.1</v>
      </c>
      <c r="H13" s="114"/>
      <c r="I13" s="114"/>
      <c r="J13" s="114"/>
      <c r="K13" s="114"/>
      <c r="L13" s="114"/>
    </row>
    <row r="14" spans="1:12" ht="12.75">
      <c r="A14" s="76" t="s">
        <v>42</v>
      </c>
      <c r="B14" s="78">
        <v>81.8</v>
      </c>
      <c r="C14" s="78">
        <v>-34.5</v>
      </c>
      <c r="D14" s="73"/>
      <c r="E14" s="78">
        <v>1.6</v>
      </c>
      <c r="F14" s="78">
        <v>-1.7</v>
      </c>
      <c r="H14" s="114"/>
      <c r="I14" s="114"/>
      <c r="J14" s="114"/>
      <c r="K14" s="114"/>
      <c r="L14" s="114"/>
    </row>
    <row r="15" spans="1:12" ht="12.75">
      <c r="A15" s="32" t="s">
        <v>103</v>
      </c>
      <c r="B15" s="38">
        <v>11.3</v>
      </c>
      <c r="C15" s="38">
        <v>21.5</v>
      </c>
      <c r="D15" s="16"/>
      <c r="E15" s="38">
        <v>3.5</v>
      </c>
      <c r="F15" s="38">
        <v>6</v>
      </c>
      <c r="H15" s="114"/>
      <c r="I15" s="114"/>
      <c r="J15" s="114"/>
      <c r="K15" s="114"/>
      <c r="L15" s="114"/>
    </row>
    <row r="16" spans="1:12" ht="12.75">
      <c r="A16" s="76" t="s">
        <v>43</v>
      </c>
      <c r="B16" s="78">
        <v>73.3</v>
      </c>
      <c r="C16" s="78">
        <v>30.6</v>
      </c>
      <c r="D16" s="73"/>
      <c r="E16" s="78">
        <v>3</v>
      </c>
      <c r="F16" s="78">
        <v>1.3</v>
      </c>
      <c r="H16" s="114"/>
      <c r="I16" s="114"/>
      <c r="J16" s="114"/>
      <c r="K16" s="114"/>
      <c r="L16" s="114"/>
    </row>
    <row r="17" spans="1:12" ht="12.75">
      <c r="A17" s="32" t="s">
        <v>44</v>
      </c>
      <c r="B17" s="38">
        <v>20.7</v>
      </c>
      <c r="C17" s="38">
        <v>-38.4</v>
      </c>
      <c r="D17" s="16"/>
      <c r="E17" s="38">
        <v>0.6</v>
      </c>
      <c r="F17" s="38">
        <v>-2.4</v>
      </c>
      <c r="H17" s="114"/>
      <c r="I17" s="114"/>
      <c r="J17" s="114"/>
      <c r="K17" s="114"/>
      <c r="L17" s="114"/>
    </row>
    <row r="18" spans="1:12" ht="12.75">
      <c r="A18" s="76" t="s">
        <v>45</v>
      </c>
      <c r="B18" s="78">
        <v>37.6</v>
      </c>
      <c r="C18" s="78">
        <v>58.4</v>
      </c>
      <c r="D18" s="73"/>
      <c r="E18" s="78">
        <v>1.2</v>
      </c>
      <c r="F18" s="78">
        <v>1.4</v>
      </c>
      <c r="H18" s="114"/>
      <c r="I18" s="114"/>
      <c r="J18" s="114"/>
      <c r="K18" s="114"/>
      <c r="L18" s="114"/>
    </row>
    <row r="19" spans="1:12" ht="12.75">
      <c r="A19" s="32" t="s">
        <v>46</v>
      </c>
      <c r="B19" s="38">
        <v>-62.6</v>
      </c>
      <c r="C19" s="38">
        <v>23.8</v>
      </c>
      <c r="D19" s="16"/>
      <c r="E19" s="38">
        <v>-0.3</v>
      </c>
      <c r="F19" s="38">
        <v>0.1</v>
      </c>
      <c r="H19" s="114"/>
      <c r="I19" s="114"/>
      <c r="J19" s="114"/>
      <c r="K19" s="114"/>
      <c r="L19" s="114"/>
    </row>
    <row r="20" spans="1:12" ht="12.75">
      <c r="A20" s="76" t="s">
        <v>47</v>
      </c>
      <c r="B20" s="78">
        <v>-13.2</v>
      </c>
      <c r="C20" s="78">
        <v>-19.8</v>
      </c>
      <c r="D20" s="73"/>
      <c r="E20" s="78">
        <v>-0.3</v>
      </c>
      <c r="F20" s="78">
        <v>-0.4</v>
      </c>
      <c r="H20" s="114"/>
      <c r="I20" s="114"/>
      <c r="J20" s="114"/>
      <c r="K20" s="114"/>
      <c r="L20" s="114"/>
    </row>
    <row r="21" spans="1:12" ht="12.75">
      <c r="A21" s="32" t="s">
        <v>49</v>
      </c>
      <c r="B21" s="38">
        <v>-55.4</v>
      </c>
      <c r="C21" s="38">
        <v>-39.3</v>
      </c>
      <c r="D21" s="16"/>
      <c r="E21" s="38">
        <v>-0.4</v>
      </c>
      <c r="F21" s="38">
        <v>-0.2</v>
      </c>
      <c r="H21" s="114"/>
      <c r="I21" s="114"/>
      <c r="J21" s="114"/>
      <c r="K21" s="114"/>
      <c r="L21" s="114"/>
    </row>
    <row r="22" spans="1:12" ht="12.75">
      <c r="A22" s="76" t="s">
        <v>50</v>
      </c>
      <c r="B22" s="78">
        <v>92</v>
      </c>
      <c r="C22" s="78">
        <v>67.2</v>
      </c>
      <c r="D22" s="73"/>
      <c r="E22" s="78">
        <v>1</v>
      </c>
      <c r="F22" s="78">
        <v>0.7</v>
      </c>
      <c r="H22" s="114"/>
      <c r="I22" s="114"/>
      <c r="J22" s="114"/>
      <c r="K22" s="114"/>
      <c r="L22" s="114"/>
    </row>
    <row r="23" spans="1:12" ht="12.75">
      <c r="A23" s="32" t="s">
        <v>51</v>
      </c>
      <c r="B23" s="38">
        <v>57.1</v>
      </c>
      <c r="C23" s="38">
        <v>65.1</v>
      </c>
      <c r="D23" s="16"/>
      <c r="E23" s="38">
        <v>4.7</v>
      </c>
      <c r="F23" s="38">
        <v>5.6</v>
      </c>
      <c r="H23" s="114"/>
      <c r="I23" s="114"/>
      <c r="J23" s="114"/>
      <c r="K23" s="114"/>
      <c r="L23" s="114"/>
    </row>
    <row r="24" spans="1:12" ht="12.75">
      <c r="A24" s="76" t="s">
        <v>52</v>
      </c>
      <c r="B24" s="78">
        <v>29.1</v>
      </c>
      <c r="C24" s="78">
        <v>51.1</v>
      </c>
      <c r="D24" s="73"/>
      <c r="E24" s="78">
        <v>0</v>
      </c>
      <c r="F24" s="78">
        <v>0</v>
      </c>
      <c r="H24" s="114"/>
      <c r="I24" s="114"/>
      <c r="J24" s="114"/>
      <c r="K24" s="114"/>
      <c r="L24" s="114"/>
    </row>
    <row r="25" spans="1:12" ht="12.75">
      <c r="A25" s="32" t="s">
        <v>53</v>
      </c>
      <c r="B25" s="38">
        <v>-3.5</v>
      </c>
      <c r="C25" s="38">
        <v>0.2</v>
      </c>
      <c r="D25" s="16"/>
      <c r="E25" s="38">
        <v>-0.1</v>
      </c>
      <c r="F25" s="38">
        <v>0</v>
      </c>
      <c r="H25" s="114"/>
      <c r="I25" s="114"/>
      <c r="J25" s="114"/>
      <c r="K25" s="114"/>
      <c r="L25" s="114"/>
    </row>
    <row r="26" spans="1:12" ht="12.75">
      <c r="A26" s="76" t="s">
        <v>54</v>
      </c>
      <c r="B26" s="78">
        <v>4.7</v>
      </c>
      <c r="C26" s="78">
        <v>-32.3</v>
      </c>
      <c r="D26" s="73"/>
      <c r="E26" s="78">
        <v>0</v>
      </c>
      <c r="F26" s="78">
        <v>-0.2</v>
      </c>
      <c r="H26" s="114"/>
      <c r="I26" s="114"/>
      <c r="J26" s="114"/>
      <c r="K26" s="114"/>
      <c r="L26" s="114"/>
    </row>
    <row r="27" spans="1:12" ht="12.75">
      <c r="A27" s="32" t="s">
        <v>55</v>
      </c>
      <c r="B27" s="38">
        <v>1278.4</v>
      </c>
      <c r="C27" s="38">
        <v>379.3</v>
      </c>
      <c r="D27" s="16"/>
      <c r="E27" s="38">
        <v>2.2</v>
      </c>
      <c r="F27" s="38">
        <v>1.5</v>
      </c>
      <c r="H27" s="114"/>
      <c r="I27" s="114"/>
      <c r="J27" s="114"/>
      <c r="K27" s="114"/>
      <c r="L27" s="114"/>
    </row>
    <row r="28" spans="1:12" ht="12.75">
      <c r="A28" s="76" t="s">
        <v>56</v>
      </c>
      <c r="B28" s="78">
        <v>-78.9</v>
      </c>
      <c r="C28" s="78">
        <v>-77.2</v>
      </c>
      <c r="D28" s="73"/>
      <c r="E28" s="78">
        <v>-4.5</v>
      </c>
      <c r="F28" s="78">
        <v>-3.4</v>
      </c>
      <c r="H28" s="114"/>
      <c r="I28" s="114"/>
      <c r="J28" s="114"/>
      <c r="K28" s="114"/>
      <c r="L28" s="114"/>
    </row>
    <row r="29" spans="1:12" ht="12.75">
      <c r="A29" s="32" t="s">
        <v>57</v>
      </c>
      <c r="B29" s="38">
        <v>-5.9</v>
      </c>
      <c r="C29" s="38">
        <v>-2.5</v>
      </c>
      <c r="D29" s="16"/>
      <c r="E29" s="38">
        <v>-0.2</v>
      </c>
      <c r="F29" s="38">
        <v>-0.1</v>
      </c>
      <c r="H29" s="114"/>
      <c r="I29" s="114"/>
      <c r="J29" s="114"/>
      <c r="K29" s="114"/>
      <c r="L29" s="114"/>
    </row>
    <row r="30" spans="1:12" ht="12.75">
      <c r="A30" s="76" t="s">
        <v>64</v>
      </c>
      <c r="B30" s="78">
        <v>49.7</v>
      </c>
      <c r="C30" s="78">
        <v>86.4</v>
      </c>
      <c r="D30" s="73"/>
      <c r="E30" s="78">
        <v>0.8</v>
      </c>
      <c r="F30" s="78">
        <v>1.3</v>
      </c>
      <c r="H30" s="114"/>
      <c r="I30" s="114"/>
      <c r="J30" s="114"/>
      <c r="K30" s="114"/>
      <c r="L30" s="114"/>
    </row>
    <row r="31" spans="1:12" ht="12.75">
      <c r="A31" s="32" t="s">
        <v>58</v>
      </c>
      <c r="B31" s="38">
        <v>67.1</v>
      </c>
      <c r="C31" s="38">
        <v>86.4</v>
      </c>
      <c r="D31" s="16"/>
      <c r="E31" s="38">
        <v>0.7</v>
      </c>
      <c r="F31" s="38">
        <v>0.8</v>
      </c>
      <c r="H31" s="114"/>
      <c r="I31" s="114"/>
      <c r="J31" s="114"/>
      <c r="K31" s="114"/>
      <c r="L31" s="114"/>
    </row>
    <row r="32" spans="1:12" ht="12.75">
      <c r="A32" s="76" t="s">
        <v>59</v>
      </c>
      <c r="B32" s="78">
        <v>284.3</v>
      </c>
      <c r="C32" s="78">
        <v>184.3</v>
      </c>
      <c r="D32" s="73"/>
      <c r="E32" s="78">
        <v>5.4</v>
      </c>
      <c r="F32" s="78">
        <v>3.7</v>
      </c>
      <c r="H32" s="114"/>
      <c r="I32" s="114"/>
      <c r="J32" s="114"/>
      <c r="K32" s="114"/>
      <c r="L32" s="114"/>
    </row>
    <row r="33" spans="1:12" ht="12.75">
      <c r="A33" s="32" t="s">
        <v>62</v>
      </c>
      <c r="B33" s="38">
        <v>371.9</v>
      </c>
      <c r="C33" s="38">
        <v>203.3</v>
      </c>
      <c r="D33" s="16"/>
      <c r="E33" s="38">
        <v>6.4</v>
      </c>
      <c r="F33" s="38">
        <v>5.5</v>
      </c>
      <c r="H33" s="114"/>
      <c r="I33" s="114"/>
      <c r="J33" s="114"/>
      <c r="K33" s="114"/>
      <c r="L33" s="114"/>
    </row>
    <row r="34" spans="1:12" ht="12.75">
      <c r="A34" s="76" t="s">
        <v>60</v>
      </c>
      <c r="B34" s="78">
        <v>-6.7</v>
      </c>
      <c r="C34" s="78">
        <v>16.8</v>
      </c>
      <c r="D34" s="73"/>
      <c r="E34" s="78">
        <v>-0.1</v>
      </c>
      <c r="F34" s="78">
        <v>0.2</v>
      </c>
      <c r="H34" s="114"/>
      <c r="I34" s="114"/>
      <c r="J34" s="114"/>
      <c r="K34" s="114"/>
      <c r="L34" s="114"/>
    </row>
    <row r="35" spans="1:12" ht="12.75">
      <c r="A35" s="32" t="s">
        <v>61</v>
      </c>
      <c r="B35" s="38">
        <v>46.5</v>
      </c>
      <c r="C35" s="38">
        <v>44</v>
      </c>
      <c r="D35" s="16"/>
      <c r="E35" s="38">
        <v>0.7</v>
      </c>
      <c r="F35" s="38">
        <v>0.6</v>
      </c>
      <c r="H35" s="114"/>
      <c r="I35" s="114"/>
      <c r="J35" s="114"/>
      <c r="K35" s="114"/>
      <c r="L35" s="114"/>
    </row>
    <row r="36" spans="1:12" ht="12.75">
      <c r="A36" s="76" t="s">
        <v>73</v>
      </c>
      <c r="B36" s="78">
        <v>-12.1</v>
      </c>
      <c r="C36" s="78">
        <v>80.4</v>
      </c>
      <c r="D36" s="73"/>
      <c r="E36" s="78">
        <v>-1.3</v>
      </c>
      <c r="F36" s="78">
        <v>7.6</v>
      </c>
      <c r="H36" s="114"/>
      <c r="I36" s="114"/>
      <c r="J36" s="114"/>
      <c r="K36" s="114"/>
      <c r="L36" s="114"/>
    </row>
    <row r="37" spans="1:12" ht="12.75">
      <c r="A37" s="32" t="s">
        <v>41</v>
      </c>
      <c r="B37" s="38">
        <v>189.4</v>
      </c>
      <c r="C37" s="38">
        <v>143.4</v>
      </c>
      <c r="D37" s="16"/>
      <c r="E37" s="38">
        <v>0.1</v>
      </c>
      <c r="F37" s="38">
        <v>0.1</v>
      </c>
      <c r="H37" s="114"/>
      <c r="I37" s="114"/>
      <c r="J37" s="114"/>
      <c r="K37" s="114"/>
      <c r="L37" s="114"/>
    </row>
    <row r="38" spans="1:12" ht="12.75">
      <c r="A38" s="76" t="s">
        <v>48</v>
      </c>
      <c r="B38" s="78">
        <v>80.6</v>
      </c>
      <c r="C38" s="78">
        <v>178.8</v>
      </c>
      <c r="D38" s="73"/>
      <c r="E38" s="78">
        <v>0.2</v>
      </c>
      <c r="F38" s="78">
        <v>0.4</v>
      </c>
      <c r="H38" s="114"/>
      <c r="I38" s="114"/>
      <c r="J38" s="114"/>
      <c r="K38" s="114"/>
      <c r="L38" s="114"/>
    </row>
    <row r="39" spans="1:12" ht="12.75">
      <c r="A39" s="32" t="s">
        <v>104</v>
      </c>
      <c r="B39" s="38">
        <v>-45.4</v>
      </c>
      <c r="C39" s="38">
        <v>-51</v>
      </c>
      <c r="D39" s="16"/>
      <c r="E39" s="38">
        <v>-0.1</v>
      </c>
      <c r="F39" s="38">
        <v>-0.1</v>
      </c>
      <c r="H39" s="114"/>
      <c r="I39" s="114"/>
      <c r="J39" s="114"/>
      <c r="K39" s="114"/>
      <c r="L39" s="114"/>
    </row>
    <row r="40" spans="1:12" ht="12.75">
      <c r="A40" s="76" t="s">
        <v>105</v>
      </c>
      <c r="B40" s="78">
        <v>769.2</v>
      </c>
      <c r="C40" s="78">
        <v>1871.3</v>
      </c>
      <c r="D40" s="73"/>
      <c r="E40" s="78">
        <v>0</v>
      </c>
      <c r="F40" s="78">
        <v>0.1</v>
      </c>
      <c r="H40" s="114"/>
      <c r="I40" s="114"/>
      <c r="J40" s="114"/>
      <c r="K40" s="114"/>
      <c r="L40" s="114"/>
    </row>
    <row r="41" spans="1:6" ht="12.75">
      <c r="A41" s="32" t="s">
        <v>106</v>
      </c>
      <c r="B41" s="38">
        <v>-100</v>
      </c>
      <c r="C41" s="38">
        <v>-100</v>
      </c>
      <c r="D41" s="16"/>
      <c r="E41" s="38">
        <v>0</v>
      </c>
      <c r="F41" s="38">
        <v>0</v>
      </c>
    </row>
    <row r="42" spans="1:6" ht="12.75">
      <c r="A42" s="76" t="s">
        <v>107</v>
      </c>
      <c r="B42" s="78">
        <v>-100</v>
      </c>
      <c r="C42" s="78">
        <v>-100</v>
      </c>
      <c r="D42" s="73"/>
      <c r="E42" s="78">
        <v>0</v>
      </c>
      <c r="F42" s="78">
        <v>0</v>
      </c>
    </row>
    <row r="43" spans="1:6" ht="12.75">
      <c r="A43" s="32" t="s">
        <v>108</v>
      </c>
      <c r="B43" s="38">
        <v>39.4</v>
      </c>
      <c r="C43" s="38">
        <v>39.4</v>
      </c>
      <c r="D43" s="16"/>
      <c r="E43" s="38">
        <v>0</v>
      </c>
      <c r="F43" s="38">
        <v>0</v>
      </c>
    </row>
    <row r="44" spans="1:6" ht="12.75">
      <c r="A44" s="76" t="s">
        <v>109</v>
      </c>
      <c r="B44" s="78" t="s">
        <v>169</v>
      </c>
      <c r="C44" s="78" t="s">
        <v>169</v>
      </c>
      <c r="D44" s="73"/>
      <c r="E44" s="78">
        <v>0</v>
      </c>
      <c r="F44" s="78">
        <v>0.1</v>
      </c>
    </row>
    <row r="45" spans="1:6" ht="12.75">
      <c r="A45" s="32" t="s">
        <v>110</v>
      </c>
      <c r="B45" s="38" t="s">
        <v>169</v>
      </c>
      <c r="C45" s="38" t="s">
        <v>169</v>
      </c>
      <c r="D45" s="16"/>
      <c r="E45" s="38">
        <v>0</v>
      </c>
      <c r="F45" s="38">
        <v>0</v>
      </c>
    </row>
    <row r="46" ht="12.75">
      <c r="A46" s="32"/>
    </row>
    <row r="47" spans="1:7" ht="12.75">
      <c r="A47" s="76" t="s">
        <v>1</v>
      </c>
      <c r="B47" s="78">
        <v>27.5</v>
      </c>
      <c r="C47" s="78">
        <v>29.4</v>
      </c>
      <c r="D47" s="78"/>
      <c r="E47" s="78">
        <v>27.5</v>
      </c>
      <c r="F47" s="188">
        <v>29.4</v>
      </c>
      <c r="G47" s="187"/>
    </row>
    <row r="49" ht="12.75">
      <c r="A49" s="22" t="s">
        <v>79</v>
      </c>
    </row>
    <row r="50" ht="12.75">
      <c r="A50" s="182" t="s">
        <v>71</v>
      </c>
    </row>
    <row r="51" ht="12.75">
      <c r="A51" s="22" t="str">
        <f>Contenido!$B$42</f>
        <v>Fecha de publicación: 16 de febrero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51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8.7109375" style="27" customWidth="1"/>
    <col min="2" max="3" width="14.7109375" style="27" customWidth="1"/>
    <col min="4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3" ht="13.5" customHeight="1">
      <c r="A5" s="93"/>
      <c r="B5" s="93"/>
      <c r="C5" s="93"/>
    </row>
    <row r="6" spans="1:3" s="35" customFormat="1" ht="12.75" customHeight="1">
      <c r="A6" s="96"/>
      <c r="B6" s="96"/>
      <c r="C6" s="174" t="s">
        <v>89</v>
      </c>
    </row>
    <row r="7" s="35" customFormat="1" ht="14.25" customHeight="1">
      <c r="A7" s="4" t="s">
        <v>121</v>
      </c>
    </row>
    <row r="8" s="35" customFormat="1" ht="14.25" customHeight="1">
      <c r="A8" s="4" t="s">
        <v>4</v>
      </c>
    </row>
    <row r="9" s="35" customFormat="1" ht="14.25" customHeight="1">
      <c r="A9" s="41" t="s">
        <v>168</v>
      </c>
    </row>
    <row r="10" spans="1:3" s="40" customFormat="1" ht="12.75" customHeight="1">
      <c r="A10" s="39"/>
      <c r="B10" s="35"/>
      <c r="C10" s="28" t="s">
        <v>5</v>
      </c>
    </row>
    <row r="11" spans="1:3" s="40" customFormat="1" ht="12" customHeight="1">
      <c r="A11" s="204" t="s">
        <v>6</v>
      </c>
      <c r="B11" s="204" t="s">
        <v>7</v>
      </c>
      <c r="C11" s="204" t="str">
        <f>'a1'!D11</f>
        <v>Doce meses a diciembre</v>
      </c>
    </row>
    <row r="12" spans="1:3" ht="12.75">
      <c r="A12" s="205"/>
      <c r="B12" s="205"/>
      <c r="C12" s="205"/>
    </row>
    <row r="13" spans="1:3" ht="12.75">
      <c r="A13" s="32" t="s">
        <v>40</v>
      </c>
      <c r="B13" s="102">
        <v>252504</v>
      </c>
      <c r="C13" s="175">
        <v>2620511</v>
      </c>
    </row>
    <row r="14" spans="1:3" ht="12.75">
      <c r="A14" s="76" t="s">
        <v>42</v>
      </c>
      <c r="B14" s="103">
        <v>57800</v>
      </c>
      <c r="C14" s="176">
        <v>1076948</v>
      </c>
    </row>
    <row r="15" spans="1:3" ht="12.75">
      <c r="A15" s="32" t="s">
        <v>103</v>
      </c>
      <c r="B15" s="102">
        <v>572589</v>
      </c>
      <c r="C15" s="175">
        <v>3619172</v>
      </c>
    </row>
    <row r="16" spans="1:3" ht="12.75">
      <c r="A16" s="76" t="s">
        <v>43</v>
      </c>
      <c r="B16" s="103">
        <v>117316</v>
      </c>
      <c r="C16" s="176">
        <v>1114968</v>
      </c>
    </row>
    <row r="17" spans="1:3" ht="12.75">
      <c r="A17" s="32" t="s">
        <v>44</v>
      </c>
      <c r="B17" s="102">
        <v>62356</v>
      </c>
      <c r="C17" s="175">
        <v>707682</v>
      </c>
    </row>
    <row r="18" spans="1:3" ht="12.75">
      <c r="A18" s="76" t="s">
        <v>45</v>
      </c>
      <c r="B18" s="103">
        <v>71106</v>
      </c>
      <c r="C18" s="176">
        <v>376336</v>
      </c>
    </row>
    <row r="19" spans="1:3" ht="12.75">
      <c r="A19" s="32" t="s">
        <v>46</v>
      </c>
      <c r="B19" s="102">
        <v>3079</v>
      </c>
      <c r="C19" s="175">
        <v>37782</v>
      </c>
    </row>
    <row r="20" spans="1:3" ht="12.75">
      <c r="A20" s="76" t="s">
        <v>47</v>
      </c>
      <c r="B20" s="103">
        <v>33727</v>
      </c>
      <c r="C20" s="176">
        <v>302156</v>
      </c>
    </row>
    <row r="21" spans="1:3" ht="12.75">
      <c r="A21" s="32" t="s">
        <v>49</v>
      </c>
      <c r="B21" s="102">
        <v>4767</v>
      </c>
      <c r="C21" s="175">
        <v>123768</v>
      </c>
    </row>
    <row r="22" spans="1:3" ht="12.75">
      <c r="A22" s="76" t="s">
        <v>50</v>
      </c>
      <c r="B22" s="103">
        <v>35672</v>
      </c>
      <c r="C22" s="176">
        <v>411667</v>
      </c>
    </row>
    <row r="23" spans="1:3" ht="12.75">
      <c r="A23" s="32" t="s">
        <v>51</v>
      </c>
      <c r="B23" s="102">
        <v>212211</v>
      </c>
      <c r="C23" s="175">
        <v>1909469</v>
      </c>
    </row>
    <row r="24" spans="1:3" ht="12.75">
      <c r="A24" s="76" t="s">
        <v>52</v>
      </c>
      <c r="B24" s="103">
        <v>1752</v>
      </c>
      <c r="C24" s="176">
        <v>18995</v>
      </c>
    </row>
    <row r="25" spans="1:3" ht="12.75">
      <c r="A25" s="32" t="s">
        <v>53</v>
      </c>
      <c r="B25" s="102">
        <v>22865</v>
      </c>
      <c r="C25" s="175">
        <v>300412</v>
      </c>
    </row>
    <row r="26" spans="1:3" ht="12.75">
      <c r="A26" s="76" t="s">
        <v>54</v>
      </c>
      <c r="B26" s="103">
        <v>4777</v>
      </c>
      <c r="C26" s="176">
        <v>43857</v>
      </c>
    </row>
    <row r="27" spans="1:3" ht="12.75">
      <c r="A27" s="32" t="s">
        <v>55</v>
      </c>
      <c r="B27" s="102">
        <v>39835</v>
      </c>
      <c r="C27" s="175">
        <v>239376</v>
      </c>
    </row>
    <row r="28" spans="1:3" ht="12.75">
      <c r="A28" s="76" t="s">
        <v>56</v>
      </c>
      <c r="B28" s="103">
        <v>19884</v>
      </c>
      <c r="C28" s="176">
        <v>464561</v>
      </c>
    </row>
    <row r="29" spans="1:3" ht="12.75">
      <c r="A29" s="32" t="s">
        <v>57</v>
      </c>
      <c r="B29" s="102">
        <v>41619</v>
      </c>
      <c r="C29" s="175">
        <v>383192</v>
      </c>
    </row>
    <row r="30" spans="1:3" ht="12.75">
      <c r="A30" s="76" t="s">
        <v>64</v>
      </c>
      <c r="B30" s="103">
        <v>42379</v>
      </c>
      <c r="C30" s="176">
        <v>326803</v>
      </c>
    </row>
    <row r="31" spans="1:3" ht="12.75">
      <c r="A31" s="32" t="s">
        <v>58</v>
      </c>
      <c r="B31" s="102">
        <v>30512</v>
      </c>
      <c r="C31" s="175">
        <v>264706</v>
      </c>
    </row>
    <row r="32" spans="1:3" ht="12.75">
      <c r="A32" s="76" t="s">
        <v>59</v>
      </c>
      <c r="B32" s="103">
        <v>120806</v>
      </c>
      <c r="C32" s="176">
        <v>634949</v>
      </c>
    </row>
    <row r="33" spans="1:3" ht="12.75">
      <c r="A33" s="32" t="s">
        <v>62</v>
      </c>
      <c r="B33" s="102">
        <v>135390</v>
      </c>
      <c r="C33" s="175">
        <v>738727</v>
      </c>
    </row>
    <row r="34" spans="1:3" ht="12.75">
      <c r="A34" s="76" t="s">
        <v>60</v>
      </c>
      <c r="B34" s="103">
        <v>19584</v>
      </c>
      <c r="C34" s="176">
        <v>160185</v>
      </c>
    </row>
    <row r="35" spans="1:3" ht="12.75">
      <c r="A35" s="32" t="s">
        <v>61</v>
      </c>
      <c r="B35" s="102">
        <v>37816</v>
      </c>
      <c r="C35" s="175">
        <v>858492</v>
      </c>
    </row>
    <row r="36" spans="1:3" ht="12.75">
      <c r="A36" s="76" t="s">
        <v>73</v>
      </c>
      <c r="B36" s="103">
        <v>155360</v>
      </c>
      <c r="C36" s="176">
        <v>1669480</v>
      </c>
    </row>
    <row r="37" spans="1:3" ht="12.75">
      <c r="A37" s="32" t="s">
        <v>41</v>
      </c>
      <c r="B37" s="102">
        <v>2642</v>
      </c>
      <c r="C37" s="175">
        <v>40479</v>
      </c>
    </row>
    <row r="38" spans="1:3" ht="12.75">
      <c r="A38" s="76" t="s">
        <v>48</v>
      </c>
      <c r="B38" s="103">
        <v>8490</v>
      </c>
      <c r="C38" s="176">
        <v>51310</v>
      </c>
    </row>
    <row r="39" spans="1:3" ht="12.75">
      <c r="A39" s="32" t="s">
        <v>104</v>
      </c>
      <c r="B39" s="102">
        <v>2255</v>
      </c>
      <c r="C39" s="175">
        <v>31582</v>
      </c>
    </row>
    <row r="40" spans="1:3" ht="12.75">
      <c r="A40" s="76" t="s">
        <v>105</v>
      </c>
      <c r="B40" s="103">
        <v>904</v>
      </c>
      <c r="C40" s="176">
        <v>4840</v>
      </c>
    </row>
    <row r="41" spans="1:3" ht="12.75">
      <c r="A41" s="32" t="s">
        <v>106</v>
      </c>
      <c r="B41" s="102">
        <v>0</v>
      </c>
      <c r="C41" s="175">
        <v>16369</v>
      </c>
    </row>
    <row r="42" spans="1:3" ht="12.75">
      <c r="A42" s="76" t="s">
        <v>107</v>
      </c>
      <c r="B42" s="103">
        <v>0</v>
      </c>
      <c r="C42" s="176">
        <v>2433</v>
      </c>
    </row>
    <row r="43" spans="1:3" ht="12.75">
      <c r="A43" s="32" t="s">
        <v>108</v>
      </c>
      <c r="B43" s="102">
        <v>1958</v>
      </c>
      <c r="C43" s="175">
        <v>9644</v>
      </c>
    </row>
    <row r="44" spans="1:3" ht="12.75">
      <c r="A44" s="76" t="s">
        <v>109</v>
      </c>
      <c r="B44" s="103">
        <v>612</v>
      </c>
      <c r="C44" s="176">
        <v>2281</v>
      </c>
    </row>
    <row r="45" spans="1:3" ht="12.75">
      <c r="A45" s="32" t="s">
        <v>110</v>
      </c>
      <c r="B45" s="102">
        <v>0</v>
      </c>
      <c r="C45" s="175">
        <v>1141</v>
      </c>
    </row>
    <row r="46" spans="2:3" ht="12.75">
      <c r="B46" s="102"/>
      <c r="C46" s="175"/>
    </row>
    <row r="47" spans="1:3" ht="12.75">
      <c r="A47" s="76" t="s">
        <v>1</v>
      </c>
      <c r="B47" s="103">
        <v>2112567</v>
      </c>
      <c r="C47" s="176">
        <v>18564273</v>
      </c>
    </row>
    <row r="49" ht="12.75">
      <c r="A49" s="22" t="s">
        <v>79</v>
      </c>
    </row>
    <row r="50" ht="12.75">
      <c r="A50" s="182" t="s">
        <v>68</v>
      </c>
    </row>
    <row r="51" ht="12.75">
      <c r="A51" s="22" t="str">
        <f>Contenido!$B$42</f>
        <v>Fecha de publicación: 16 de febrero de 2017</v>
      </c>
    </row>
  </sheetData>
  <sheetProtection/>
  <mergeCells count="3">
    <mergeCell ref="A11:A12"/>
    <mergeCell ref="B11:B12"/>
    <mergeCell ref="C11:C12"/>
  </mergeCells>
  <hyperlinks>
    <hyperlink ref="C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8.7109375" style="27" customWidth="1"/>
    <col min="2" max="4" width="12.7109375" style="27" customWidth="1"/>
    <col min="5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93"/>
      <c r="B5" s="93"/>
      <c r="C5" s="112"/>
      <c r="D5" s="93"/>
    </row>
    <row r="6" spans="1:4" ht="12.75" customHeight="1">
      <c r="A6" s="96"/>
      <c r="B6" s="96"/>
      <c r="C6" s="96"/>
      <c r="D6" s="174" t="s">
        <v>89</v>
      </c>
    </row>
    <row r="7" spans="1:3" s="35" customFormat="1" ht="14.25" customHeight="1">
      <c r="A7" s="4" t="s">
        <v>69</v>
      </c>
      <c r="B7" s="4"/>
      <c r="C7" s="116"/>
    </row>
    <row r="8" spans="1:3" s="35" customFormat="1" ht="14.25" customHeight="1">
      <c r="A8" s="4" t="s">
        <v>117</v>
      </c>
      <c r="B8" s="4"/>
      <c r="C8" s="116"/>
    </row>
    <row r="9" spans="1:3" s="35" customFormat="1" ht="14.25" customHeight="1">
      <c r="A9" s="41" t="str">
        <f>'a4'!A9</f>
        <v>Diciembre 2016</v>
      </c>
      <c r="B9" s="41"/>
      <c r="C9" s="41"/>
    </row>
    <row r="10" spans="1:4" s="35" customFormat="1" ht="12.75" customHeight="1">
      <c r="A10" s="39"/>
      <c r="B10" s="39"/>
      <c r="C10" s="39"/>
      <c r="D10" s="28" t="s">
        <v>8</v>
      </c>
    </row>
    <row r="11" spans="1:4" ht="12.75" customHeight="1">
      <c r="A11" s="204" t="s">
        <v>6</v>
      </c>
      <c r="B11" s="204" t="s">
        <v>65</v>
      </c>
      <c r="C11" s="204" t="s">
        <v>139</v>
      </c>
      <c r="D11" s="212" t="s">
        <v>66</v>
      </c>
    </row>
    <row r="12" spans="1:4" ht="12.75">
      <c r="A12" s="205"/>
      <c r="B12" s="205"/>
      <c r="C12" s="205"/>
      <c r="D12" s="213"/>
    </row>
    <row r="13" spans="1:8" ht="12.75">
      <c r="A13" s="32" t="s">
        <v>40</v>
      </c>
      <c r="B13" s="38">
        <v>-49.6</v>
      </c>
      <c r="C13" s="38">
        <v>-25.2</v>
      </c>
      <c r="D13" s="181">
        <v>17.3</v>
      </c>
      <c r="F13" s="114"/>
      <c r="G13" s="114"/>
      <c r="H13" s="114"/>
    </row>
    <row r="14" spans="1:8" ht="12.75">
      <c r="A14" s="76" t="s">
        <v>42</v>
      </c>
      <c r="B14" s="78">
        <v>-76.8</v>
      </c>
      <c r="C14" s="78">
        <v>-22</v>
      </c>
      <c r="D14" s="79">
        <v>81.8</v>
      </c>
      <c r="F14" s="114"/>
      <c r="G14" s="114"/>
      <c r="H14" s="114"/>
    </row>
    <row r="15" spans="1:8" ht="12.75">
      <c r="A15" s="32" t="s">
        <v>103</v>
      </c>
      <c r="B15" s="38">
        <v>30</v>
      </c>
      <c r="C15" s="38">
        <v>6.9</v>
      </c>
      <c r="D15" s="181">
        <v>11.3</v>
      </c>
      <c r="F15" s="114"/>
      <c r="G15" s="114"/>
      <c r="H15" s="114"/>
    </row>
    <row r="16" spans="1:8" ht="12.75">
      <c r="A16" s="76" t="s">
        <v>43</v>
      </c>
      <c r="B16" s="78">
        <v>-10.7</v>
      </c>
      <c r="C16" s="78">
        <v>88.5</v>
      </c>
      <c r="D16" s="79">
        <v>73.3</v>
      </c>
      <c r="F16" s="114"/>
      <c r="G16" s="114"/>
      <c r="H16" s="114"/>
    </row>
    <row r="17" spans="1:8" ht="12.75">
      <c r="A17" s="32" t="s">
        <v>44</v>
      </c>
      <c r="B17" s="38">
        <v>-25.4</v>
      </c>
      <c r="C17" s="38">
        <v>-16.9</v>
      </c>
      <c r="D17" s="181">
        <v>20.7</v>
      </c>
      <c r="F17" s="114"/>
      <c r="G17" s="114"/>
      <c r="H17" s="114"/>
    </row>
    <row r="18" spans="1:8" ht="12.75">
      <c r="A18" s="76" t="s">
        <v>45</v>
      </c>
      <c r="B18" s="78">
        <v>91.1</v>
      </c>
      <c r="C18" s="78">
        <v>35.7</v>
      </c>
      <c r="D18" s="79">
        <v>37.6</v>
      </c>
      <c r="F18" s="114"/>
      <c r="G18" s="114"/>
      <c r="H18" s="114"/>
    </row>
    <row r="19" spans="1:8" ht="12.75">
      <c r="A19" s="32" t="s">
        <v>46</v>
      </c>
      <c r="B19" s="38">
        <v>-50.2</v>
      </c>
      <c r="C19" s="38">
        <v>-28</v>
      </c>
      <c r="D19" s="181">
        <v>-62.6</v>
      </c>
      <c r="F19" s="114"/>
      <c r="G19" s="114"/>
      <c r="H19" s="114"/>
    </row>
    <row r="20" spans="1:8" ht="12.75">
      <c r="A20" s="76" t="s">
        <v>47</v>
      </c>
      <c r="B20" s="78">
        <v>-37.8</v>
      </c>
      <c r="C20" s="78">
        <v>-25.3</v>
      </c>
      <c r="D20" s="79">
        <v>-13.2</v>
      </c>
      <c r="F20" s="114"/>
      <c r="G20" s="114"/>
      <c r="H20" s="114"/>
    </row>
    <row r="21" spans="1:8" ht="12.75">
      <c r="A21" s="32" t="s">
        <v>49</v>
      </c>
      <c r="B21" s="38">
        <v>-71.6</v>
      </c>
      <c r="C21" s="38">
        <v>-35.3</v>
      </c>
      <c r="D21" s="181">
        <v>-55.4</v>
      </c>
      <c r="F21" s="114"/>
      <c r="G21" s="114"/>
      <c r="H21" s="114"/>
    </row>
    <row r="22" spans="1:8" ht="12.75">
      <c r="A22" s="76" t="s">
        <v>50</v>
      </c>
      <c r="B22" s="78">
        <v>-31.8</v>
      </c>
      <c r="C22" s="78">
        <v>23</v>
      </c>
      <c r="D22" s="79">
        <v>92</v>
      </c>
      <c r="F22" s="114"/>
      <c r="G22" s="114"/>
      <c r="H22" s="114"/>
    </row>
    <row r="23" spans="1:8" ht="12.75">
      <c r="A23" s="32" t="s">
        <v>51</v>
      </c>
      <c r="B23" s="38">
        <v>-76.2</v>
      </c>
      <c r="C23" s="38">
        <v>-45.3</v>
      </c>
      <c r="D23" s="181">
        <v>57.1</v>
      </c>
      <c r="F23" s="114"/>
      <c r="G23" s="114"/>
      <c r="H23" s="114"/>
    </row>
    <row r="24" spans="1:8" ht="12.75">
      <c r="A24" s="76" t="s">
        <v>52</v>
      </c>
      <c r="B24" s="78">
        <v>-8.8</v>
      </c>
      <c r="C24" s="78">
        <v>20.5</v>
      </c>
      <c r="D24" s="79">
        <v>29.1</v>
      </c>
      <c r="F24" s="114"/>
      <c r="G24" s="114"/>
      <c r="H24" s="114"/>
    </row>
    <row r="25" spans="1:8" ht="12.75">
      <c r="A25" s="32" t="s">
        <v>53</v>
      </c>
      <c r="B25" s="38">
        <v>-81</v>
      </c>
      <c r="C25" s="38">
        <v>-59.4</v>
      </c>
      <c r="D25" s="181">
        <v>-3.5</v>
      </c>
      <c r="F25" s="114"/>
      <c r="G25" s="114"/>
      <c r="H25" s="114"/>
    </row>
    <row r="26" spans="1:8" ht="12.75">
      <c r="A26" s="76" t="s">
        <v>54</v>
      </c>
      <c r="B26" s="78">
        <v>-89.7</v>
      </c>
      <c r="C26" s="78">
        <v>-66.3</v>
      </c>
      <c r="D26" s="79">
        <v>4.7</v>
      </c>
      <c r="F26" s="114"/>
      <c r="G26" s="114"/>
      <c r="H26" s="114"/>
    </row>
    <row r="27" spans="1:8" ht="12.75">
      <c r="A27" s="32" t="s">
        <v>55</v>
      </c>
      <c r="B27" s="38">
        <v>126.5</v>
      </c>
      <c r="C27" s="38">
        <v>8.3</v>
      </c>
      <c r="D27" s="181">
        <v>1278.4</v>
      </c>
      <c r="F27" s="114"/>
      <c r="G27" s="114"/>
      <c r="H27" s="114"/>
    </row>
    <row r="28" spans="1:8" ht="12.75">
      <c r="A28" s="76" t="s">
        <v>56</v>
      </c>
      <c r="B28" s="78">
        <v>-46.9</v>
      </c>
      <c r="C28" s="78">
        <v>-22</v>
      </c>
      <c r="D28" s="79">
        <v>-78.9</v>
      </c>
      <c r="F28" s="114"/>
      <c r="G28" s="114"/>
      <c r="H28" s="114"/>
    </row>
    <row r="29" spans="1:8" ht="12.75">
      <c r="A29" s="32" t="s">
        <v>57</v>
      </c>
      <c r="B29" s="38">
        <v>49.1</v>
      </c>
      <c r="C29" s="38">
        <v>-45.1</v>
      </c>
      <c r="D29" s="181">
        <v>-5.9</v>
      </c>
      <c r="F29" s="114"/>
      <c r="G29" s="114"/>
      <c r="H29" s="114"/>
    </row>
    <row r="30" spans="1:8" ht="12.75">
      <c r="A30" s="76" t="s">
        <v>64</v>
      </c>
      <c r="B30" s="78">
        <v>-76.8</v>
      </c>
      <c r="C30" s="78">
        <v>-47.3</v>
      </c>
      <c r="D30" s="79">
        <v>49.7</v>
      </c>
      <c r="F30" s="114"/>
      <c r="G30" s="114"/>
      <c r="H30" s="114"/>
    </row>
    <row r="31" spans="1:8" ht="12.75">
      <c r="A31" s="32" t="s">
        <v>58</v>
      </c>
      <c r="B31" s="38">
        <v>24.2</v>
      </c>
      <c r="C31" s="38">
        <v>-27.2</v>
      </c>
      <c r="D31" s="181">
        <v>67.1</v>
      </c>
      <c r="F31" s="114"/>
      <c r="G31" s="114"/>
      <c r="H31" s="114"/>
    </row>
    <row r="32" spans="1:8" ht="12.75">
      <c r="A32" s="76" t="s">
        <v>59</v>
      </c>
      <c r="B32" s="78">
        <v>179.7</v>
      </c>
      <c r="C32" s="78">
        <v>56.7</v>
      </c>
      <c r="D32" s="79">
        <v>284.3</v>
      </c>
      <c r="F32" s="114"/>
      <c r="G32" s="114"/>
      <c r="H32" s="114"/>
    </row>
    <row r="33" spans="1:8" ht="12.75">
      <c r="A33" s="32" t="s">
        <v>62</v>
      </c>
      <c r="B33" s="38">
        <v>-62.8</v>
      </c>
      <c r="C33" s="38">
        <v>-59.7</v>
      </c>
      <c r="D33" s="181">
        <v>371.9</v>
      </c>
      <c r="F33" s="114"/>
      <c r="G33" s="114"/>
      <c r="H33" s="114"/>
    </row>
    <row r="34" spans="1:8" ht="12.75">
      <c r="A34" s="76" t="s">
        <v>60</v>
      </c>
      <c r="B34" s="78">
        <v>241.8</v>
      </c>
      <c r="C34" s="78">
        <v>4.6</v>
      </c>
      <c r="D34" s="79">
        <v>-6.7</v>
      </c>
      <c r="F34" s="114"/>
      <c r="G34" s="114"/>
      <c r="H34" s="114"/>
    </row>
    <row r="35" spans="1:8" ht="12.75">
      <c r="A35" s="32" t="s">
        <v>61</v>
      </c>
      <c r="B35" s="38">
        <v>-32.6</v>
      </c>
      <c r="C35" s="38">
        <v>22</v>
      </c>
      <c r="D35" s="181">
        <v>46.5</v>
      </c>
      <c r="F35" s="114"/>
      <c r="G35" s="114"/>
      <c r="H35" s="114"/>
    </row>
    <row r="36" spans="1:8" ht="12.75">
      <c r="A36" s="76" t="s">
        <v>73</v>
      </c>
      <c r="B36" s="78">
        <v>-27.6</v>
      </c>
      <c r="C36" s="78">
        <v>-1.9</v>
      </c>
      <c r="D36" s="79">
        <v>-12.1</v>
      </c>
      <c r="F36" s="114"/>
      <c r="G36" s="114"/>
      <c r="H36" s="114"/>
    </row>
    <row r="37" spans="1:8" ht="12.75">
      <c r="A37" s="32" t="s">
        <v>41</v>
      </c>
      <c r="B37" s="38">
        <v>-65</v>
      </c>
      <c r="C37" s="38">
        <v>60</v>
      </c>
      <c r="D37" s="181">
        <v>189.4</v>
      </c>
      <c r="F37" s="114"/>
      <c r="G37" s="114"/>
      <c r="H37" s="114"/>
    </row>
    <row r="38" spans="1:8" ht="12.75">
      <c r="A38" s="76" t="s">
        <v>48</v>
      </c>
      <c r="B38" s="78">
        <v>10.1</v>
      </c>
      <c r="C38" s="78">
        <v>-55.8</v>
      </c>
      <c r="D38" s="79">
        <v>80.6</v>
      </c>
      <c r="F38" s="114"/>
      <c r="G38" s="114"/>
      <c r="H38" s="114"/>
    </row>
    <row r="39" spans="1:4" ht="12.75">
      <c r="A39" s="32" t="s">
        <v>104</v>
      </c>
      <c r="B39" s="38">
        <v>-63.6</v>
      </c>
      <c r="C39" s="38">
        <v>-29.8</v>
      </c>
      <c r="D39" s="181">
        <v>-45.4</v>
      </c>
    </row>
    <row r="40" spans="1:8" ht="12.75">
      <c r="A40" s="76" t="s">
        <v>105</v>
      </c>
      <c r="B40" s="78">
        <v>-84.4</v>
      </c>
      <c r="C40" s="78">
        <v>-60.3</v>
      </c>
      <c r="D40" s="79">
        <v>769.2</v>
      </c>
      <c r="F40" s="114"/>
      <c r="G40" s="114"/>
      <c r="H40" s="114"/>
    </row>
    <row r="41" spans="1:4" ht="12.75">
      <c r="A41" s="32" t="s">
        <v>106</v>
      </c>
      <c r="B41" s="38">
        <v>-100</v>
      </c>
      <c r="C41" s="38">
        <v>11.1</v>
      </c>
      <c r="D41" s="181">
        <v>-100</v>
      </c>
    </row>
    <row r="42" spans="1:4" ht="12.75">
      <c r="A42" s="76" t="s">
        <v>107</v>
      </c>
      <c r="B42" s="78">
        <v>-100</v>
      </c>
      <c r="C42" s="78">
        <v>38.3</v>
      </c>
      <c r="D42" s="79">
        <v>-100</v>
      </c>
    </row>
    <row r="43" spans="1:4" ht="12.75">
      <c r="A43" s="32" t="s">
        <v>108</v>
      </c>
      <c r="B43" s="38">
        <v>23.1</v>
      </c>
      <c r="C43" s="38">
        <v>-41.6</v>
      </c>
      <c r="D43" s="181">
        <v>39.4</v>
      </c>
    </row>
    <row r="44" spans="1:4" ht="12.75">
      <c r="A44" s="76" t="s">
        <v>109</v>
      </c>
      <c r="B44" s="78" t="s">
        <v>169</v>
      </c>
      <c r="C44" s="78">
        <v>43.6</v>
      </c>
      <c r="D44" s="79" t="s">
        <v>169</v>
      </c>
    </row>
    <row r="45" spans="1:4" ht="12.75">
      <c r="A45" s="32" t="s">
        <v>110</v>
      </c>
      <c r="B45" s="38">
        <v>-100</v>
      </c>
      <c r="C45" s="38">
        <v>-49.5</v>
      </c>
      <c r="D45" s="181" t="s">
        <v>169</v>
      </c>
    </row>
    <row r="47" spans="1:4" ht="12.75">
      <c r="A47" s="76" t="s">
        <v>1</v>
      </c>
      <c r="B47" s="78">
        <v>-41.9</v>
      </c>
      <c r="C47" s="78">
        <v>-18.9</v>
      </c>
      <c r="D47" s="78">
        <v>27.5</v>
      </c>
    </row>
    <row r="49" ht="12.75">
      <c r="A49" s="22" t="s">
        <v>79</v>
      </c>
    </row>
    <row r="50" ht="12.75">
      <c r="A50" s="182" t="s">
        <v>71</v>
      </c>
    </row>
    <row r="51" ht="12.75">
      <c r="A51" s="22" t="str">
        <f>Contenido!$B$42</f>
        <v>Fecha de publicación: 16 de febrero de 2017</v>
      </c>
    </row>
  </sheetData>
  <sheetProtection/>
  <mergeCells count="4">
    <mergeCell ref="D11:D12"/>
    <mergeCell ref="A11:A12"/>
    <mergeCell ref="B11:B12"/>
    <mergeCell ref="C11:C12"/>
  </mergeCells>
  <hyperlinks>
    <hyperlink ref="D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5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2.57421875" style="27" customWidth="1"/>
    <col min="5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6" s="35" customFormat="1" ht="13.5" customHeight="1">
      <c r="A5" s="97"/>
      <c r="B5" s="98"/>
      <c r="C5" s="98"/>
      <c r="D5" s="98"/>
      <c r="E5" s="98"/>
      <c r="F5" s="97"/>
    </row>
    <row r="6" spans="1:6" s="35" customFormat="1" ht="12.75" customHeight="1">
      <c r="A6" s="99"/>
      <c r="B6" s="51"/>
      <c r="C6" s="51"/>
      <c r="D6" s="51"/>
      <c r="E6" s="51"/>
      <c r="F6" s="174" t="s">
        <v>89</v>
      </c>
    </row>
    <row r="7" spans="1:5" s="35" customFormat="1" ht="14.25" customHeight="1">
      <c r="A7" s="4" t="s">
        <v>122</v>
      </c>
      <c r="B7" s="34"/>
      <c r="C7" s="34"/>
      <c r="D7" s="34"/>
      <c r="E7" s="34"/>
    </row>
    <row r="8" spans="1:5" s="35" customFormat="1" ht="14.25" customHeight="1">
      <c r="A8" s="4" t="s">
        <v>4</v>
      </c>
      <c r="B8" s="34"/>
      <c r="C8" s="34"/>
      <c r="D8" s="34"/>
      <c r="E8" s="34"/>
    </row>
    <row r="9" spans="1:6" ht="14.25" customHeight="1">
      <c r="A9" s="4" t="s">
        <v>164</v>
      </c>
      <c r="B9" s="34"/>
      <c r="C9" s="34"/>
      <c r="D9" s="34"/>
      <c r="E9" s="34"/>
      <c r="F9" s="35"/>
    </row>
    <row r="10" spans="1:6" ht="12.75" customHeight="1">
      <c r="A10" s="42"/>
      <c r="B10" s="43"/>
      <c r="C10" s="43"/>
      <c r="D10" s="43"/>
      <c r="E10" s="43"/>
      <c r="F10" s="28" t="s">
        <v>5</v>
      </c>
    </row>
    <row r="11" spans="1:6" ht="12.75">
      <c r="A11" s="204" t="s">
        <v>6</v>
      </c>
      <c r="B11" s="214" t="s">
        <v>170</v>
      </c>
      <c r="C11" s="214"/>
      <c r="D11" s="31"/>
      <c r="E11" s="215" t="s">
        <v>168</v>
      </c>
      <c r="F11" s="215"/>
    </row>
    <row r="12" spans="1:6" ht="12.75">
      <c r="A12" s="205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2" t="s">
        <v>40</v>
      </c>
      <c r="B13" s="102">
        <v>501022</v>
      </c>
      <c r="C13" s="102">
        <v>779547</v>
      </c>
      <c r="D13" s="175"/>
      <c r="E13" s="102">
        <v>252504</v>
      </c>
      <c r="F13" s="102">
        <v>298281</v>
      </c>
    </row>
    <row r="14" spans="1:6" ht="12.75">
      <c r="A14" s="76" t="s">
        <v>42</v>
      </c>
      <c r="B14" s="103">
        <v>248708</v>
      </c>
      <c r="C14" s="103">
        <v>373380</v>
      </c>
      <c r="D14" s="176"/>
      <c r="E14" s="103">
        <v>57800</v>
      </c>
      <c r="F14" s="103">
        <v>73737</v>
      </c>
    </row>
    <row r="15" spans="1:6" ht="12.75">
      <c r="A15" s="32" t="s">
        <v>103</v>
      </c>
      <c r="B15" s="102">
        <v>440422</v>
      </c>
      <c r="C15" s="102">
        <v>578016</v>
      </c>
      <c r="D15" s="175"/>
      <c r="E15" s="102">
        <v>572589</v>
      </c>
      <c r="F15" s="102">
        <v>754886</v>
      </c>
    </row>
    <row r="16" spans="1:6" ht="12.75">
      <c r="A16" s="76" t="s">
        <v>43</v>
      </c>
      <c r="B16" s="103">
        <v>131388</v>
      </c>
      <c r="C16" s="103">
        <v>142646</v>
      </c>
      <c r="D16" s="176"/>
      <c r="E16" s="103">
        <v>117316</v>
      </c>
      <c r="F16" s="103">
        <v>120745</v>
      </c>
    </row>
    <row r="17" spans="1:6" ht="12.75">
      <c r="A17" s="32" t="s">
        <v>44</v>
      </c>
      <c r="B17" s="102">
        <v>83568</v>
      </c>
      <c r="C17" s="102">
        <v>119621</v>
      </c>
      <c r="D17" s="175"/>
      <c r="E17" s="102">
        <v>62356</v>
      </c>
      <c r="F17" s="102">
        <v>86194</v>
      </c>
    </row>
    <row r="18" spans="1:6" ht="12.75">
      <c r="A18" s="76" t="s">
        <v>45</v>
      </c>
      <c r="B18" s="103">
        <v>37203</v>
      </c>
      <c r="C18" s="103">
        <v>52109</v>
      </c>
      <c r="D18" s="176"/>
      <c r="E18" s="103">
        <v>71106</v>
      </c>
      <c r="F18" s="103">
        <v>84990</v>
      </c>
    </row>
    <row r="19" spans="1:6" ht="12.75">
      <c r="A19" s="32" t="s">
        <v>46</v>
      </c>
      <c r="B19" s="102">
        <v>6182</v>
      </c>
      <c r="C19" s="102">
        <v>19155</v>
      </c>
      <c r="D19" s="175"/>
      <c r="E19" s="102">
        <v>3079</v>
      </c>
      <c r="F19" s="102">
        <v>11000</v>
      </c>
    </row>
    <row r="20" spans="1:6" ht="12.75">
      <c r="A20" s="76" t="s">
        <v>47</v>
      </c>
      <c r="B20" s="103">
        <v>54204</v>
      </c>
      <c r="C20" s="103">
        <v>63400</v>
      </c>
      <c r="D20" s="176"/>
      <c r="E20" s="103">
        <v>33727</v>
      </c>
      <c r="F20" s="103">
        <v>35226</v>
      </c>
    </row>
    <row r="21" spans="1:6" ht="12.75">
      <c r="A21" s="32" t="s">
        <v>49</v>
      </c>
      <c r="B21" s="102">
        <v>16756</v>
      </c>
      <c r="C21" s="102">
        <v>29122</v>
      </c>
      <c r="D21" s="175"/>
      <c r="E21" s="102">
        <v>4767</v>
      </c>
      <c r="F21" s="102">
        <v>7976</v>
      </c>
    </row>
    <row r="22" spans="1:6" ht="12.75">
      <c r="A22" s="76" t="s">
        <v>50</v>
      </c>
      <c r="B22" s="103">
        <v>52336</v>
      </c>
      <c r="C22" s="103">
        <v>55033</v>
      </c>
      <c r="D22" s="176"/>
      <c r="E22" s="103">
        <v>35672</v>
      </c>
      <c r="F22" s="103">
        <v>40348</v>
      </c>
    </row>
    <row r="23" spans="1:6" ht="12.75">
      <c r="A23" s="32" t="s">
        <v>51</v>
      </c>
      <c r="B23" s="102">
        <v>892619</v>
      </c>
      <c r="C23" s="102">
        <v>1125021</v>
      </c>
      <c r="D23" s="175"/>
      <c r="E23" s="102">
        <v>212211</v>
      </c>
      <c r="F23" s="102">
        <v>315456</v>
      </c>
    </row>
    <row r="24" spans="1:6" ht="12.75">
      <c r="A24" s="76" t="s">
        <v>52</v>
      </c>
      <c r="B24" s="103">
        <v>1920</v>
      </c>
      <c r="C24" s="103">
        <v>1920</v>
      </c>
      <c r="D24" s="176"/>
      <c r="E24" s="103">
        <v>1752</v>
      </c>
      <c r="F24" s="103">
        <v>2050</v>
      </c>
    </row>
    <row r="25" spans="1:6" ht="12.75">
      <c r="A25" s="32" t="s">
        <v>53</v>
      </c>
      <c r="B25" s="102">
        <v>120430</v>
      </c>
      <c r="C25" s="102">
        <v>129991</v>
      </c>
      <c r="D25" s="175"/>
      <c r="E25" s="102">
        <v>22865</v>
      </c>
      <c r="F25" s="102">
        <v>32826</v>
      </c>
    </row>
    <row r="26" spans="1:6" ht="12.75">
      <c r="A26" s="76" t="s">
        <v>54</v>
      </c>
      <c r="B26" s="103">
        <v>46263</v>
      </c>
      <c r="C26" s="103">
        <v>60799</v>
      </c>
      <c r="D26" s="176"/>
      <c r="E26" s="103">
        <v>4777</v>
      </c>
      <c r="F26" s="103">
        <v>11035</v>
      </c>
    </row>
    <row r="27" spans="1:6" ht="12.75">
      <c r="A27" s="32" t="s">
        <v>55</v>
      </c>
      <c r="B27" s="102">
        <v>17588</v>
      </c>
      <c r="C27" s="102">
        <v>25869</v>
      </c>
      <c r="D27" s="175"/>
      <c r="E27" s="102">
        <v>39835</v>
      </c>
      <c r="F27" s="102">
        <v>42429</v>
      </c>
    </row>
    <row r="28" spans="1:6" ht="12.75">
      <c r="A28" s="76" t="s">
        <v>56</v>
      </c>
      <c r="B28" s="103">
        <v>37477</v>
      </c>
      <c r="C28" s="103">
        <v>53503</v>
      </c>
      <c r="D28" s="176"/>
      <c r="E28" s="103">
        <v>19884</v>
      </c>
      <c r="F28" s="103">
        <v>22203</v>
      </c>
    </row>
    <row r="29" spans="1:6" ht="12.75">
      <c r="A29" s="32" t="s">
        <v>57</v>
      </c>
      <c r="B29" s="102">
        <v>27911</v>
      </c>
      <c r="C29" s="102">
        <v>48629</v>
      </c>
      <c r="D29" s="175"/>
      <c r="E29" s="102">
        <v>41619</v>
      </c>
      <c r="F29" s="102">
        <v>49980</v>
      </c>
    </row>
    <row r="30" spans="1:6" ht="12.75">
      <c r="A30" s="76" t="s">
        <v>64</v>
      </c>
      <c r="B30" s="103">
        <v>182586</v>
      </c>
      <c r="C30" s="103">
        <v>237834</v>
      </c>
      <c r="D30" s="176"/>
      <c r="E30" s="103">
        <v>42379</v>
      </c>
      <c r="F30" s="103">
        <v>60382</v>
      </c>
    </row>
    <row r="31" spans="1:6" ht="12.75">
      <c r="A31" s="32" t="s">
        <v>58</v>
      </c>
      <c r="B31" s="102">
        <v>24558</v>
      </c>
      <c r="C31" s="102">
        <v>35954</v>
      </c>
      <c r="D31" s="175"/>
      <c r="E31" s="102">
        <v>30512</v>
      </c>
      <c r="F31" s="102">
        <v>37722</v>
      </c>
    </row>
    <row r="32" spans="1:6" ht="12.75">
      <c r="A32" s="76" t="s">
        <v>59</v>
      </c>
      <c r="B32" s="103">
        <v>43187</v>
      </c>
      <c r="C32" s="103">
        <v>80515</v>
      </c>
      <c r="D32" s="176"/>
      <c r="E32" s="103">
        <v>120806</v>
      </c>
      <c r="F32" s="103">
        <v>128039</v>
      </c>
    </row>
    <row r="33" spans="1:6" ht="12.75">
      <c r="A33" s="32" t="s">
        <v>62</v>
      </c>
      <c r="B33" s="102">
        <v>363623</v>
      </c>
      <c r="C33" s="102">
        <v>435707</v>
      </c>
      <c r="D33" s="175"/>
      <c r="E33" s="102">
        <v>135390</v>
      </c>
      <c r="F33" s="102">
        <v>182181</v>
      </c>
    </row>
    <row r="34" spans="1:6" ht="12.75">
      <c r="A34" s="76" t="s">
        <v>60</v>
      </c>
      <c r="B34" s="103">
        <v>5730</v>
      </c>
      <c r="C34" s="103">
        <v>18605</v>
      </c>
      <c r="D34" s="176"/>
      <c r="E34" s="103">
        <v>19584</v>
      </c>
      <c r="F34" s="103">
        <v>28566</v>
      </c>
    </row>
    <row r="35" spans="1:6" ht="12.75">
      <c r="A35" s="32" t="s">
        <v>61</v>
      </c>
      <c r="B35" s="102">
        <v>56118</v>
      </c>
      <c r="C35" s="102">
        <v>66825</v>
      </c>
      <c r="D35" s="175"/>
      <c r="E35" s="102">
        <v>37816</v>
      </c>
      <c r="F35" s="102">
        <v>44088</v>
      </c>
    </row>
    <row r="36" spans="1:6" ht="12.75">
      <c r="A36" s="76" t="s">
        <v>73</v>
      </c>
      <c r="B36" s="103">
        <v>214658</v>
      </c>
      <c r="C36" s="103">
        <v>315682</v>
      </c>
      <c r="D36" s="176"/>
      <c r="E36" s="103">
        <v>155360</v>
      </c>
      <c r="F36" s="103">
        <v>378696</v>
      </c>
    </row>
    <row r="37" spans="1:6" ht="12.75">
      <c r="A37" s="32" t="s">
        <v>41</v>
      </c>
      <c r="B37" s="102">
        <v>7538</v>
      </c>
      <c r="C37" s="102">
        <v>8918</v>
      </c>
      <c r="D37" s="175"/>
      <c r="E37" s="102">
        <v>2642</v>
      </c>
      <c r="F37" s="102">
        <v>2880</v>
      </c>
    </row>
    <row r="38" spans="1:6" ht="12.75">
      <c r="A38" s="76" t="s">
        <v>48</v>
      </c>
      <c r="B38" s="103">
        <v>7714</v>
      </c>
      <c r="C38" s="103">
        <v>11302</v>
      </c>
      <c r="D38" s="176"/>
      <c r="E38" s="103">
        <v>8490</v>
      </c>
      <c r="F38" s="103">
        <v>13499</v>
      </c>
    </row>
    <row r="39" spans="1:6" ht="12.75">
      <c r="A39" s="32" t="s">
        <v>104</v>
      </c>
      <c r="B39" s="102">
        <v>6189</v>
      </c>
      <c r="C39" s="102">
        <v>6529</v>
      </c>
      <c r="D39" s="175"/>
      <c r="E39" s="102">
        <v>2255</v>
      </c>
      <c r="F39" s="102">
        <v>2568</v>
      </c>
    </row>
    <row r="40" spans="1:6" ht="12.75">
      <c r="A40" s="76" t="s">
        <v>105</v>
      </c>
      <c r="B40" s="103">
        <v>5797</v>
      </c>
      <c r="C40" s="103">
        <v>10260</v>
      </c>
      <c r="D40" s="176"/>
      <c r="E40" s="103">
        <v>904</v>
      </c>
      <c r="F40" s="103">
        <v>2267</v>
      </c>
    </row>
    <row r="41" spans="1:6" ht="12.75">
      <c r="A41" s="32" t="s">
        <v>106</v>
      </c>
      <c r="B41" s="102">
        <v>1182</v>
      </c>
      <c r="C41" s="102">
        <v>1760</v>
      </c>
      <c r="D41" s="175"/>
      <c r="E41" s="102">
        <v>0</v>
      </c>
      <c r="F41" s="102">
        <v>0</v>
      </c>
    </row>
    <row r="42" spans="1:6" ht="12.75">
      <c r="A42" s="76" t="s">
        <v>107</v>
      </c>
      <c r="B42" s="103">
        <v>210</v>
      </c>
      <c r="C42" s="103">
        <v>210</v>
      </c>
      <c r="D42" s="176"/>
      <c r="E42" s="103">
        <v>0</v>
      </c>
      <c r="F42" s="103">
        <v>0</v>
      </c>
    </row>
    <row r="43" spans="1:6" ht="12.75">
      <c r="A43" s="32" t="s">
        <v>108</v>
      </c>
      <c r="B43" s="102">
        <v>1590</v>
      </c>
      <c r="C43" s="102">
        <v>5056</v>
      </c>
      <c r="D43" s="175"/>
      <c r="E43" s="102">
        <v>1958</v>
      </c>
      <c r="F43" s="102">
        <v>1958</v>
      </c>
    </row>
    <row r="44" spans="1:6" ht="12.75">
      <c r="A44" s="76" t="s">
        <v>109</v>
      </c>
      <c r="B44" s="103">
        <v>0</v>
      </c>
      <c r="C44" s="103">
        <v>0</v>
      </c>
      <c r="D44" s="176"/>
      <c r="E44" s="103">
        <v>612</v>
      </c>
      <c r="F44" s="103">
        <v>1302</v>
      </c>
    </row>
    <row r="45" spans="1:6" ht="12.75">
      <c r="A45" s="32" t="s">
        <v>110</v>
      </c>
      <c r="B45" s="102">
        <v>316</v>
      </c>
      <c r="C45" s="102">
        <v>316</v>
      </c>
      <c r="D45" s="175"/>
      <c r="E45" s="102">
        <v>0</v>
      </c>
      <c r="F45" s="102">
        <v>0</v>
      </c>
    </row>
    <row r="47" spans="1:6" ht="12.75">
      <c r="A47" s="76" t="s">
        <v>1</v>
      </c>
      <c r="B47" s="77">
        <f>SUM(B13:B45)</f>
        <v>3636993</v>
      </c>
      <c r="C47" s="77">
        <f>SUM(C13:C45)</f>
        <v>4893234</v>
      </c>
      <c r="D47" s="83"/>
      <c r="E47" s="83">
        <f>SUM(E13:E45)</f>
        <v>2112567</v>
      </c>
      <c r="F47" s="83">
        <f>SUM(F13:F45)</f>
        <v>2873510</v>
      </c>
    </row>
    <row r="49" ht="12.75">
      <c r="A49" s="22" t="s">
        <v>79</v>
      </c>
    </row>
    <row r="50" ht="12.75">
      <c r="A50" s="182" t="s">
        <v>68</v>
      </c>
    </row>
    <row r="51" ht="12.75">
      <c r="A51" s="22" t="str">
        <f>Contenido!$B$42</f>
        <v>Fecha de publicación: 16 de febrero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3.28125" style="27" customWidth="1"/>
    <col min="5" max="16384" width="11.421875" style="27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3"/>
      <c r="B5" s="93"/>
      <c r="C5" s="93"/>
      <c r="D5" s="93"/>
      <c r="E5" s="93"/>
      <c r="F5" s="93"/>
    </row>
    <row r="6" spans="1:6" ht="12.75" customHeight="1">
      <c r="A6" s="96"/>
      <c r="B6" s="96"/>
      <c r="C6" s="96"/>
      <c r="D6" s="96"/>
      <c r="E6" s="96"/>
      <c r="F6" s="174" t="s">
        <v>89</v>
      </c>
    </row>
    <row r="7" spans="1:6" s="35" customFormat="1" ht="14.25" customHeight="1">
      <c r="A7" s="210" t="s">
        <v>123</v>
      </c>
      <c r="B7" s="210"/>
      <c r="C7" s="210"/>
      <c r="D7" s="210"/>
      <c r="E7" s="210"/>
      <c r="F7" s="210"/>
    </row>
    <row r="8" spans="1:5" s="35" customFormat="1" ht="14.25" customHeight="1">
      <c r="A8" s="4" t="s">
        <v>4</v>
      </c>
      <c r="B8" s="34"/>
      <c r="C8" s="34"/>
      <c r="D8" s="34"/>
      <c r="E8" s="34"/>
    </row>
    <row r="9" spans="1:5" s="35" customFormat="1" ht="14.25" customHeight="1">
      <c r="A9" s="4" t="str">
        <f>'a6'!A9</f>
        <v>Diciembre (2015 - 2016)</v>
      </c>
      <c r="B9" s="34"/>
      <c r="C9" s="34"/>
      <c r="D9" s="34"/>
      <c r="E9" s="34"/>
    </row>
    <row r="10" spans="1:6" ht="12.75" customHeight="1">
      <c r="A10" s="45"/>
      <c r="B10" s="45"/>
      <c r="C10" s="45"/>
      <c r="D10" s="45"/>
      <c r="E10" s="45"/>
      <c r="F10" s="46"/>
    </row>
    <row r="11" spans="1:6" ht="22.5" customHeight="1">
      <c r="A11" s="204" t="s">
        <v>6</v>
      </c>
      <c r="B11" s="209" t="s">
        <v>17</v>
      </c>
      <c r="C11" s="209"/>
      <c r="D11" s="31"/>
      <c r="E11" s="31" t="s">
        <v>12</v>
      </c>
      <c r="F11" s="31"/>
    </row>
    <row r="12" spans="1:6" ht="12.75">
      <c r="A12" s="205"/>
      <c r="B12" s="37" t="s">
        <v>2</v>
      </c>
      <c r="C12" s="10" t="s">
        <v>9</v>
      </c>
      <c r="D12" s="12"/>
      <c r="E12" s="37" t="s">
        <v>2</v>
      </c>
      <c r="F12" s="10" t="s">
        <v>11</v>
      </c>
    </row>
    <row r="13" spans="1:8" ht="12.75">
      <c r="A13" s="32" t="s">
        <v>40</v>
      </c>
      <c r="B13" s="38">
        <v>-49.6</v>
      </c>
      <c r="C13" s="38">
        <v>-61.7</v>
      </c>
      <c r="D13" s="47"/>
      <c r="E13" s="47">
        <v>-6.8</v>
      </c>
      <c r="F13" s="47">
        <v>-9.8</v>
      </c>
      <c r="G13" s="114"/>
      <c r="H13" s="114"/>
    </row>
    <row r="14" spans="1:8" ht="12.75">
      <c r="A14" s="76" t="s">
        <v>42</v>
      </c>
      <c r="B14" s="78">
        <v>-76.8</v>
      </c>
      <c r="C14" s="78">
        <v>-80.3</v>
      </c>
      <c r="D14" s="80"/>
      <c r="E14" s="80">
        <v>-5.2</v>
      </c>
      <c r="F14" s="80">
        <v>-6.1</v>
      </c>
      <c r="G14" s="114"/>
      <c r="H14" s="114"/>
    </row>
    <row r="15" spans="1:8" ht="12.75">
      <c r="A15" s="32" t="s">
        <v>103</v>
      </c>
      <c r="B15" s="38">
        <v>30</v>
      </c>
      <c r="C15" s="38">
        <v>30.6</v>
      </c>
      <c r="D15" s="47"/>
      <c r="E15" s="47">
        <v>3.6</v>
      </c>
      <c r="F15" s="47">
        <v>3.6</v>
      </c>
      <c r="G15" s="114"/>
      <c r="H15" s="114"/>
    </row>
    <row r="16" spans="1:8" ht="12.75">
      <c r="A16" s="76" t="s">
        <v>43</v>
      </c>
      <c r="B16" s="78">
        <v>-10.7</v>
      </c>
      <c r="C16" s="78">
        <v>-15.4</v>
      </c>
      <c r="D16" s="80"/>
      <c r="E16" s="80">
        <v>-0.4</v>
      </c>
      <c r="F16" s="80">
        <v>-0.4</v>
      </c>
      <c r="G16" s="114"/>
      <c r="H16" s="114"/>
    </row>
    <row r="17" spans="1:8" ht="12.75">
      <c r="A17" s="32" t="s">
        <v>44</v>
      </c>
      <c r="B17" s="38">
        <v>-25.4</v>
      </c>
      <c r="C17" s="38">
        <v>-27.9</v>
      </c>
      <c r="D17" s="47"/>
      <c r="E17" s="47">
        <v>-0.6</v>
      </c>
      <c r="F17" s="47">
        <v>-0.7</v>
      </c>
      <c r="G17" s="114"/>
      <c r="H17" s="114"/>
    </row>
    <row r="18" spans="1:8" ht="12.75">
      <c r="A18" s="76" t="s">
        <v>45</v>
      </c>
      <c r="B18" s="78">
        <v>91.1</v>
      </c>
      <c r="C18" s="78">
        <v>63.1</v>
      </c>
      <c r="D18" s="80"/>
      <c r="E18" s="80">
        <v>0.9</v>
      </c>
      <c r="F18" s="80">
        <v>0.7</v>
      </c>
      <c r="G18" s="114"/>
      <c r="H18" s="114"/>
    </row>
    <row r="19" spans="1:8" ht="12.75">
      <c r="A19" s="32" t="s">
        <v>46</v>
      </c>
      <c r="B19" s="38">
        <v>-50.2</v>
      </c>
      <c r="C19" s="38">
        <v>-42.6</v>
      </c>
      <c r="D19" s="47"/>
      <c r="E19" s="47">
        <v>-0.1</v>
      </c>
      <c r="F19" s="47">
        <v>-0.2</v>
      </c>
      <c r="G19" s="114"/>
      <c r="H19" s="114"/>
    </row>
    <row r="20" spans="1:8" ht="12.75">
      <c r="A20" s="76" t="s">
        <v>47</v>
      </c>
      <c r="B20" s="78">
        <v>-37.8</v>
      </c>
      <c r="C20" s="78">
        <v>-44.4</v>
      </c>
      <c r="D20" s="80"/>
      <c r="E20" s="80">
        <v>-0.6</v>
      </c>
      <c r="F20" s="80">
        <v>-0.6</v>
      </c>
      <c r="G20" s="114"/>
      <c r="H20" s="114"/>
    </row>
    <row r="21" spans="1:8" ht="12.75">
      <c r="A21" s="32" t="s">
        <v>49</v>
      </c>
      <c r="B21" s="38">
        <v>-71.6</v>
      </c>
      <c r="C21" s="38">
        <v>-72.6</v>
      </c>
      <c r="D21" s="47"/>
      <c r="E21" s="47">
        <v>-0.3</v>
      </c>
      <c r="F21" s="47">
        <v>-0.4</v>
      </c>
      <c r="G21" s="114"/>
      <c r="H21" s="114"/>
    </row>
    <row r="22" spans="1:8" ht="12.75">
      <c r="A22" s="76" t="s">
        <v>50</v>
      </c>
      <c r="B22" s="78">
        <v>-31.8</v>
      </c>
      <c r="C22" s="78">
        <v>-26.7</v>
      </c>
      <c r="D22" s="80"/>
      <c r="E22" s="80">
        <v>-0.5</v>
      </c>
      <c r="F22" s="80">
        <v>-0.3</v>
      </c>
      <c r="G22" s="114"/>
      <c r="H22" s="114"/>
    </row>
    <row r="23" spans="1:8" ht="12.75">
      <c r="A23" s="32" t="s">
        <v>51</v>
      </c>
      <c r="B23" s="38">
        <v>-76.2</v>
      </c>
      <c r="C23" s="38">
        <v>-72</v>
      </c>
      <c r="D23" s="47"/>
      <c r="E23" s="47">
        <v>-18.7</v>
      </c>
      <c r="F23" s="47">
        <v>-16.5</v>
      </c>
      <c r="G23" s="114"/>
      <c r="H23" s="114"/>
    </row>
    <row r="24" spans="1:8" ht="12.75">
      <c r="A24" s="76" t="s">
        <v>52</v>
      </c>
      <c r="B24" s="78">
        <v>-8.8</v>
      </c>
      <c r="C24" s="78">
        <v>6.8</v>
      </c>
      <c r="D24" s="80"/>
      <c r="E24" s="80">
        <v>0</v>
      </c>
      <c r="F24" s="80">
        <v>0</v>
      </c>
      <c r="G24" s="114"/>
      <c r="H24" s="114"/>
    </row>
    <row r="25" spans="1:8" ht="12.75">
      <c r="A25" s="32" t="s">
        <v>53</v>
      </c>
      <c r="B25" s="38">
        <v>-81</v>
      </c>
      <c r="C25" s="38">
        <v>-74.7</v>
      </c>
      <c r="D25" s="47"/>
      <c r="E25" s="47">
        <v>-2.7</v>
      </c>
      <c r="F25" s="47">
        <v>-2</v>
      </c>
      <c r="G25" s="114"/>
      <c r="H25" s="114"/>
    </row>
    <row r="26" spans="1:8" ht="12.75">
      <c r="A26" s="76" t="s">
        <v>54</v>
      </c>
      <c r="B26" s="78">
        <v>-89.7</v>
      </c>
      <c r="C26" s="78">
        <v>-81.9</v>
      </c>
      <c r="D26" s="80"/>
      <c r="E26" s="80">
        <v>-1.1</v>
      </c>
      <c r="F26" s="80">
        <v>-1</v>
      </c>
      <c r="G26" s="114"/>
      <c r="H26" s="114"/>
    </row>
    <row r="27" spans="1:8" ht="12.75">
      <c r="A27" s="32" t="s">
        <v>55</v>
      </c>
      <c r="B27" s="38">
        <v>126.5</v>
      </c>
      <c r="C27" s="38">
        <v>64</v>
      </c>
      <c r="D27" s="47"/>
      <c r="E27" s="47">
        <v>0.6</v>
      </c>
      <c r="F27" s="47">
        <v>0.3</v>
      </c>
      <c r="G27" s="114"/>
      <c r="H27" s="114"/>
    </row>
    <row r="28" spans="1:8" ht="12.75">
      <c r="A28" s="76" t="s">
        <v>56</v>
      </c>
      <c r="B28" s="78">
        <v>-46.9</v>
      </c>
      <c r="C28" s="78">
        <v>-58.5</v>
      </c>
      <c r="D28" s="80"/>
      <c r="E28" s="80">
        <v>-0.5</v>
      </c>
      <c r="F28" s="80">
        <v>-0.6</v>
      </c>
      <c r="G28" s="114"/>
      <c r="H28" s="114"/>
    </row>
    <row r="29" spans="1:8" ht="12.75">
      <c r="A29" s="32" t="s">
        <v>57</v>
      </c>
      <c r="B29" s="38">
        <v>49.1</v>
      </c>
      <c r="C29" s="38">
        <v>2.8</v>
      </c>
      <c r="D29" s="47"/>
      <c r="E29" s="47">
        <v>0.4</v>
      </c>
      <c r="F29" s="47">
        <v>0</v>
      </c>
      <c r="G29" s="114"/>
      <c r="H29" s="114"/>
    </row>
    <row r="30" spans="1:8" ht="12.75">
      <c r="A30" s="76" t="s">
        <v>64</v>
      </c>
      <c r="B30" s="78">
        <v>-76.8</v>
      </c>
      <c r="C30" s="78">
        <v>-74.6</v>
      </c>
      <c r="D30" s="80"/>
      <c r="E30" s="80">
        <v>-3.9</v>
      </c>
      <c r="F30" s="80">
        <v>-3.6</v>
      </c>
      <c r="G30" s="114"/>
      <c r="H30" s="114"/>
    </row>
    <row r="31" spans="1:8" ht="12.75">
      <c r="A31" s="32" t="s">
        <v>58</v>
      </c>
      <c r="B31" s="38">
        <v>24.2</v>
      </c>
      <c r="C31" s="38">
        <v>4.9</v>
      </c>
      <c r="D31" s="47"/>
      <c r="E31" s="47">
        <v>0.2</v>
      </c>
      <c r="F31" s="47">
        <v>0</v>
      </c>
      <c r="G31" s="114"/>
      <c r="H31" s="114"/>
    </row>
    <row r="32" spans="1:8" ht="12.75">
      <c r="A32" s="76" t="s">
        <v>59</v>
      </c>
      <c r="B32" s="78">
        <v>179.7</v>
      </c>
      <c r="C32" s="78">
        <v>59</v>
      </c>
      <c r="D32" s="80"/>
      <c r="E32" s="80">
        <v>2.1</v>
      </c>
      <c r="F32" s="80">
        <v>1</v>
      </c>
      <c r="G32" s="114"/>
      <c r="H32" s="114"/>
    </row>
    <row r="33" spans="1:8" ht="12.75">
      <c r="A33" s="32" t="s">
        <v>62</v>
      </c>
      <c r="B33" s="38">
        <v>-62.8</v>
      </c>
      <c r="C33" s="38">
        <v>-58.2</v>
      </c>
      <c r="D33" s="47"/>
      <c r="E33" s="47">
        <v>-6.3</v>
      </c>
      <c r="F33" s="47">
        <v>-5.2</v>
      </c>
      <c r="G33" s="114"/>
      <c r="H33" s="114"/>
    </row>
    <row r="34" spans="1:8" ht="12.75">
      <c r="A34" s="76" t="s">
        <v>60</v>
      </c>
      <c r="B34" s="78">
        <v>241.8</v>
      </c>
      <c r="C34" s="78">
        <v>53.5</v>
      </c>
      <c r="D34" s="80"/>
      <c r="E34" s="80">
        <v>0.4</v>
      </c>
      <c r="F34" s="80">
        <v>0.2</v>
      </c>
      <c r="G34" s="114"/>
      <c r="H34" s="114"/>
    </row>
    <row r="35" spans="1:8" ht="12.75">
      <c r="A35" s="32" t="s">
        <v>61</v>
      </c>
      <c r="B35" s="38">
        <v>-32.6</v>
      </c>
      <c r="C35" s="38">
        <v>-34</v>
      </c>
      <c r="D35" s="47"/>
      <c r="E35" s="47">
        <v>-0.5</v>
      </c>
      <c r="F35" s="47">
        <v>-0.5</v>
      </c>
      <c r="G35" s="114"/>
      <c r="H35" s="114"/>
    </row>
    <row r="36" spans="1:8" ht="12.75">
      <c r="A36" s="76" t="s">
        <v>73</v>
      </c>
      <c r="B36" s="78">
        <v>-27.6</v>
      </c>
      <c r="C36" s="78">
        <v>20</v>
      </c>
      <c r="D36" s="80"/>
      <c r="E36" s="80">
        <v>-1.6</v>
      </c>
      <c r="F36" s="80">
        <v>1.3</v>
      </c>
      <c r="G36" s="114"/>
      <c r="H36" s="114"/>
    </row>
    <row r="37" spans="1:8" ht="12.75">
      <c r="A37" s="32" t="s">
        <v>41</v>
      </c>
      <c r="B37" s="38">
        <v>-65</v>
      </c>
      <c r="C37" s="38">
        <v>-67.7</v>
      </c>
      <c r="D37" s="47"/>
      <c r="E37" s="47">
        <v>-0.1</v>
      </c>
      <c r="F37" s="47">
        <v>-0.1</v>
      </c>
      <c r="G37" s="114"/>
      <c r="H37" s="114"/>
    </row>
    <row r="38" spans="1:8" ht="12.75">
      <c r="A38" s="76" t="s">
        <v>48</v>
      </c>
      <c r="B38" s="78">
        <v>10.1</v>
      </c>
      <c r="C38" s="78">
        <v>19.4</v>
      </c>
      <c r="D38" s="80"/>
      <c r="E38" s="80">
        <v>0</v>
      </c>
      <c r="F38" s="80">
        <v>0</v>
      </c>
      <c r="G38" s="114"/>
      <c r="H38" s="114"/>
    </row>
    <row r="39" spans="1:6" ht="12.75">
      <c r="A39" s="32" t="s">
        <v>104</v>
      </c>
      <c r="B39" s="38">
        <v>-63.6</v>
      </c>
      <c r="C39" s="38">
        <v>-60.7</v>
      </c>
      <c r="D39" s="47"/>
      <c r="E39" s="47">
        <v>-0.1</v>
      </c>
      <c r="F39" s="47">
        <v>-0.1</v>
      </c>
    </row>
    <row r="40" spans="1:8" ht="12.75">
      <c r="A40" s="76" t="s">
        <v>105</v>
      </c>
      <c r="B40" s="78">
        <v>-84.4</v>
      </c>
      <c r="C40" s="78">
        <v>-77.9</v>
      </c>
      <c r="D40" s="80"/>
      <c r="E40" s="80">
        <v>-0.1</v>
      </c>
      <c r="F40" s="80">
        <v>-0.2</v>
      </c>
      <c r="G40" s="114"/>
      <c r="H40" s="114"/>
    </row>
    <row r="41" spans="1:6" ht="12.75">
      <c r="A41" s="32" t="s">
        <v>106</v>
      </c>
      <c r="B41" s="38">
        <v>-100</v>
      </c>
      <c r="C41" s="38">
        <v>-100</v>
      </c>
      <c r="D41" s="47"/>
      <c r="E41" s="47">
        <v>0</v>
      </c>
      <c r="F41" s="47">
        <v>0</v>
      </c>
    </row>
    <row r="42" spans="1:6" ht="12.75">
      <c r="A42" s="76" t="s">
        <v>107</v>
      </c>
      <c r="B42" s="78">
        <v>-100</v>
      </c>
      <c r="C42" s="78">
        <v>-100</v>
      </c>
      <c r="D42" s="80"/>
      <c r="E42" s="80">
        <v>0</v>
      </c>
      <c r="F42" s="80">
        <v>0</v>
      </c>
    </row>
    <row r="43" spans="1:6" ht="12.75">
      <c r="A43" s="32" t="s">
        <v>108</v>
      </c>
      <c r="B43" s="38">
        <v>23.1</v>
      </c>
      <c r="C43" s="38">
        <v>-61.3</v>
      </c>
      <c r="D43" s="47"/>
      <c r="E43" s="47">
        <v>0</v>
      </c>
      <c r="F43" s="47">
        <v>-0.1</v>
      </c>
    </row>
    <row r="44" spans="1:6" ht="12.75">
      <c r="A44" s="76" t="s">
        <v>109</v>
      </c>
      <c r="B44" s="78" t="s">
        <v>169</v>
      </c>
      <c r="C44" s="78" t="s">
        <v>169</v>
      </c>
      <c r="D44" s="80"/>
      <c r="E44" s="80">
        <v>0</v>
      </c>
      <c r="F44" s="80">
        <v>0</v>
      </c>
    </row>
    <row r="45" spans="1:6" ht="12.75">
      <c r="A45" s="32" t="s">
        <v>110</v>
      </c>
      <c r="B45" s="38">
        <v>-100</v>
      </c>
      <c r="C45" s="38">
        <v>-100</v>
      </c>
      <c r="D45" s="47"/>
      <c r="E45" s="47">
        <v>0</v>
      </c>
      <c r="F45" s="47">
        <v>0</v>
      </c>
    </row>
    <row r="47" spans="1:6" ht="12.75">
      <c r="A47" s="76" t="s">
        <v>1</v>
      </c>
      <c r="B47" s="78">
        <v>-41.9</v>
      </c>
      <c r="C47" s="78">
        <v>-41.3</v>
      </c>
      <c r="D47" s="78"/>
      <c r="E47" s="78">
        <v>-41.9</v>
      </c>
      <c r="F47" s="78">
        <v>-41.3</v>
      </c>
    </row>
    <row r="49" ht="12.75">
      <c r="A49" s="22" t="s">
        <v>79</v>
      </c>
    </row>
    <row r="50" ht="12.75">
      <c r="A50" s="182" t="s">
        <v>71</v>
      </c>
    </row>
    <row r="51" ht="12.75">
      <c r="A51" s="22" t="str">
        <f>Contenido!$B$42</f>
        <v>Fecha de publicación: 16 de febrero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8.7109375" style="117" customWidth="1"/>
    <col min="2" max="3" width="11.421875" style="117" customWidth="1"/>
    <col min="4" max="4" width="2.8515625" style="117" customWidth="1"/>
    <col min="5" max="16384" width="11.421875" style="117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19"/>
      <c r="B5" s="119"/>
      <c r="C5" s="119"/>
      <c r="D5" s="119"/>
      <c r="E5" s="119"/>
      <c r="F5" s="119"/>
    </row>
    <row r="6" spans="1:6" ht="14.25" customHeight="1">
      <c r="A6" s="122"/>
      <c r="B6" s="122"/>
      <c r="C6" s="122"/>
      <c r="D6" s="122"/>
      <c r="E6" s="122"/>
      <c r="F6" s="174" t="s">
        <v>89</v>
      </c>
    </row>
    <row r="7" spans="1:6" ht="14.25" customHeight="1">
      <c r="A7" s="124" t="s">
        <v>124</v>
      </c>
      <c r="B7" s="125"/>
      <c r="C7" s="125"/>
      <c r="D7" s="125"/>
      <c r="E7" s="125"/>
      <c r="F7" s="126"/>
    </row>
    <row r="8" spans="1:6" ht="14.25" customHeight="1">
      <c r="A8" s="127" t="s">
        <v>4</v>
      </c>
      <c r="B8" s="194"/>
      <c r="C8" s="194"/>
      <c r="D8" s="194"/>
      <c r="E8" s="194"/>
      <c r="F8" s="128"/>
    </row>
    <row r="9" spans="1:6" ht="14.25" customHeight="1">
      <c r="A9" s="127" t="s">
        <v>165</v>
      </c>
      <c r="B9" s="194"/>
      <c r="C9" s="194"/>
      <c r="D9" s="194"/>
      <c r="E9" s="194"/>
      <c r="F9" s="128"/>
    </row>
    <row r="10" spans="1:6" ht="14.25" customHeight="1">
      <c r="A10" s="127" t="s">
        <v>171</v>
      </c>
      <c r="B10" s="194"/>
      <c r="C10" s="194"/>
      <c r="D10" s="194"/>
      <c r="E10" s="128"/>
      <c r="F10" s="128"/>
    </row>
    <row r="11" spans="1:6" ht="14.25" customHeight="1">
      <c r="A11" s="127"/>
      <c r="B11" s="194"/>
      <c r="C11" s="194"/>
      <c r="D11" s="194"/>
      <c r="E11" s="216" t="s">
        <v>5</v>
      </c>
      <c r="F11" s="216"/>
    </row>
    <row r="12" spans="1:6" ht="12.75">
      <c r="A12" s="217" t="s">
        <v>6</v>
      </c>
      <c r="B12" s="220" t="s">
        <v>165</v>
      </c>
      <c r="C12" s="220"/>
      <c r="D12" s="220"/>
      <c r="E12" s="220"/>
      <c r="F12" s="220"/>
    </row>
    <row r="13" spans="1:6" ht="12.75">
      <c r="A13" s="218"/>
      <c r="B13" s="221">
        <v>2015</v>
      </c>
      <c r="C13" s="222"/>
      <c r="D13" s="129"/>
      <c r="E13" s="221">
        <v>2016</v>
      </c>
      <c r="F13" s="221"/>
    </row>
    <row r="14" spans="1:6" ht="12.75">
      <c r="A14" s="219"/>
      <c r="B14" s="130" t="s">
        <v>2</v>
      </c>
      <c r="C14" s="191" t="s">
        <v>13</v>
      </c>
      <c r="D14" s="131"/>
      <c r="E14" s="130" t="s">
        <v>2</v>
      </c>
      <c r="F14" s="191" t="s">
        <v>13</v>
      </c>
    </row>
    <row r="15" spans="1:6" ht="12.75">
      <c r="A15" s="132" t="s">
        <v>40</v>
      </c>
      <c r="B15" s="102">
        <v>3504065</v>
      </c>
      <c r="C15" s="102">
        <v>4796533</v>
      </c>
      <c r="D15" s="175"/>
      <c r="E15" s="102">
        <v>2620511</v>
      </c>
      <c r="F15" s="102">
        <v>3609888</v>
      </c>
    </row>
    <row r="16" spans="1:6" ht="12.75">
      <c r="A16" s="133" t="s">
        <v>42</v>
      </c>
      <c r="B16" s="103">
        <v>1381254</v>
      </c>
      <c r="C16" s="103">
        <v>2071523</v>
      </c>
      <c r="D16" s="176"/>
      <c r="E16" s="103">
        <v>1076948</v>
      </c>
      <c r="F16" s="103">
        <v>1566055</v>
      </c>
    </row>
    <row r="17" spans="1:6" ht="12.75">
      <c r="A17" s="132" t="s">
        <v>103</v>
      </c>
      <c r="B17" s="102">
        <v>3384772</v>
      </c>
      <c r="C17" s="102">
        <v>4931122</v>
      </c>
      <c r="D17" s="175"/>
      <c r="E17" s="102">
        <v>3619172</v>
      </c>
      <c r="F17" s="102">
        <v>5293158</v>
      </c>
    </row>
    <row r="18" spans="1:6" ht="12.75">
      <c r="A18" s="133" t="s">
        <v>43</v>
      </c>
      <c r="B18" s="103">
        <v>591566</v>
      </c>
      <c r="C18" s="103">
        <v>953342</v>
      </c>
      <c r="D18" s="176"/>
      <c r="E18" s="103">
        <v>1114968</v>
      </c>
      <c r="F18" s="103">
        <v>1343501</v>
      </c>
    </row>
    <row r="19" spans="1:6" ht="12.75">
      <c r="A19" s="132" t="s">
        <v>44</v>
      </c>
      <c r="B19" s="102">
        <v>851996</v>
      </c>
      <c r="C19" s="102">
        <v>1022686</v>
      </c>
      <c r="D19" s="175"/>
      <c r="E19" s="102">
        <v>707682</v>
      </c>
      <c r="F19" s="102">
        <v>952081</v>
      </c>
    </row>
    <row r="20" spans="1:6" ht="12.75">
      <c r="A20" s="133" t="s">
        <v>45</v>
      </c>
      <c r="B20" s="103">
        <v>277348</v>
      </c>
      <c r="C20" s="103">
        <v>369828</v>
      </c>
      <c r="D20" s="176"/>
      <c r="E20" s="103">
        <v>376336</v>
      </c>
      <c r="F20" s="103">
        <v>454499</v>
      </c>
    </row>
    <row r="21" spans="1:6" ht="12.75">
      <c r="A21" s="132" t="s">
        <v>46</v>
      </c>
      <c r="B21" s="102">
        <v>52456</v>
      </c>
      <c r="C21" s="102">
        <v>89580</v>
      </c>
      <c r="D21" s="175"/>
      <c r="E21" s="102">
        <v>37782</v>
      </c>
      <c r="F21" s="102">
        <v>54756</v>
      </c>
    </row>
    <row r="22" spans="1:6" ht="12.75">
      <c r="A22" s="133" t="s">
        <v>47</v>
      </c>
      <c r="B22" s="103">
        <v>404609</v>
      </c>
      <c r="C22" s="103">
        <v>511643</v>
      </c>
      <c r="D22" s="176"/>
      <c r="E22" s="103">
        <v>302156</v>
      </c>
      <c r="F22" s="103">
        <v>389311</v>
      </c>
    </row>
    <row r="23" spans="1:6" ht="12.75">
      <c r="A23" s="132" t="s">
        <v>49</v>
      </c>
      <c r="B23" s="102">
        <v>191356</v>
      </c>
      <c r="C23" s="102">
        <v>321140</v>
      </c>
      <c r="D23" s="175"/>
      <c r="E23" s="102">
        <v>123768</v>
      </c>
      <c r="F23" s="102">
        <v>175344</v>
      </c>
    </row>
    <row r="24" spans="1:6" ht="12.75">
      <c r="A24" s="133" t="s">
        <v>50</v>
      </c>
      <c r="B24" s="103">
        <v>334782</v>
      </c>
      <c r="C24" s="103">
        <v>441692</v>
      </c>
      <c r="D24" s="176"/>
      <c r="E24" s="103">
        <v>411667</v>
      </c>
      <c r="F24" s="103">
        <v>479255</v>
      </c>
    </row>
    <row r="25" spans="1:6" ht="12.75">
      <c r="A25" s="132" t="s">
        <v>51</v>
      </c>
      <c r="B25" s="102">
        <v>3489389</v>
      </c>
      <c r="C25" s="102">
        <v>4612316</v>
      </c>
      <c r="D25" s="175"/>
      <c r="E25" s="102">
        <v>1909469</v>
      </c>
      <c r="F25" s="102">
        <v>2642817</v>
      </c>
    </row>
    <row r="26" spans="1:6" ht="12.75">
      <c r="A26" s="133" t="s">
        <v>52</v>
      </c>
      <c r="B26" s="103">
        <v>15759</v>
      </c>
      <c r="C26" s="103">
        <v>18318</v>
      </c>
      <c r="D26" s="176"/>
      <c r="E26" s="103">
        <v>18995</v>
      </c>
      <c r="F26" s="103">
        <v>23941</v>
      </c>
    </row>
    <row r="27" spans="1:6" ht="12.75">
      <c r="A27" s="132" t="s">
        <v>53</v>
      </c>
      <c r="B27" s="102">
        <v>740384</v>
      </c>
      <c r="C27" s="102">
        <v>970750</v>
      </c>
      <c r="D27" s="175"/>
      <c r="E27" s="102">
        <v>300412</v>
      </c>
      <c r="F27" s="102">
        <v>387486</v>
      </c>
    </row>
    <row r="28" spans="1:6" ht="12.75">
      <c r="A28" s="133" t="s">
        <v>54</v>
      </c>
      <c r="B28" s="103">
        <v>129989</v>
      </c>
      <c r="C28" s="103">
        <v>204674</v>
      </c>
      <c r="D28" s="176"/>
      <c r="E28" s="103">
        <v>43857</v>
      </c>
      <c r="F28" s="103">
        <v>72581</v>
      </c>
    </row>
    <row r="29" spans="1:6" ht="12.75">
      <c r="A29" s="132" t="s">
        <v>55</v>
      </c>
      <c r="B29" s="102">
        <v>221036</v>
      </c>
      <c r="C29" s="102">
        <v>298979</v>
      </c>
      <c r="D29" s="175"/>
      <c r="E29" s="102">
        <v>239376</v>
      </c>
      <c r="F29" s="102">
        <v>319230</v>
      </c>
    </row>
    <row r="30" spans="1:6" ht="12.75">
      <c r="A30" s="133" t="s">
        <v>56</v>
      </c>
      <c r="B30" s="103">
        <v>595626</v>
      </c>
      <c r="C30" s="103">
        <v>728015</v>
      </c>
      <c r="D30" s="176"/>
      <c r="E30" s="103">
        <v>464561</v>
      </c>
      <c r="F30" s="103">
        <v>560472</v>
      </c>
    </row>
    <row r="31" spans="1:6" ht="12.75">
      <c r="A31" s="132" t="s">
        <v>57</v>
      </c>
      <c r="B31" s="102">
        <v>698326</v>
      </c>
      <c r="C31" s="102">
        <v>817695</v>
      </c>
      <c r="D31" s="175"/>
      <c r="E31" s="102">
        <v>383192</v>
      </c>
      <c r="F31" s="102">
        <v>513462</v>
      </c>
    </row>
    <row r="32" spans="1:6" ht="12.75">
      <c r="A32" s="133" t="s">
        <v>64</v>
      </c>
      <c r="B32" s="103">
        <v>619877</v>
      </c>
      <c r="C32" s="103">
        <v>860748</v>
      </c>
      <c r="D32" s="176"/>
      <c r="E32" s="103">
        <v>326803</v>
      </c>
      <c r="F32" s="103">
        <v>431809</v>
      </c>
    </row>
    <row r="33" spans="1:6" ht="12.75">
      <c r="A33" s="132" t="s">
        <v>58</v>
      </c>
      <c r="B33" s="102">
        <v>363849</v>
      </c>
      <c r="C33" s="102">
        <v>443526</v>
      </c>
      <c r="D33" s="175"/>
      <c r="E33" s="102">
        <v>264706</v>
      </c>
      <c r="F33" s="102">
        <v>327577</v>
      </c>
    </row>
    <row r="34" spans="1:6" ht="12.75">
      <c r="A34" s="133" t="s">
        <v>59</v>
      </c>
      <c r="B34" s="103">
        <v>405178</v>
      </c>
      <c r="C34" s="103">
        <v>622997</v>
      </c>
      <c r="D34" s="176"/>
      <c r="E34" s="103">
        <v>634949</v>
      </c>
      <c r="F34" s="103">
        <v>797873</v>
      </c>
    </row>
    <row r="35" spans="1:6" ht="12.75">
      <c r="A35" s="132" t="s">
        <v>62</v>
      </c>
      <c r="B35" s="102">
        <v>1833123</v>
      </c>
      <c r="C35" s="102">
        <v>2245782</v>
      </c>
      <c r="D35" s="175"/>
      <c r="E35" s="102">
        <v>738727</v>
      </c>
      <c r="F35" s="102">
        <v>994475</v>
      </c>
    </row>
    <row r="36" spans="1:6" ht="12.75">
      <c r="A36" s="133" t="s">
        <v>60</v>
      </c>
      <c r="B36" s="103">
        <v>153078</v>
      </c>
      <c r="C36" s="103">
        <v>212121</v>
      </c>
      <c r="D36" s="176"/>
      <c r="E36" s="103">
        <v>160185</v>
      </c>
      <c r="F36" s="103">
        <v>208980</v>
      </c>
    </row>
    <row r="37" spans="1:6" ht="12.75">
      <c r="A37" s="132" t="s">
        <v>61</v>
      </c>
      <c r="B37" s="102">
        <v>703801</v>
      </c>
      <c r="C37" s="102">
        <v>841182</v>
      </c>
      <c r="D37" s="175"/>
      <c r="E37" s="102">
        <v>858492</v>
      </c>
      <c r="F37" s="102">
        <v>930723</v>
      </c>
    </row>
    <row r="38" spans="1:6" ht="12.75">
      <c r="A38" s="133" t="s">
        <v>73</v>
      </c>
      <c r="B38" s="103">
        <v>1701336</v>
      </c>
      <c r="C38" s="103">
        <v>2611900</v>
      </c>
      <c r="D38" s="176"/>
      <c r="E38" s="103">
        <v>1669480</v>
      </c>
      <c r="F38" s="103">
        <v>2248808</v>
      </c>
    </row>
    <row r="39" spans="1:6" ht="12.75">
      <c r="A39" s="132" t="s">
        <v>41</v>
      </c>
      <c r="B39" s="102">
        <v>25296</v>
      </c>
      <c r="C39" s="102">
        <v>52760</v>
      </c>
      <c r="D39" s="175"/>
      <c r="E39" s="102">
        <v>40479</v>
      </c>
      <c r="F39" s="102">
        <v>44467</v>
      </c>
    </row>
    <row r="40" spans="1:6" ht="12.75">
      <c r="A40" s="133" t="s">
        <v>48</v>
      </c>
      <c r="B40" s="103">
        <v>116093</v>
      </c>
      <c r="C40" s="103">
        <v>187713</v>
      </c>
      <c r="D40" s="176"/>
      <c r="E40" s="103">
        <v>51310</v>
      </c>
      <c r="F40" s="103">
        <v>76234</v>
      </c>
    </row>
    <row r="41" spans="1:6" ht="12.75">
      <c r="A41" s="132" t="s">
        <v>104</v>
      </c>
      <c r="B41" s="102">
        <v>44990</v>
      </c>
      <c r="C41" s="102">
        <v>61554</v>
      </c>
      <c r="D41" s="175"/>
      <c r="E41" s="102">
        <v>31582</v>
      </c>
      <c r="F41" s="102">
        <v>54112</v>
      </c>
    </row>
    <row r="42" spans="1:6" ht="12.75">
      <c r="A42" s="133" t="s">
        <v>105</v>
      </c>
      <c r="B42" s="103">
        <v>12191</v>
      </c>
      <c r="C42" s="103">
        <v>40217</v>
      </c>
      <c r="D42" s="176"/>
      <c r="E42" s="103">
        <v>4840</v>
      </c>
      <c r="F42" s="103">
        <v>22153</v>
      </c>
    </row>
    <row r="43" spans="1:6" ht="12.75">
      <c r="A43" s="132" t="s">
        <v>106</v>
      </c>
      <c r="B43" s="102">
        <v>14729</v>
      </c>
      <c r="C43" s="102">
        <v>18340</v>
      </c>
      <c r="D43" s="175"/>
      <c r="E43" s="102">
        <v>16369</v>
      </c>
      <c r="F43" s="102">
        <v>35290</v>
      </c>
    </row>
    <row r="44" spans="1:6" ht="12.75">
      <c r="A44" s="133" t="s">
        <v>107</v>
      </c>
      <c r="B44" s="103">
        <v>1759</v>
      </c>
      <c r="C44" s="103">
        <v>7302</v>
      </c>
      <c r="D44" s="176"/>
      <c r="E44" s="103">
        <v>2433</v>
      </c>
      <c r="F44" s="103">
        <v>5185</v>
      </c>
    </row>
    <row r="45" spans="1:6" ht="12.75">
      <c r="A45" s="132" t="s">
        <v>108</v>
      </c>
      <c r="B45" s="102">
        <v>16527</v>
      </c>
      <c r="C45" s="102">
        <v>30460</v>
      </c>
      <c r="D45" s="175"/>
      <c r="E45" s="102">
        <v>9644</v>
      </c>
      <c r="F45" s="102">
        <v>10507</v>
      </c>
    </row>
    <row r="46" spans="1:6" ht="12.75">
      <c r="A46" s="133" t="s">
        <v>109</v>
      </c>
      <c r="B46" s="103">
        <v>1588</v>
      </c>
      <c r="C46" s="103">
        <v>2784</v>
      </c>
      <c r="D46" s="176"/>
      <c r="E46" s="103">
        <v>2281</v>
      </c>
      <c r="F46" s="103">
        <v>3519</v>
      </c>
    </row>
    <row r="47" spans="1:6" ht="12.75">
      <c r="A47" s="132" t="s">
        <v>110</v>
      </c>
      <c r="B47" s="102">
        <v>2261</v>
      </c>
      <c r="C47" s="102">
        <v>3307</v>
      </c>
      <c r="D47" s="175"/>
      <c r="E47" s="102">
        <v>1141</v>
      </c>
      <c r="F47" s="102">
        <v>3284</v>
      </c>
    </row>
    <row r="49" spans="1:6" ht="12.75">
      <c r="A49" s="76" t="s">
        <v>1</v>
      </c>
      <c r="B49" s="77">
        <v>22880389</v>
      </c>
      <c r="C49" s="77">
        <v>31402529</v>
      </c>
      <c r="D49" s="83"/>
      <c r="E49" s="83">
        <v>18564273</v>
      </c>
      <c r="F49" s="83">
        <v>25032833</v>
      </c>
    </row>
    <row r="51" ht="12.75">
      <c r="A51" s="22" t="s">
        <v>79</v>
      </c>
    </row>
    <row r="52" ht="12.75">
      <c r="A52" s="182" t="s">
        <v>68</v>
      </c>
    </row>
    <row r="53" ht="12.75">
      <c r="A53" s="22" t="str">
        <f>Contenido!$B$42</f>
        <v>Fecha de publicación: 16 de febrero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2011-10-12T14:45:23Z</cp:lastPrinted>
  <dcterms:created xsi:type="dcterms:W3CDTF">2005-10-25T22:07:39Z</dcterms:created>
  <dcterms:modified xsi:type="dcterms:W3CDTF">2017-02-16T13:38:35Z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