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12120" windowHeight="382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</sheets>
  <definedNames/>
  <calcPr fullCalcOnLoad="1"/>
</workbook>
</file>

<file path=xl/sharedStrings.xml><?xml version="1.0" encoding="utf-8"?>
<sst xmlns="http://schemas.openxmlformats.org/spreadsheetml/2006/main" count="996" uniqueCount="189">
  <si>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</si>
  <si>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</si>
  <si>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</si>
  <si>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</si>
  <si>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</si>
  <si>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</si>
  <si>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</si>
  <si>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</si>
  <si>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</si>
  <si>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</si>
  <si>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</si>
  <si>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</si>
  <si>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</si>
  <si>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</si>
  <si>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</si>
  <si>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</si>
  <si>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</si>
  <si>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</si>
  <si>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</si>
  <si>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</si>
  <si>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</si>
  <si>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</si>
  <si>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</si>
  <si>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</si>
  <si>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</si>
  <si>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</si>
  <si>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</si>
  <si>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</si>
  <si>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</si>
  <si>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</si>
  <si>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</si>
  <si>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</si>
  <si>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</si>
  <si>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</si>
  <si>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</si>
  <si>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</si>
  <si>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</si>
  <si>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</si>
  <si>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</si>
  <si>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</si>
  <si>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</si>
  <si>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</si>
  <si>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</si>
  <si>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</si>
  <si>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</si>
  <si>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</si>
  <si>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</si>
  <si>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</si>
  <si>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</si>
  <si>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</si>
  <si>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</si>
  <si>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</si>
  <si>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</si>
  <si>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</si>
  <si>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</si>
  <si>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</si>
  <si>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</si>
  <si>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</si>
  <si>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</si>
  <si>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</si>
  <si>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</si>
  <si>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</si>
  <si>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</si>
  <si>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</si>
  <si>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</si>
  <si>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</si>
  <si>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</si>
  <si>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</si>
  <si>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</si>
  <si>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</si>
  <si>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</si>
  <si>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</si>
  <si>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</si>
  <si>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</si>
  <si>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</si>
  <si>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</si>
  <si>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</si>
  <si>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</si>
  <si>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</si>
  <si>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</si>
  <si>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</si>
  <si>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</si>
  <si>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</si>
  <si>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Año corrido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</si>
  <si>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</si>
  <si>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</si>
  <si>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</si>
  <si>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</si>
  <si>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</si>
  <si>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</si>
  <si>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</si>
  <si>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</si>
  <si>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</si>
  <si>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</si>
  <si>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</si>
  <si>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</si>
  <si>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</si>
  <si>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</si>
  <si>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</si>
  <si>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</si>
  <si>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</si>
  <si>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</si>
  <si>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</si>
  <si>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</si>
  <si>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</si>
  <si>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Anexos 302 municipios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</si>
  <si>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</si>
  <si>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</si>
  <si>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</si>
  <si>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</si>
  <si>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</si>
  <si>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</si>
  <si>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</si>
  <si>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</si>
  <si>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 xml:space="preserve">A17 Licencias aprobadas para vivienda, por tipo de vivienda </t>
  </si>
  <si>
    <t>A18 Área aprobada por departamentos y Bogotá, según destinos</t>
  </si>
  <si>
    <t>A19 Área aprobada por departamentos y Bogotá, según destinos</t>
  </si>
  <si>
    <t>A20 Área y unidades aprobadas para Vivienda de Interés Prioritario VIP</t>
  </si>
  <si>
    <t>A21 Área y unidades aprobadas para Vivienda de Interés Prioritario VIP</t>
  </si>
  <si>
    <t>A22 Área aprobada para vivienda</t>
  </si>
  <si>
    <t>en 302 municipios, según departamentos y Bogotá</t>
  </si>
  <si>
    <t>A1 Evolución de la actividad edificadora, según licencias aprobadas - 302 municipios</t>
  </si>
  <si>
    <t>A2 Área total aprobada en 302 municipios,</t>
  </si>
  <si>
    <t>A3 Variación mensual del área total aprobada en 302 municipios,</t>
  </si>
  <si>
    <t xml:space="preserve">A4 Área total aprobada para vivienda en 302 municipios, 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</si>
  <si>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</si>
  <si>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</si>
  <si>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</si>
  <si>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en 302 municipios,</t>
  </si>
  <si>
    <t xml:space="preserve">A10 Área aprobada bajo licencias de construcción en 302 municipios, </t>
  </si>
  <si>
    <t xml:space="preserve">A11 Área aprobada bajo licencias de construcción en 302 municipios, </t>
  </si>
  <si>
    <t xml:space="preserve">A12 Área aprobada bajo licencias de construcción en 302 municipios, </t>
  </si>
  <si>
    <t xml:space="preserve">A13 Área total aprobada para vivienda en 302 municipios </t>
  </si>
  <si>
    <t>A14 Unidades de vivienda a construir en 302 municipios,</t>
  </si>
  <si>
    <t>A15 Área total aprobada para vivienda en 302 municipios,</t>
  </si>
  <si>
    <t>A16 Unidades de vivienda a construir en 302 municipios,</t>
  </si>
  <si>
    <t>302 municipios</t>
  </si>
  <si>
    <t>Fecha de publicación: 17 de agosto de 2016</t>
  </si>
  <si>
    <t>A1 Evolución de la actividad edificadora, según licencias aprobadas. Junio 2016</t>
  </si>
  <si>
    <t>A2 Área aprobada total y de vivienda. Mayo 2016 - junio 2016</t>
  </si>
  <si>
    <t xml:space="preserve">A3 Variación mensual del área total y de vivienda. </t>
  </si>
  <si>
    <t>A4 Área aprobada para vivienda. Junio 2016</t>
  </si>
  <si>
    <t xml:space="preserve">A5 Variación porcentual del área aprobada para vivienda. </t>
  </si>
  <si>
    <t>A6 Área aprobada total y de vivienda. Junio 2015 - junio 2016</t>
  </si>
  <si>
    <t xml:space="preserve">A7 Variación anual del área total y de vivienda. </t>
  </si>
  <si>
    <t>A8 Área aprobada total y de vivienda. Año corrido a junio 2016</t>
  </si>
  <si>
    <t xml:space="preserve">A9 Variación año corrido del área total y de vivienda. </t>
  </si>
  <si>
    <t xml:space="preserve">A10 Área aprobada, variación mensual y contribución a la variación. </t>
  </si>
  <si>
    <t xml:space="preserve">A11 Área aprobada, variación anual y contribución a la variación. </t>
  </si>
  <si>
    <t xml:space="preserve">A12 Área aprobada, variación año corrido y contribución a la variación. </t>
  </si>
  <si>
    <t>A13 Área aprobada para vivienda. Junio 2016</t>
  </si>
  <si>
    <t xml:space="preserve">A14 Unidades de vivienda a construir. </t>
  </si>
  <si>
    <t>A15 Área aprobada para vivienda. Año corrido a junio 2016</t>
  </si>
  <si>
    <t xml:space="preserve">A16 Unidades de vivienda a construir. </t>
  </si>
  <si>
    <t xml:space="preserve">A17 Área y unidades aprobadas para vivienda, y variación porcentual. </t>
  </si>
  <si>
    <t>A18 Área aprobada. Junio 2016</t>
  </si>
  <si>
    <t>A19 Área aprobada. Año corrido a junio 2016</t>
  </si>
  <si>
    <t>A20 Área y unidades aprobadas. Junio 2016</t>
  </si>
  <si>
    <t>A21 Área y unidades aprobadas. Año corrido a junio 2016</t>
  </si>
  <si>
    <t>A22 Área aprobada para vivienda. Junio 2015 - junio 2016</t>
  </si>
  <si>
    <t>Mayo</t>
  </si>
  <si>
    <t>Junio</t>
  </si>
  <si>
    <t>Junio (2015 - 2016)</t>
  </si>
  <si>
    <t>Enero - junio</t>
  </si>
  <si>
    <t>Doce meses a junio</t>
  </si>
  <si>
    <t>Mayo 2016 - junio 2016</t>
  </si>
  <si>
    <t>Mayo 2016</t>
  </si>
  <si>
    <t>Junio 2016</t>
  </si>
  <si>
    <t>*</t>
  </si>
  <si>
    <t>Junio 2015</t>
  </si>
  <si>
    <t>Acumulado año corrido a junio</t>
  </si>
  <si>
    <t>2015 - 2016</t>
  </si>
  <si>
    <t>Enero - junio
(metros cuadrados)</t>
  </si>
  <si>
    <t>Acumulado año corrido a junio 2016</t>
  </si>
  <si>
    <t>Año corrido 2015</t>
  </si>
  <si>
    <t>Año corrido 2016</t>
  </si>
  <si>
    <t>Doce meses a junio 2016</t>
  </si>
  <si>
    <t>Año corrido a junio 2016</t>
  </si>
  <si>
    <t>Junio 2015 - junio 2016</t>
  </si>
  <si>
    <t>Julio 2015</t>
  </si>
  <si>
    <t>Agosto 2015</t>
  </si>
  <si>
    <t>Septiembre 2015</t>
  </si>
  <si>
    <t>Octubre 2015</t>
  </si>
  <si>
    <t>Noviembre 2015</t>
  </si>
  <si>
    <t>Diciembre 2015</t>
  </si>
  <si>
    <t>Enero 2016</t>
  </si>
  <si>
    <t>Febrero 2016</t>
  </si>
  <si>
    <t>Marzo 2016</t>
  </si>
  <si>
    <t>Abril 2016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</si>
</sst>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</numFmts>
  <fonts count="48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Alignment="1">
      <alignment horizontal="right"/>
    </xf>
    <xf numFmtId="168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8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69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69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8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8" fontId="7" fillId="34" borderId="0" xfId="0" applyNumberFormat="1" applyFont="1" applyFill="1" applyAlignment="1">
      <alignment horizontal="right"/>
    </xf>
    <xf numFmtId="168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8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8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68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8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8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69" fontId="7" fillId="33" borderId="0" xfId="53" applyNumberFormat="1" applyFont="1" applyFill="1" applyBorder="1" applyAlignment="1">
      <alignment horizontal="right"/>
      <protection/>
    </xf>
    <xf numFmtId="169" fontId="7" fillId="33" borderId="0" xfId="53" applyNumberFormat="1" applyFont="1" applyFill="1" applyBorder="1">
      <alignment/>
      <protection/>
    </xf>
    <xf numFmtId="169" fontId="7" fillId="34" borderId="0" xfId="53" applyNumberFormat="1" applyFont="1" applyFill="1" applyBorder="1" applyAlignment="1">
      <alignment horizontal="right"/>
      <protection/>
    </xf>
    <xf numFmtId="169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39" fillId="33" borderId="0" xfId="46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169" fontId="7" fillId="33" borderId="0" xfId="0" applyNumberFormat="1" applyFont="1" applyFill="1" applyAlignment="1">
      <alignment horizontal="right"/>
    </xf>
    <xf numFmtId="0" fontId="7" fillId="33" borderId="0" xfId="0" applyFont="1" applyFill="1" applyAlignment="1" quotePrefix="1">
      <alignment/>
    </xf>
    <xf numFmtId="0" fontId="4" fillId="33" borderId="0" xfId="0" applyFont="1" applyFill="1" applyBorder="1" applyAlignment="1">
      <alignment horizontal="left" vertical="center"/>
    </xf>
    <xf numFmtId="9" fontId="4" fillId="33" borderId="0" xfId="55" applyFont="1" applyFill="1" applyBorder="1" applyAlignment="1">
      <alignment horizontal="left" vertical="center"/>
    </xf>
    <xf numFmtId="9" fontId="4" fillId="33" borderId="0" xfId="53" applyNumberFormat="1" applyFont="1" applyFill="1" applyBorder="1" applyAlignment="1">
      <alignment horizontal="left" vertical="center"/>
      <protection/>
    </xf>
    <xf numFmtId="49" fontId="7" fillId="34" borderId="0" xfId="0" applyNumberFormat="1" applyFont="1" applyFill="1" applyBorder="1" applyAlignment="1">
      <alignment horizontal="left"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39" fillId="33" borderId="0" xfId="46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20" customWidth="1"/>
    <col min="2" max="8" width="11.421875" style="120" customWidth="1"/>
    <col min="9" max="9" width="14.421875" style="120" customWidth="1"/>
    <col min="10" max="16384" width="11.421875" style="120" customWidth="1"/>
  </cols>
  <sheetData>
    <row r="1" spans="9:12" ht="12.75" customHeight="1">
      <c r="I1" s="121"/>
      <c r="J1" s="121"/>
      <c r="K1" s="121"/>
      <c r="L1" s="121"/>
    </row>
    <row r="2" spans="8:12" ht="12.75" customHeight="1">
      <c r="H2" s="197" t="s">
        <v>80</v>
      </c>
      <c r="I2" s="197"/>
      <c r="J2" s="197"/>
      <c r="K2" s="197"/>
      <c r="L2" s="197"/>
    </row>
    <row r="3" spans="8:12" ht="12.75" customHeight="1">
      <c r="H3" s="197"/>
      <c r="I3" s="197"/>
      <c r="J3" s="197"/>
      <c r="K3" s="197"/>
      <c r="L3" s="197"/>
    </row>
    <row r="4" spans="8:12" ht="12.75" customHeight="1">
      <c r="H4" s="197"/>
      <c r="I4" s="197"/>
      <c r="J4" s="197"/>
      <c r="K4" s="197"/>
      <c r="L4" s="197"/>
    </row>
    <row r="5" spans="1:12" ht="14.25" customHeight="1">
      <c r="A5" s="122"/>
      <c r="B5" s="122"/>
      <c r="C5" s="122"/>
      <c r="D5" s="122"/>
      <c r="E5" s="122"/>
      <c r="F5" s="122"/>
      <c r="G5" s="122"/>
      <c r="H5" s="198"/>
      <c r="I5" s="198"/>
      <c r="J5" s="198"/>
      <c r="K5" s="198"/>
      <c r="L5" s="198"/>
    </row>
    <row r="8" ht="18">
      <c r="B8" s="123" t="s">
        <v>81</v>
      </c>
    </row>
    <row r="9" ht="18">
      <c r="B9" s="123" t="s">
        <v>105</v>
      </c>
    </row>
    <row r="10" ht="18">
      <c r="B10" s="123"/>
    </row>
    <row r="11" ht="15">
      <c r="B11" s="124" t="s">
        <v>82</v>
      </c>
    </row>
    <row r="12" spans="2:9" ht="19.5" customHeight="1">
      <c r="B12" s="199" t="s">
        <v>138</v>
      </c>
      <c r="C12" s="199"/>
      <c r="D12" s="199"/>
      <c r="E12" s="199"/>
      <c r="F12" s="199"/>
      <c r="G12" s="199"/>
      <c r="H12" s="199"/>
      <c r="I12" s="125"/>
    </row>
    <row r="13" spans="2:9" ht="19.5" customHeight="1">
      <c r="B13" s="5" t="s">
        <v>89</v>
      </c>
      <c r="C13" s="28"/>
      <c r="D13" s="28"/>
      <c r="E13" s="28"/>
      <c r="F13" s="28"/>
      <c r="G13" s="28"/>
      <c r="H13" s="28"/>
      <c r="I13" s="125"/>
    </row>
    <row r="14" spans="2:9" ht="19.5" customHeight="1">
      <c r="B14" s="199" t="s">
        <v>139</v>
      </c>
      <c r="C14" s="199"/>
      <c r="D14" s="199"/>
      <c r="E14" s="199"/>
      <c r="F14" s="199"/>
      <c r="G14" s="199"/>
      <c r="H14" s="125"/>
      <c r="I14" s="125"/>
    </row>
    <row r="15" spans="2:9" ht="19.5" customHeight="1">
      <c r="B15" s="199" t="s">
        <v>140</v>
      </c>
      <c r="C15" s="199"/>
      <c r="D15" s="199"/>
      <c r="E15" s="199"/>
      <c r="F15" s="28"/>
      <c r="G15" s="28"/>
      <c r="H15" s="28"/>
      <c r="I15" s="125"/>
    </row>
    <row r="16" spans="2:9" ht="19.5" customHeight="1">
      <c r="B16" s="199" t="s">
        <v>141</v>
      </c>
      <c r="C16" s="199"/>
      <c r="D16" s="199"/>
      <c r="E16" s="199"/>
      <c r="F16" s="28"/>
      <c r="G16" s="28"/>
      <c r="H16" s="125"/>
      <c r="I16" s="125"/>
    </row>
    <row r="17" spans="2:9" ht="19.5" customHeight="1">
      <c r="B17" s="199" t="s">
        <v>142</v>
      </c>
      <c r="C17" s="199"/>
      <c r="D17" s="199"/>
      <c r="E17" s="199"/>
      <c r="F17" s="199"/>
      <c r="G17" s="28"/>
      <c r="H17" s="28"/>
      <c r="I17" s="125"/>
    </row>
    <row r="18" spans="2:9" ht="19.5" customHeight="1">
      <c r="B18" s="199" t="s">
        <v>143</v>
      </c>
      <c r="C18" s="199"/>
      <c r="D18" s="199"/>
      <c r="E18" s="199"/>
      <c r="F18" s="199"/>
      <c r="G18" s="28"/>
      <c r="H18" s="125"/>
      <c r="I18" s="125"/>
    </row>
    <row r="19" spans="2:9" ht="19.5" customHeight="1">
      <c r="B19" s="199" t="s">
        <v>144</v>
      </c>
      <c r="C19" s="199"/>
      <c r="D19" s="199"/>
      <c r="E19" s="199"/>
      <c r="F19" s="28"/>
      <c r="G19" s="28"/>
      <c r="H19" s="28"/>
      <c r="I19" s="125"/>
    </row>
    <row r="20" spans="2:9" ht="19.5" customHeight="1">
      <c r="B20" s="199" t="s">
        <v>145</v>
      </c>
      <c r="C20" s="199"/>
      <c r="D20" s="199"/>
      <c r="E20" s="199"/>
      <c r="F20" s="199"/>
      <c r="G20" s="199"/>
      <c r="H20" s="125"/>
      <c r="I20" s="125"/>
    </row>
    <row r="21" spans="2:9" ht="19.5" customHeight="1">
      <c r="B21" s="199" t="s">
        <v>146</v>
      </c>
      <c r="C21" s="199"/>
      <c r="D21" s="199"/>
      <c r="E21" s="199"/>
      <c r="F21" s="28"/>
      <c r="G21" s="28"/>
      <c r="H21" s="28"/>
      <c r="I21" s="125"/>
    </row>
    <row r="22" spans="2:9" ht="19.5" customHeight="1">
      <c r="B22" s="5" t="s">
        <v>90</v>
      </c>
      <c r="C22" s="28"/>
      <c r="D22" s="28"/>
      <c r="E22" s="28"/>
      <c r="F22" s="28"/>
      <c r="G22" s="28"/>
      <c r="H22" s="125"/>
      <c r="I22" s="125"/>
    </row>
    <row r="23" spans="2:9" ht="19.5" customHeight="1">
      <c r="B23" s="199" t="s">
        <v>147</v>
      </c>
      <c r="C23" s="199"/>
      <c r="D23" s="199"/>
      <c r="E23" s="199"/>
      <c r="F23" s="199"/>
      <c r="G23" s="28"/>
      <c r="H23" s="28"/>
      <c r="I23" s="125"/>
    </row>
    <row r="24" spans="2:9" ht="19.5" customHeight="1">
      <c r="B24" s="199" t="s">
        <v>148</v>
      </c>
      <c r="C24" s="199"/>
      <c r="D24" s="199"/>
      <c r="E24" s="199"/>
      <c r="F24" s="199"/>
      <c r="G24" s="28"/>
      <c r="H24" s="125"/>
      <c r="I24" s="125"/>
    </row>
    <row r="25" spans="2:9" ht="19.5" customHeight="1">
      <c r="B25" s="199" t="s">
        <v>149</v>
      </c>
      <c r="C25" s="199"/>
      <c r="D25" s="199"/>
      <c r="E25" s="199"/>
      <c r="F25" s="199"/>
      <c r="G25" s="199"/>
      <c r="H25" s="28"/>
      <c r="I25" s="125"/>
    </row>
    <row r="26" spans="2:9" ht="19.5" customHeight="1">
      <c r="B26" s="5" t="s">
        <v>94</v>
      </c>
      <c r="C26" s="28"/>
      <c r="D26" s="28"/>
      <c r="E26" s="28"/>
      <c r="F26" s="28"/>
      <c r="G26" s="28"/>
      <c r="H26" s="28"/>
      <c r="I26" s="125"/>
    </row>
    <row r="27" spans="2:9" ht="19.5" customHeight="1">
      <c r="B27" s="199" t="s">
        <v>150</v>
      </c>
      <c r="C27" s="199"/>
      <c r="D27" s="199"/>
      <c r="E27" s="199"/>
      <c r="F27" s="28"/>
      <c r="G27" s="28"/>
      <c r="H27" s="125"/>
      <c r="I27" s="125"/>
    </row>
    <row r="28" spans="2:9" ht="19.5" customHeight="1">
      <c r="B28" s="199" t="s">
        <v>151</v>
      </c>
      <c r="C28" s="199"/>
      <c r="D28" s="199"/>
      <c r="E28" s="28"/>
      <c r="F28" s="28"/>
      <c r="G28" s="28"/>
      <c r="H28" s="28"/>
      <c r="I28" s="125"/>
    </row>
    <row r="29" spans="2:9" ht="19.5" customHeight="1">
      <c r="B29" s="199" t="s">
        <v>152</v>
      </c>
      <c r="C29" s="199"/>
      <c r="D29" s="199"/>
      <c r="E29" s="199"/>
      <c r="F29" s="199"/>
      <c r="G29" s="28"/>
      <c r="H29" s="125"/>
      <c r="I29" s="125"/>
    </row>
    <row r="30" spans="2:9" ht="19.5" customHeight="1">
      <c r="B30" s="199" t="s">
        <v>153</v>
      </c>
      <c r="C30" s="199"/>
      <c r="D30" s="199"/>
      <c r="E30" s="28"/>
      <c r="F30" s="28"/>
      <c r="G30" s="28"/>
      <c r="H30" s="28"/>
      <c r="I30" s="125"/>
    </row>
    <row r="31" spans="2:9" ht="19.5" customHeight="1">
      <c r="B31" s="5" t="s">
        <v>88</v>
      </c>
      <c r="C31" s="28"/>
      <c r="D31" s="28"/>
      <c r="E31" s="28"/>
      <c r="F31" s="28"/>
      <c r="G31" s="28"/>
      <c r="H31" s="125"/>
      <c r="I31" s="125"/>
    </row>
    <row r="32" spans="2:9" ht="19.5" customHeight="1">
      <c r="B32" s="199" t="s">
        <v>154</v>
      </c>
      <c r="C32" s="199"/>
      <c r="D32" s="199"/>
      <c r="E32" s="199"/>
      <c r="F32" s="199"/>
      <c r="G32" s="28"/>
      <c r="H32" s="28"/>
      <c r="I32" s="125"/>
    </row>
    <row r="33" spans="2:9" ht="19.5" customHeight="1">
      <c r="B33" s="5" t="s">
        <v>91</v>
      </c>
      <c r="C33" s="28"/>
      <c r="D33" s="28"/>
      <c r="E33" s="28"/>
      <c r="F33" s="28"/>
      <c r="G33" s="28"/>
      <c r="H33" s="125"/>
      <c r="I33" s="125"/>
    </row>
    <row r="34" spans="2:9" ht="19.5" customHeight="1">
      <c r="B34" s="199" t="s">
        <v>155</v>
      </c>
      <c r="C34" s="199"/>
      <c r="D34" s="199"/>
      <c r="E34" s="28"/>
      <c r="F34" s="28"/>
      <c r="G34" s="28"/>
      <c r="H34" s="28"/>
      <c r="I34" s="125"/>
    </row>
    <row r="35" spans="2:9" ht="19.5" customHeight="1">
      <c r="B35" s="199" t="s">
        <v>156</v>
      </c>
      <c r="C35" s="199"/>
      <c r="D35" s="199"/>
      <c r="E35" s="199"/>
      <c r="F35" s="28"/>
      <c r="G35" s="28"/>
      <c r="H35" s="28"/>
      <c r="I35" s="125"/>
    </row>
    <row r="36" spans="2:9" ht="19.5" customHeight="1">
      <c r="B36" s="5" t="s">
        <v>93</v>
      </c>
      <c r="C36" s="28"/>
      <c r="D36" s="28"/>
      <c r="E36" s="28"/>
      <c r="F36" s="28"/>
      <c r="G36" s="28"/>
      <c r="H36" s="125"/>
      <c r="I36" s="125"/>
    </row>
    <row r="37" spans="2:9" ht="19.5" customHeight="1">
      <c r="B37" s="199" t="s">
        <v>157</v>
      </c>
      <c r="C37" s="199"/>
      <c r="D37" s="199"/>
      <c r="E37" s="199"/>
      <c r="F37" s="28"/>
      <c r="G37" s="28"/>
      <c r="H37" s="125"/>
      <c r="I37" s="125"/>
    </row>
    <row r="38" spans="2:9" ht="19.5" customHeight="1">
      <c r="B38" s="199" t="s">
        <v>158</v>
      </c>
      <c r="C38" s="199"/>
      <c r="D38" s="199"/>
      <c r="E38" s="199"/>
      <c r="F38" s="199"/>
      <c r="G38" s="28"/>
      <c r="H38" s="125"/>
      <c r="I38" s="125"/>
    </row>
    <row r="39" spans="2:9" ht="19.5" customHeight="1">
      <c r="B39" s="5" t="s">
        <v>103</v>
      </c>
      <c r="C39" s="28"/>
      <c r="D39" s="28"/>
      <c r="E39" s="28"/>
      <c r="F39" s="28"/>
      <c r="G39" s="28"/>
      <c r="H39" s="28"/>
      <c r="I39" s="125"/>
    </row>
    <row r="40" spans="2:9" ht="19.5" customHeight="1">
      <c r="B40" s="199" t="s">
        <v>159</v>
      </c>
      <c r="C40" s="199"/>
      <c r="D40" s="199"/>
      <c r="E40" s="199"/>
      <c r="F40" s="199"/>
      <c r="G40" s="28"/>
      <c r="H40" s="28"/>
      <c r="I40" s="125"/>
    </row>
    <row r="42" ht="12.75">
      <c r="B42" s="126" t="s">
        <v>137</v>
      </c>
    </row>
  </sheetData>
  <sheetProtection/>
  <mergeCells count="23">
    <mergeCell ref="B38:F38"/>
    <mergeCell ref="B40:F40"/>
    <mergeCell ref="B30:D30"/>
    <mergeCell ref="B32:F32"/>
    <mergeCell ref="B34:D34"/>
    <mergeCell ref="B35:E35"/>
    <mergeCell ref="B37:E37"/>
    <mergeCell ref="B24:F24"/>
    <mergeCell ref="B25:G25"/>
    <mergeCell ref="B27:E27"/>
    <mergeCell ref="B28:D28"/>
    <mergeCell ref="B29:F29"/>
    <mergeCell ref="B18:F18"/>
    <mergeCell ref="B19:E19"/>
    <mergeCell ref="B21:E21"/>
    <mergeCell ref="B20:G20"/>
    <mergeCell ref="B23:F23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3:F23" location="'a10'!A1" display="'a10'!A1"/>
    <hyperlink ref="B24:F24" location="'a11'!A1" display="'a11'!A1"/>
    <hyperlink ref="B25:G25" location="'a12'!A1" display="'a12'!A1"/>
    <hyperlink ref="B27:E27" location="'a13'!A1" display="'a13'!A1"/>
    <hyperlink ref="B28:D28" location="'a14'!A1" display="'a14'!A1"/>
    <hyperlink ref="B29:F29" location="'a15'!A1" display="'a15'!A1"/>
    <hyperlink ref="B30:D30" location="'a16'!A1" display="'a16'!A1"/>
    <hyperlink ref="B32:F32" location="'a17'!A1" display="'a17'!A1"/>
    <hyperlink ref="B34:D34" location="'a18'!A1" display="'a18'!A1"/>
    <hyperlink ref="B35:E35" location="'a19'!A1" display="'a19'!A1"/>
    <hyperlink ref="B37:E37" location="'a20'!A1" display="'a20'!A1"/>
    <hyperlink ref="B38:F38" location="'a21'!A1" display="'a21'!A1"/>
    <hyperlink ref="B40:F40" location="'a22'!A1" display="'a22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20" customWidth="1"/>
    <col min="2" max="3" width="11.421875" style="120" customWidth="1"/>
    <col min="4" max="4" width="3.140625" style="120" customWidth="1"/>
    <col min="5" max="16384" width="11.421875" style="12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2"/>
      <c r="B5" s="122"/>
      <c r="C5" s="122"/>
      <c r="D5" s="122"/>
      <c r="E5" s="122"/>
      <c r="F5" s="122"/>
    </row>
    <row r="6" spans="1:6" ht="12.75" customHeight="1">
      <c r="A6" s="125"/>
      <c r="B6" s="125"/>
      <c r="C6" s="125"/>
      <c r="D6" s="125"/>
      <c r="E6" s="125"/>
      <c r="F6" s="183" t="s">
        <v>92</v>
      </c>
    </row>
    <row r="7" spans="1:6" ht="14.25" customHeight="1">
      <c r="A7" s="181" t="s">
        <v>128</v>
      </c>
      <c r="B7" s="179"/>
      <c r="C7" s="179"/>
      <c r="D7" s="179"/>
      <c r="E7" s="179"/>
      <c r="F7" s="179"/>
    </row>
    <row r="8" spans="1:6" ht="14.25" customHeight="1">
      <c r="A8" s="182" t="s">
        <v>4</v>
      </c>
      <c r="B8" s="180"/>
      <c r="C8" s="180"/>
      <c r="D8" s="180"/>
      <c r="E8" s="180"/>
      <c r="F8" s="180"/>
    </row>
    <row r="9" spans="1:6" ht="14.25" customHeight="1">
      <c r="A9" s="130" t="str">
        <f>'a8'!A9</f>
        <v>Acumulado año corrido a junio</v>
      </c>
      <c r="B9" s="131"/>
      <c r="C9" s="131"/>
      <c r="D9" s="131"/>
      <c r="E9" s="131"/>
      <c r="F9" s="132"/>
    </row>
    <row r="10" spans="1:6" ht="14.25" customHeight="1">
      <c r="A10" s="140" t="s">
        <v>171</v>
      </c>
      <c r="B10" s="131"/>
      <c r="C10" s="131"/>
      <c r="D10" s="131"/>
      <c r="E10" s="131"/>
      <c r="F10" s="132"/>
    </row>
    <row r="11" spans="1:6" ht="12.75" customHeight="1">
      <c r="A11" s="140"/>
      <c r="B11" s="131"/>
      <c r="C11" s="131"/>
      <c r="D11" s="131"/>
      <c r="E11" s="131"/>
      <c r="F11" s="132"/>
    </row>
    <row r="12" spans="1:6" ht="15.75" customHeight="1">
      <c r="A12" s="214" t="s">
        <v>6</v>
      </c>
      <c r="B12" s="217" t="s">
        <v>86</v>
      </c>
      <c r="C12" s="214"/>
      <c r="D12" s="143"/>
      <c r="E12" s="143" t="s">
        <v>12</v>
      </c>
      <c r="F12" s="143"/>
    </row>
    <row r="13" spans="1:6" ht="12.75">
      <c r="A13" s="215"/>
      <c r="B13" s="216"/>
      <c r="C13" s="216"/>
      <c r="D13" s="173"/>
      <c r="E13" s="145" t="s">
        <v>14</v>
      </c>
      <c r="F13" s="145"/>
    </row>
    <row r="14" spans="1:6" ht="12.75">
      <c r="A14" s="216"/>
      <c r="B14" s="134" t="s">
        <v>2</v>
      </c>
      <c r="C14" s="135" t="s">
        <v>9</v>
      </c>
      <c r="D14" s="174"/>
      <c r="E14" s="134" t="s">
        <v>2</v>
      </c>
      <c r="F14" s="135" t="s">
        <v>87</v>
      </c>
    </row>
    <row r="15" spans="1:6" ht="12.75">
      <c r="A15" s="137" t="s">
        <v>40</v>
      </c>
      <c r="B15" s="175">
        <v>-29.8</v>
      </c>
      <c r="C15" s="175">
        <v>-25.6</v>
      </c>
      <c r="D15" s="176"/>
      <c r="E15" s="175">
        <v>-4.9</v>
      </c>
      <c r="F15" s="175">
        <v>-4</v>
      </c>
    </row>
    <row r="16" spans="1:6" ht="12.75">
      <c r="A16" s="138" t="s">
        <v>42</v>
      </c>
      <c r="B16" s="177">
        <v>-4.9</v>
      </c>
      <c r="C16" s="177">
        <v>0.5</v>
      </c>
      <c r="D16" s="178"/>
      <c r="E16" s="177">
        <v>-0.3</v>
      </c>
      <c r="F16" s="177">
        <v>0</v>
      </c>
    </row>
    <row r="17" spans="1:6" ht="12.75">
      <c r="A17" s="137" t="s">
        <v>106</v>
      </c>
      <c r="B17" s="175">
        <v>8.3</v>
      </c>
      <c r="C17" s="175">
        <v>0.7</v>
      </c>
      <c r="D17" s="176"/>
      <c r="E17" s="175">
        <v>1.1</v>
      </c>
      <c r="F17" s="175">
        <v>0.1</v>
      </c>
    </row>
    <row r="18" spans="1:6" ht="12.75">
      <c r="A18" s="138" t="s">
        <v>43</v>
      </c>
      <c r="B18" s="177">
        <v>182.6</v>
      </c>
      <c r="C18" s="177">
        <v>78.2</v>
      </c>
      <c r="D18" s="178"/>
      <c r="E18" s="177">
        <v>3</v>
      </c>
      <c r="F18" s="177">
        <v>1.8</v>
      </c>
    </row>
    <row r="19" spans="1:6" ht="12.75">
      <c r="A19" s="137" t="s">
        <v>44</v>
      </c>
      <c r="B19" s="175">
        <v>-40.9</v>
      </c>
      <c r="C19" s="175">
        <v>-34.3</v>
      </c>
      <c r="D19" s="176"/>
      <c r="E19" s="175">
        <v>-1.8</v>
      </c>
      <c r="F19" s="175">
        <v>-1.3</v>
      </c>
    </row>
    <row r="20" spans="1:6" ht="12.75">
      <c r="A20" s="138" t="s">
        <v>45</v>
      </c>
      <c r="B20" s="177">
        <v>58.9</v>
      </c>
      <c r="C20" s="177">
        <v>22.1</v>
      </c>
      <c r="D20" s="178"/>
      <c r="E20" s="177">
        <v>0.6</v>
      </c>
      <c r="F20" s="177">
        <v>0.2</v>
      </c>
    </row>
    <row r="21" spans="1:6" ht="12.75">
      <c r="A21" s="137" t="s">
        <v>46</v>
      </c>
      <c r="B21" s="175">
        <v>18.4</v>
      </c>
      <c r="C21" s="175">
        <v>-58</v>
      </c>
      <c r="D21" s="176"/>
      <c r="E21" s="175">
        <v>0</v>
      </c>
      <c r="F21" s="175">
        <v>-0.1</v>
      </c>
    </row>
    <row r="22" spans="1:6" ht="12.75">
      <c r="A22" s="138" t="s">
        <v>47</v>
      </c>
      <c r="B22" s="177">
        <v>-50.7</v>
      </c>
      <c r="C22" s="177">
        <v>-47.8</v>
      </c>
      <c r="D22" s="178"/>
      <c r="E22" s="177">
        <v>-1.1</v>
      </c>
      <c r="F22" s="177">
        <v>-0.9</v>
      </c>
    </row>
    <row r="23" spans="1:6" ht="12.75">
      <c r="A23" s="137" t="s">
        <v>49</v>
      </c>
      <c r="B23" s="175">
        <v>-61.3</v>
      </c>
      <c r="C23" s="175">
        <v>-67.9</v>
      </c>
      <c r="D23" s="176"/>
      <c r="E23" s="175">
        <v>-0.7</v>
      </c>
      <c r="F23" s="175">
        <v>-0.9</v>
      </c>
    </row>
    <row r="24" spans="1:6" ht="12.75">
      <c r="A24" s="138" t="s">
        <v>50</v>
      </c>
      <c r="B24" s="177">
        <v>91.7</v>
      </c>
      <c r="C24" s="177">
        <v>75.1</v>
      </c>
      <c r="D24" s="178"/>
      <c r="E24" s="177">
        <v>1.2</v>
      </c>
      <c r="F24" s="177">
        <v>0.9</v>
      </c>
    </row>
    <row r="25" spans="1:6" ht="12.75">
      <c r="A25" s="137" t="s">
        <v>51</v>
      </c>
      <c r="B25" s="175">
        <v>-50.9</v>
      </c>
      <c r="C25" s="175">
        <v>-47.8</v>
      </c>
      <c r="D25" s="176"/>
      <c r="E25" s="175">
        <v>-8.3</v>
      </c>
      <c r="F25" s="175">
        <v>-7.3</v>
      </c>
    </row>
    <row r="26" spans="1:6" ht="12.75">
      <c r="A26" s="138" t="s">
        <v>52</v>
      </c>
      <c r="B26" s="177">
        <v>22.5</v>
      </c>
      <c r="C26" s="177">
        <v>25.1</v>
      </c>
      <c r="D26" s="178"/>
      <c r="E26" s="177">
        <v>0</v>
      </c>
      <c r="F26" s="177">
        <v>0</v>
      </c>
    </row>
    <row r="27" spans="1:6" ht="12.75">
      <c r="A27" s="137" t="s">
        <v>53</v>
      </c>
      <c r="B27" s="175">
        <v>-26.5</v>
      </c>
      <c r="C27" s="175">
        <v>-54.8</v>
      </c>
      <c r="D27" s="176"/>
      <c r="E27" s="175">
        <v>-0.5</v>
      </c>
      <c r="F27" s="175">
        <v>-1.3</v>
      </c>
    </row>
    <row r="28" spans="1:6" ht="12.75">
      <c r="A28" s="138" t="s">
        <v>54</v>
      </c>
      <c r="B28" s="177">
        <v>-78</v>
      </c>
      <c r="C28" s="177">
        <v>-82.7</v>
      </c>
      <c r="D28" s="178"/>
      <c r="E28" s="177">
        <v>-0.4</v>
      </c>
      <c r="F28" s="177">
        <v>-0.6</v>
      </c>
    </row>
    <row r="29" spans="1:6" ht="12.75">
      <c r="A29" s="137" t="s">
        <v>55</v>
      </c>
      <c r="B29" s="175">
        <v>-45.9</v>
      </c>
      <c r="C29" s="175">
        <v>-37.2</v>
      </c>
      <c r="D29" s="176"/>
      <c r="E29" s="175">
        <v>-0.8</v>
      </c>
      <c r="F29" s="175">
        <v>-0.6</v>
      </c>
    </row>
    <row r="30" spans="1:6" ht="12.75">
      <c r="A30" s="138" t="s">
        <v>56</v>
      </c>
      <c r="B30" s="177">
        <v>7.1</v>
      </c>
      <c r="C30" s="177">
        <v>-4.3</v>
      </c>
      <c r="D30" s="178"/>
      <c r="E30" s="177">
        <v>0.1</v>
      </c>
      <c r="F30" s="177">
        <v>-0.1</v>
      </c>
    </row>
    <row r="31" spans="1:6" ht="12.75">
      <c r="A31" s="137" t="s">
        <v>57</v>
      </c>
      <c r="B31" s="175">
        <v>-50.3</v>
      </c>
      <c r="C31" s="175">
        <v>-43.3</v>
      </c>
      <c r="D31" s="176"/>
      <c r="E31" s="175">
        <v>-1.8</v>
      </c>
      <c r="F31" s="175">
        <v>-1.3</v>
      </c>
    </row>
    <row r="32" spans="1:6" ht="12.75">
      <c r="A32" s="138" t="s">
        <v>64</v>
      </c>
      <c r="B32" s="177">
        <v>-16.7</v>
      </c>
      <c r="C32" s="177">
        <v>-5.8</v>
      </c>
      <c r="D32" s="178"/>
      <c r="E32" s="177">
        <v>-0.3</v>
      </c>
      <c r="F32" s="177">
        <v>-0.1</v>
      </c>
    </row>
    <row r="33" spans="1:6" ht="12.75">
      <c r="A33" s="137" t="s">
        <v>58</v>
      </c>
      <c r="B33" s="175">
        <v>-10</v>
      </c>
      <c r="C33" s="175">
        <v>-9.9</v>
      </c>
      <c r="D33" s="176"/>
      <c r="E33" s="175">
        <v>-0.1</v>
      </c>
      <c r="F33" s="175">
        <v>-0.1</v>
      </c>
    </row>
    <row r="34" spans="1:6" ht="12.75">
      <c r="A34" s="138" t="s">
        <v>59</v>
      </c>
      <c r="B34" s="177">
        <v>37.2</v>
      </c>
      <c r="C34" s="177">
        <v>39.4</v>
      </c>
      <c r="D34" s="178"/>
      <c r="E34" s="177">
        <v>0.7</v>
      </c>
      <c r="F34" s="177">
        <v>0.7</v>
      </c>
    </row>
    <row r="35" spans="1:6" ht="12.75">
      <c r="A35" s="137" t="s">
        <v>62</v>
      </c>
      <c r="B35" s="175">
        <v>-60.8</v>
      </c>
      <c r="C35" s="175">
        <v>-58.1</v>
      </c>
      <c r="D35" s="176"/>
      <c r="E35" s="175">
        <v>-4.9</v>
      </c>
      <c r="F35" s="175">
        <v>-4</v>
      </c>
    </row>
    <row r="36" spans="1:6" ht="12.75">
      <c r="A36" s="138" t="s">
        <v>60</v>
      </c>
      <c r="B36" s="177">
        <v>24.9</v>
      </c>
      <c r="C36" s="177">
        <v>0.7</v>
      </c>
      <c r="D36" s="178"/>
      <c r="E36" s="177">
        <v>0.1</v>
      </c>
      <c r="F36" s="177">
        <v>0</v>
      </c>
    </row>
    <row r="37" spans="1:6" ht="12.75">
      <c r="A37" s="137" t="s">
        <v>61</v>
      </c>
      <c r="B37" s="175">
        <v>12.1</v>
      </c>
      <c r="C37" s="175">
        <v>1.9</v>
      </c>
      <c r="D37" s="176"/>
      <c r="E37" s="175">
        <v>0.4</v>
      </c>
      <c r="F37" s="175">
        <v>0.1</v>
      </c>
    </row>
    <row r="38" spans="1:6" ht="12.75">
      <c r="A38" s="138" t="s">
        <v>73</v>
      </c>
      <c r="B38" s="177">
        <v>-0.3</v>
      </c>
      <c r="C38" s="177">
        <v>-16.7</v>
      </c>
      <c r="D38" s="178"/>
      <c r="E38" s="177">
        <v>0</v>
      </c>
      <c r="F38" s="177">
        <v>-1.4</v>
      </c>
    </row>
    <row r="39" spans="1:6" ht="12.75">
      <c r="A39" s="137" t="s">
        <v>41</v>
      </c>
      <c r="B39" s="175">
        <v>164.5</v>
      </c>
      <c r="C39" s="175">
        <v>2.7</v>
      </c>
      <c r="D39" s="176"/>
      <c r="E39" s="175">
        <v>0.2</v>
      </c>
      <c r="F39" s="175">
        <v>0</v>
      </c>
    </row>
    <row r="40" spans="1:6" ht="12.75">
      <c r="A40" s="138" t="s">
        <v>48</v>
      </c>
      <c r="B40" s="177">
        <v>-68.7</v>
      </c>
      <c r="C40" s="177">
        <v>-72.6</v>
      </c>
      <c r="D40" s="178"/>
      <c r="E40" s="177">
        <v>-0.5</v>
      </c>
      <c r="F40" s="177">
        <v>-0.7</v>
      </c>
    </row>
    <row r="41" spans="1:6" ht="12.75">
      <c r="A41" s="137" t="s">
        <v>107</v>
      </c>
      <c r="B41" s="175">
        <v>-16.6</v>
      </c>
      <c r="C41" s="175">
        <v>24</v>
      </c>
      <c r="D41" s="176"/>
      <c r="E41" s="175">
        <v>0</v>
      </c>
      <c r="F41" s="175">
        <v>0</v>
      </c>
    </row>
    <row r="42" spans="1:6" ht="12.75">
      <c r="A42" s="138" t="s">
        <v>108</v>
      </c>
      <c r="B42" s="177">
        <v>-46.1</v>
      </c>
      <c r="C42" s="177">
        <v>-76.1</v>
      </c>
      <c r="D42" s="178"/>
      <c r="E42" s="177">
        <v>0</v>
      </c>
      <c r="F42" s="177">
        <v>-0.1</v>
      </c>
    </row>
    <row r="43" spans="1:6" ht="12.75">
      <c r="A43" s="137" t="s">
        <v>109</v>
      </c>
      <c r="B43" s="175">
        <v>-63</v>
      </c>
      <c r="C43" s="175">
        <v>61.9</v>
      </c>
      <c r="D43" s="176"/>
      <c r="E43" s="175">
        <v>-0.1</v>
      </c>
      <c r="F43" s="175">
        <v>0.1</v>
      </c>
    </row>
    <row r="44" spans="1:6" ht="12.75">
      <c r="A44" s="138" t="s">
        <v>110</v>
      </c>
      <c r="B44" s="177">
        <v>1</v>
      </c>
      <c r="C44" s="177">
        <v>-67.1</v>
      </c>
      <c r="D44" s="178"/>
      <c r="E44" s="177">
        <v>0</v>
      </c>
      <c r="F44" s="177">
        <v>0</v>
      </c>
    </row>
    <row r="45" spans="1:6" ht="12.75">
      <c r="A45" s="137" t="s">
        <v>111</v>
      </c>
      <c r="B45" s="175">
        <v>-38.6</v>
      </c>
      <c r="C45" s="175">
        <v>-78.3</v>
      </c>
      <c r="D45" s="176"/>
      <c r="E45" s="175">
        <v>0</v>
      </c>
      <c r="F45" s="175">
        <v>-0.1</v>
      </c>
    </row>
    <row r="46" spans="1:6" ht="12.75">
      <c r="A46" s="138" t="s">
        <v>112</v>
      </c>
      <c r="B46" s="177">
        <v>-33.4</v>
      </c>
      <c r="C46" s="177">
        <v>-33.2</v>
      </c>
      <c r="D46" s="178"/>
      <c r="E46" s="177">
        <v>0</v>
      </c>
      <c r="F46" s="177">
        <v>0</v>
      </c>
    </row>
    <row r="47" spans="1:6" ht="12.75">
      <c r="A47" s="137" t="s">
        <v>113</v>
      </c>
      <c r="B47" s="175">
        <v>-26.6</v>
      </c>
      <c r="C47" s="175">
        <v>-59.2</v>
      </c>
      <c r="D47" s="176"/>
      <c r="E47" s="175">
        <v>0</v>
      </c>
      <c r="F47" s="175">
        <v>0</v>
      </c>
    </row>
    <row r="49" spans="1:6" ht="12.75">
      <c r="A49" s="77" t="s">
        <v>1</v>
      </c>
      <c r="B49" s="84">
        <v>-19</v>
      </c>
      <c r="C49" s="84">
        <v>-21</v>
      </c>
      <c r="D49" s="84"/>
      <c r="E49" s="84">
        <v>-19</v>
      </c>
      <c r="F49" s="84">
        <v>-21</v>
      </c>
    </row>
    <row r="51" ht="12.75">
      <c r="A51" s="23" t="s">
        <v>79</v>
      </c>
    </row>
    <row r="52" ht="12.75">
      <c r="A52" s="191" t="s">
        <v>71</v>
      </c>
    </row>
    <row r="53" ht="12.75">
      <c r="A53" s="23" t="str">
        <f>Contenido!$B$42</f>
        <v>Fecha de publicación: 17 de agosto de 2016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5"/>
      <c r="B5" s="95"/>
      <c r="C5" s="95"/>
      <c r="D5" s="114"/>
      <c r="E5" s="95"/>
      <c r="F5" s="95"/>
    </row>
    <row r="6" spans="1:6" ht="12.75" customHeight="1">
      <c r="A6" s="98"/>
      <c r="B6" s="98"/>
      <c r="C6" s="98"/>
      <c r="D6" s="98"/>
      <c r="E6" s="98"/>
      <c r="F6" s="183" t="s">
        <v>92</v>
      </c>
    </row>
    <row r="7" spans="1:6" ht="14.25" customHeight="1">
      <c r="A7" s="207" t="s">
        <v>129</v>
      </c>
      <c r="B7" s="207"/>
      <c r="C7" s="207"/>
      <c r="D7" s="207"/>
      <c r="E7" s="207"/>
      <c r="F7" s="207"/>
    </row>
    <row r="8" spans="1:6" ht="14.25" customHeight="1">
      <c r="A8" s="50" t="s">
        <v>15</v>
      </c>
      <c r="B8" s="35"/>
      <c r="C8" s="35"/>
      <c r="D8" s="113"/>
      <c r="E8" s="35"/>
      <c r="F8" s="35"/>
    </row>
    <row r="9" spans="1:6" ht="14.25" customHeight="1">
      <c r="A9" s="49" t="str">
        <f>'a3'!A9</f>
        <v>Mayo 2016 - junio 2016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30" customHeight="1">
      <c r="A11" s="11" t="s">
        <v>16</v>
      </c>
      <c r="B11" s="203" t="s">
        <v>5</v>
      </c>
      <c r="C11" s="203"/>
      <c r="D11" s="110"/>
      <c r="E11" s="201" t="s">
        <v>67</v>
      </c>
      <c r="F11" s="201" t="s">
        <v>18</v>
      </c>
    </row>
    <row r="12" spans="1:6" ht="12.75">
      <c r="A12" s="12"/>
      <c r="B12" s="54" t="s">
        <v>160</v>
      </c>
      <c r="C12" s="54" t="s">
        <v>161</v>
      </c>
      <c r="D12" s="54"/>
      <c r="E12" s="202"/>
      <c r="F12" s="202"/>
    </row>
    <row r="13" spans="1:9" ht="12.75">
      <c r="A13" s="33" t="s">
        <v>2</v>
      </c>
      <c r="B13" s="106">
        <v>1901165</v>
      </c>
      <c r="C13" s="106">
        <v>1431253</v>
      </c>
      <c r="D13" s="106"/>
      <c r="E13" s="48">
        <v>-24.7</v>
      </c>
      <c r="F13" s="21">
        <v>-19.2</v>
      </c>
      <c r="G13" s="115"/>
      <c r="H13" s="115"/>
      <c r="I13" s="115"/>
    </row>
    <row r="14" spans="1:9" ht="12.75">
      <c r="A14" s="77" t="s">
        <v>19</v>
      </c>
      <c r="B14" s="107">
        <v>69534</v>
      </c>
      <c r="C14" s="107">
        <v>26703</v>
      </c>
      <c r="D14" s="107"/>
      <c r="E14" s="82">
        <v>-61.6</v>
      </c>
      <c r="F14" s="84">
        <v>-1.8</v>
      </c>
      <c r="G14" s="115"/>
      <c r="H14" s="115"/>
      <c r="I14" s="115"/>
    </row>
    <row r="15" spans="1:9" ht="12.75">
      <c r="A15" s="33" t="s">
        <v>20</v>
      </c>
      <c r="B15" s="106">
        <v>164716</v>
      </c>
      <c r="C15" s="106">
        <v>64180</v>
      </c>
      <c r="D15" s="106"/>
      <c r="E15" s="48">
        <v>-61</v>
      </c>
      <c r="F15" s="21">
        <v>-4.1</v>
      </c>
      <c r="G15" s="115"/>
      <c r="H15" s="115"/>
      <c r="I15" s="115"/>
    </row>
    <row r="16" spans="1:9" ht="12.75">
      <c r="A16" s="77" t="s">
        <v>21</v>
      </c>
      <c r="B16" s="107">
        <v>71061</v>
      </c>
      <c r="C16" s="107">
        <v>54791</v>
      </c>
      <c r="D16" s="107"/>
      <c r="E16" s="82">
        <v>-22.9</v>
      </c>
      <c r="F16" s="84">
        <v>-0.7</v>
      </c>
      <c r="G16" s="115"/>
      <c r="H16" s="115"/>
      <c r="I16" s="115"/>
    </row>
    <row r="17" spans="1:9" ht="12.75">
      <c r="A17" s="33" t="s">
        <v>22</v>
      </c>
      <c r="B17" s="106">
        <v>110404</v>
      </c>
      <c r="C17" s="106">
        <v>98872</v>
      </c>
      <c r="D17" s="106"/>
      <c r="E17" s="48">
        <v>-10.4</v>
      </c>
      <c r="F17" s="21">
        <v>-0.5</v>
      </c>
      <c r="G17" s="115"/>
      <c r="H17" s="115"/>
      <c r="I17" s="115"/>
    </row>
    <row r="18" spans="1:9" ht="12.75">
      <c r="A18" s="77" t="s">
        <v>23</v>
      </c>
      <c r="B18" s="107">
        <v>34791</v>
      </c>
      <c r="C18" s="107">
        <v>31043</v>
      </c>
      <c r="D18" s="107"/>
      <c r="E18" s="82">
        <v>-10.8</v>
      </c>
      <c r="F18" s="84">
        <v>-0.2</v>
      </c>
      <c r="G18" s="115"/>
      <c r="H18" s="115"/>
      <c r="I18" s="115"/>
    </row>
    <row r="19" spans="1:9" ht="12.75">
      <c r="A19" s="33" t="s">
        <v>24</v>
      </c>
      <c r="B19" s="106">
        <v>42706</v>
      </c>
      <c r="C19" s="106">
        <v>61920</v>
      </c>
      <c r="D19" s="106"/>
      <c r="E19" s="48">
        <v>45</v>
      </c>
      <c r="F19" s="21">
        <v>0.8</v>
      </c>
      <c r="G19" s="115"/>
      <c r="H19" s="115"/>
      <c r="I19" s="115"/>
    </row>
    <row r="20" spans="1:9" ht="12.75">
      <c r="A20" s="77" t="s">
        <v>37</v>
      </c>
      <c r="B20" s="107">
        <v>34037</v>
      </c>
      <c r="C20" s="107">
        <v>11979</v>
      </c>
      <c r="D20" s="107"/>
      <c r="E20" s="82">
        <v>-64.8</v>
      </c>
      <c r="F20" s="84">
        <v>-0.9</v>
      </c>
      <c r="G20" s="115"/>
      <c r="H20" s="115"/>
      <c r="I20" s="115"/>
    </row>
    <row r="21" spans="1:9" ht="12.75">
      <c r="A21" s="33" t="s">
        <v>74</v>
      </c>
      <c r="B21" s="104">
        <v>2600</v>
      </c>
      <c r="C21" s="104">
        <v>10578</v>
      </c>
      <c r="D21" s="104"/>
      <c r="E21" s="39">
        <v>306.8</v>
      </c>
      <c r="F21" s="21">
        <v>0.3</v>
      </c>
      <c r="G21" s="115"/>
      <c r="H21" s="115"/>
      <c r="I21" s="115"/>
    </row>
    <row r="22" spans="1:9" ht="12.75">
      <c r="A22" s="77" t="s">
        <v>25</v>
      </c>
      <c r="B22" s="107">
        <v>8190</v>
      </c>
      <c r="C22" s="107">
        <v>4841</v>
      </c>
      <c r="D22" s="107"/>
      <c r="E22" s="82">
        <v>-40.9</v>
      </c>
      <c r="F22" s="84">
        <v>-0.1</v>
      </c>
      <c r="G22" s="115"/>
      <c r="H22" s="115"/>
      <c r="I22" s="115"/>
    </row>
    <row r="23" spans="1:9" ht="12.75">
      <c r="A23" s="33" t="s">
        <v>63</v>
      </c>
      <c r="B23" s="106">
        <v>5334</v>
      </c>
      <c r="C23" s="106">
        <v>10672</v>
      </c>
      <c r="D23" s="106"/>
      <c r="E23" s="48">
        <v>100.1</v>
      </c>
      <c r="F23" s="21">
        <v>0.2</v>
      </c>
      <c r="G23" s="115"/>
      <c r="H23" s="115"/>
      <c r="I23" s="115"/>
    </row>
    <row r="24" spans="1:9" ht="13.5">
      <c r="A24" s="77" t="s">
        <v>78</v>
      </c>
      <c r="B24" s="107">
        <v>974</v>
      </c>
      <c r="C24" s="105">
        <v>134</v>
      </c>
      <c r="D24" s="105"/>
      <c r="E24" s="79">
        <v>-86.2</v>
      </c>
      <c r="F24" s="84">
        <v>0</v>
      </c>
      <c r="G24" s="115"/>
      <c r="H24" s="115"/>
      <c r="I24" s="115"/>
    </row>
    <row r="25" spans="1:9" ht="12.75">
      <c r="A25" s="33"/>
      <c r="B25" s="20"/>
      <c r="C25" s="20"/>
      <c r="D25" s="20"/>
      <c r="E25" s="21"/>
      <c r="F25" s="21"/>
      <c r="H25" s="115"/>
      <c r="I25" s="115"/>
    </row>
    <row r="26" spans="1:9" ht="12.75">
      <c r="A26" s="77" t="s">
        <v>1</v>
      </c>
      <c r="B26" s="83">
        <v>2445512</v>
      </c>
      <c r="C26" s="83">
        <v>1806966</v>
      </c>
      <c r="D26" s="83"/>
      <c r="E26" s="79">
        <v>-26.1</v>
      </c>
      <c r="F26" s="84">
        <v>-26.1</v>
      </c>
      <c r="G26" s="115"/>
      <c r="H26" s="115"/>
      <c r="I26" s="115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79</v>
      </c>
    </row>
    <row r="29" ht="13.5">
      <c r="A29" s="23" t="s">
        <v>77</v>
      </c>
    </row>
    <row r="30" ht="12.75">
      <c r="A30" s="23" t="str">
        <f>Contenido!$B$42</f>
        <v>Fecha de publicación: 17 de agosto de 2016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5"/>
      <c r="B5" s="95"/>
      <c r="C5" s="95"/>
      <c r="D5" s="114"/>
      <c r="E5" s="95"/>
      <c r="F5" s="95"/>
    </row>
    <row r="6" spans="1:6" ht="12.75" customHeight="1">
      <c r="A6" s="98"/>
      <c r="B6" s="98"/>
      <c r="C6" s="98"/>
      <c r="D6" s="98"/>
      <c r="E6" s="98"/>
      <c r="F6" s="183" t="s">
        <v>92</v>
      </c>
    </row>
    <row r="7" spans="1:6" ht="14.25" customHeight="1">
      <c r="A7" s="207" t="s">
        <v>130</v>
      </c>
      <c r="B7" s="208"/>
      <c r="C7" s="208"/>
      <c r="D7" s="208"/>
      <c r="E7" s="208"/>
      <c r="F7" s="208"/>
    </row>
    <row r="8" spans="1:6" ht="14.25" customHeight="1">
      <c r="A8" s="207" t="s">
        <v>15</v>
      </c>
      <c r="B8" s="207"/>
      <c r="C8" s="207"/>
      <c r="D8" s="112"/>
      <c r="E8" s="35"/>
      <c r="F8" s="35"/>
    </row>
    <row r="9" spans="1:6" ht="14.25" customHeight="1">
      <c r="A9" s="49" t="str">
        <f>'a7'!A9</f>
        <v>Junio (2015 - 2016)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18" customHeight="1">
      <c r="A11" s="201" t="s">
        <v>16</v>
      </c>
      <c r="B11" s="220" t="s">
        <v>5</v>
      </c>
      <c r="C11" s="220"/>
      <c r="D11" s="111"/>
      <c r="E11" s="201" t="s">
        <v>17</v>
      </c>
      <c r="F11" s="201" t="s">
        <v>18</v>
      </c>
    </row>
    <row r="12" spans="1:6" ht="17.25" customHeight="1">
      <c r="A12" s="202"/>
      <c r="B12" s="54">
        <v>2015</v>
      </c>
      <c r="C12" s="54">
        <v>2016</v>
      </c>
      <c r="D12" s="54"/>
      <c r="E12" s="221"/>
      <c r="F12" s="221"/>
    </row>
    <row r="13" spans="1:9" ht="12.75">
      <c r="A13" s="33" t="s">
        <v>2</v>
      </c>
      <c r="B13" s="108">
        <v>2123248</v>
      </c>
      <c r="C13" s="108">
        <v>1431253</v>
      </c>
      <c r="D13" s="108"/>
      <c r="E13" s="48">
        <v>-32.6</v>
      </c>
      <c r="F13" s="21">
        <v>-25.6</v>
      </c>
      <c r="H13" s="116"/>
      <c r="I13" s="116"/>
    </row>
    <row r="14" spans="1:9" ht="12.75">
      <c r="A14" s="77" t="s">
        <v>19</v>
      </c>
      <c r="B14" s="109">
        <v>73921</v>
      </c>
      <c r="C14" s="109">
        <v>26703</v>
      </c>
      <c r="D14" s="109"/>
      <c r="E14" s="82">
        <v>-63.9</v>
      </c>
      <c r="F14" s="84">
        <v>-1.7</v>
      </c>
      <c r="H14" s="116"/>
      <c r="I14" s="116"/>
    </row>
    <row r="15" spans="1:9" ht="12.75">
      <c r="A15" s="33" t="s">
        <v>20</v>
      </c>
      <c r="B15" s="108">
        <v>62316</v>
      </c>
      <c r="C15" s="108">
        <v>64180</v>
      </c>
      <c r="D15" s="108"/>
      <c r="E15" s="48">
        <v>3</v>
      </c>
      <c r="F15" s="21">
        <v>0.1</v>
      </c>
      <c r="H15" s="116"/>
      <c r="I15" s="116"/>
    </row>
    <row r="16" spans="1:9" ht="12.75">
      <c r="A16" s="77" t="s">
        <v>21</v>
      </c>
      <c r="B16" s="109">
        <v>102003</v>
      </c>
      <c r="C16" s="109">
        <v>54791</v>
      </c>
      <c r="D16" s="109"/>
      <c r="E16" s="82">
        <v>-46.3</v>
      </c>
      <c r="F16" s="84">
        <v>-1.7</v>
      </c>
      <c r="H16" s="116"/>
      <c r="I16" s="116"/>
    </row>
    <row r="17" spans="1:9" ht="12.75">
      <c r="A17" s="33" t="s">
        <v>22</v>
      </c>
      <c r="B17" s="108">
        <v>171279</v>
      </c>
      <c r="C17" s="108">
        <v>98872</v>
      </c>
      <c r="D17" s="108"/>
      <c r="E17" s="48">
        <v>-42.3</v>
      </c>
      <c r="F17" s="21">
        <v>-2.7</v>
      </c>
      <c r="H17" s="116"/>
      <c r="I17" s="116"/>
    </row>
    <row r="18" spans="1:9" ht="12.75">
      <c r="A18" s="77" t="s">
        <v>23</v>
      </c>
      <c r="B18" s="109">
        <v>53083</v>
      </c>
      <c r="C18" s="109">
        <v>31043</v>
      </c>
      <c r="D18" s="109"/>
      <c r="E18" s="82">
        <v>-41.5</v>
      </c>
      <c r="F18" s="84">
        <v>-0.8</v>
      </c>
      <c r="H18" s="116"/>
      <c r="I18" s="116"/>
    </row>
    <row r="19" spans="1:9" ht="12.75">
      <c r="A19" s="33" t="s">
        <v>24</v>
      </c>
      <c r="B19" s="108">
        <v>52950</v>
      </c>
      <c r="C19" s="108">
        <v>61920</v>
      </c>
      <c r="D19" s="108"/>
      <c r="E19" s="48">
        <v>16.9</v>
      </c>
      <c r="F19" s="21">
        <v>0.3</v>
      </c>
      <c r="H19" s="116"/>
      <c r="I19" s="116"/>
    </row>
    <row r="20" spans="1:9" ht="12.75">
      <c r="A20" s="77" t="s">
        <v>37</v>
      </c>
      <c r="B20" s="109">
        <v>35859</v>
      </c>
      <c r="C20" s="109">
        <v>11979</v>
      </c>
      <c r="D20" s="109"/>
      <c r="E20" s="82">
        <v>-66.6</v>
      </c>
      <c r="F20" s="84">
        <v>-0.9</v>
      </c>
      <c r="H20" s="116"/>
      <c r="I20" s="116"/>
    </row>
    <row r="21" spans="1:9" ht="12.75">
      <c r="A21" s="33" t="s">
        <v>74</v>
      </c>
      <c r="B21" s="108">
        <v>4869</v>
      </c>
      <c r="C21" s="102">
        <v>10578</v>
      </c>
      <c r="D21" s="102"/>
      <c r="E21" s="48">
        <v>117.3</v>
      </c>
      <c r="F21" s="21">
        <v>0.2</v>
      </c>
      <c r="H21" s="116"/>
      <c r="I21" s="116"/>
    </row>
    <row r="22" spans="1:9" ht="12.75">
      <c r="A22" s="77" t="s">
        <v>25</v>
      </c>
      <c r="B22" s="109">
        <v>2787</v>
      </c>
      <c r="C22" s="109">
        <v>4841</v>
      </c>
      <c r="D22" s="109"/>
      <c r="E22" s="82">
        <v>73.7</v>
      </c>
      <c r="F22" s="84">
        <v>0.1</v>
      </c>
      <c r="H22" s="116"/>
      <c r="I22" s="116"/>
    </row>
    <row r="23" spans="1:9" ht="12.75">
      <c r="A23" s="33" t="s">
        <v>63</v>
      </c>
      <c r="B23" s="108">
        <v>20346</v>
      </c>
      <c r="C23" s="108">
        <v>10672</v>
      </c>
      <c r="D23" s="108"/>
      <c r="E23" s="48">
        <v>-47.5</v>
      </c>
      <c r="F23" s="21">
        <v>-0.4</v>
      </c>
      <c r="H23" s="116"/>
      <c r="I23" s="116"/>
    </row>
    <row r="24" spans="1:9" ht="13.5">
      <c r="A24" s="77" t="s">
        <v>78</v>
      </c>
      <c r="B24" s="103">
        <v>719</v>
      </c>
      <c r="C24" s="109">
        <v>134</v>
      </c>
      <c r="D24" s="109"/>
      <c r="E24" s="79">
        <v>-81.4</v>
      </c>
      <c r="F24" s="84">
        <v>0</v>
      </c>
      <c r="H24" s="116"/>
      <c r="I24" s="116"/>
    </row>
    <row r="25" spans="1:6" ht="12.75">
      <c r="A25" s="33"/>
      <c r="B25" s="108"/>
      <c r="C25" s="108"/>
      <c r="D25" s="108"/>
      <c r="E25" s="21"/>
      <c r="F25" s="21"/>
    </row>
    <row r="26" spans="1:9" ht="12.75">
      <c r="A26" s="77" t="s">
        <v>1</v>
      </c>
      <c r="B26" s="109">
        <v>2703380</v>
      </c>
      <c r="C26" s="109">
        <v>1806966</v>
      </c>
      <c r="D26" s="109"/>
      <c r="E26" s="79">
        <v>-33.2</v>
      </c>
      <c r="F26" s="84">
        <v>-33.2</v>
      </c>
      <c r="H26" s="116"/>
      <c r="I26" s="116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79</v>
      </c>
    </row>
    <row r="29" ht="13.5">
      <c r="A29" s="23" t="s">
        <v>77</v>
      </c>
    </row>
    <row r="30" ht="12.75">
      <c r="A30" s="23" t="str">
        <f>Contenido!$B$42</f>
        <v>Fecha de publicación: 17 de agosto de 2016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8.7109375" style="120" customWidth="1"/>
    <col min="2" max="2" width="11.7109375" style="120" customWidth="1"/>
    <col min="3" max="3" width="12.8515625" style="120" customWidth="1"/>
    <col min="4" max="4" width="1.7109375" style="120" customWidth="1"/>
    <col min="5" max="6" width="15.57421875" style="120" customWidth="1"/>
    <col min="7" max="16384" width="11.421875" style="12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2"/>
      <c r="B5" s="122"/>
      <c r="C5" s="122"/>
      <c r="D5" s="122"/>
      <c r="E5" s="122"/>
      <c r="F5" s="122"/>
    </row>
    <row r="6" spans="1:6" ht="12.75" customHeight="1">
      <c r="A6" s="125"/>
      <c r="B6" s="125"/>
      <c r="C6" s="125"/>
      <c r="D6" s="125"/>
      <c r="E6" s="125"/>
      <c r="F6" s="183" t="s">
        <v>92</v>
      </c>
    </row>
    <row r="7" spans="1:6" ht="14.25" customHeight="1">
      <c r="A7" s="222" t="s">
        <v>131</v>
      </c>
      <c r="B7" s="223"/>
      <c r="C7" s="223"/>
      <c r="D7" s="223"/>
      <c r="E7" s="223"/>
      <c r="F7" s="223"/>
    </row>
    <row r="8" spans="1:6" ht="14.25" customHeight="1">
      <c r="A8" s="222" t="s">
        <v>15</v>
      </c>
      <c r="B8" s="222"/>
      <c r="C8" s="222"/>
      <c r="D8" s="140"/>
      <c r="E8" s="131"/>
      <c r="F8" s="131"/>
    </row>
    <row r="9" spans="1:6" ht="14.25" customHeight="1">
      <c r="A9" s="127" t="s">
        <v>170</v>
      </c>
      <c r="B9" s="141"/>
      <c r="C9" s="141"/>
      <c r="D9" s="141"/>
      <c r="E9" s="141"/>
      <c r="F9" s="141"/>
    </row>
    <row r="10" spans="1:6" ht="14.25" customHeight="1">
      <c r="A10" s="127" t="s">
        <v>171</v>
      </c>
      <c r="B10" s="141"/>
      <c r="C10" s="141"/>
      <c r="D10" s="141"/>
      <c r="E10" s="141"/>
      <c r="F10" s="141"/>
    </row>
    <row r="11" spans="1:6" ht="12.75" customHeight="1">
      <c r="A11" s="127"/>
      <c r="B11" s="141"/>
      <c r="C11" s="141"/>
      <c r="D11" s="141"/>
      <c r="E11" s="141"/>
      <c r="F11" s="141"/>
    </row>
    <row r="12" spans="1:6" ht="24">
      <c r="A12" s="214" t="s">
        <v>16</v>
      </c>
      <c r="B12" s="224" t="s">
        <v>172</v>
      </c>
      <c r="C12" s="224"/>
      <c r="D12" s="142"/>
      <c r="E12" s="214" t="s">
        <v>85</v>
      </c>
      <c r="F12" s="143" t="s">
        <v>12</v>
      </c>
    </row>
    <row r="13" spans="1:6" ht="24.75" customHeight="1">
      <c r="A13" s="216"/>
      <c r="B13" s="144">
        <v>2015</v>
      </c>
      <c r="C13" s="144">
        <v>2016</v>
      </c>
      <c r="D13" s="144"/>
      <c r="E13" s="216"/>
      <c r="F13" s="145" t="s">
        <v>14</v>
      </c>
    </row>
    <row r="14" spans="1:6" ht="12.75">
      <c r="A14" s="146" t="s">
        <v>2</v>
      </c>
      <c r="B14" s="147">
        <v>10642314</v>
      </c>
      <c r="C14" s="147">
        <v>8622418</v>
      </c>
      <c r="D14" s="147"/>
      <c r="E14" s="48">
        <v>-19</v>
      </c>
      <c r="F14" s="148">
        <v>-13.8</v>
      </c>
    </row>
    <row r="15" spans="1:6" ht="12.75">
      <c r="A15" s="138" t="s">
        <v>19</v>
      </c>
      <c r="B15" s="149">
        <v>442059</v>
      </c>
      <c r="C15" s="149">
        <v>208225</v>
      </c>
      <c r="D15" s="149"/>
      <c r="E15" s="82">
        <v>-52.9</v>
      </c>
      <c r="F15" s="150">
        <v>-1.6</v>
      </c>
    </row>
    <row r="16" spans="1:6" ht="12.75">
      <c r="A16" s="137" t="s">
        <v>20</v>
      </c>
      <c r="B16" s="147">
        <v>433386</v>
      </c>
      <c r="C16" s="147">
        <v>505800</v>
      </c>
      <c r="D16" s="147"/>
      <c r="E16" s="48">
        <v>16.7</v>
      </c>
      <c r="F16" s="148">
        <v>0.5</v>
      </c>
    </row>
    <row r="17" spans="1:6" ht="12.75">
      <c r="A17" s="138" t="s">
        <v>21</v>
      </c>
      <c r="B17" s="151">
        <v>503753</v>
      </c>
      <c r="C17" s="151">
        <v>347826</v>
      </c>
      <c r="D17" s="151"/>
      <c r="E17" s="82">
        <v>-31</v>
      </c>
      <c r="F17" s="150">
        <v>-1.1</v>
      </c>
    </row>
    <row r="18" spans="1:6" ht="12.75">
      <c r="A18" s="137" t="s">
        <v>22</v>
      </c>
      <c r="B18" s="147">
        <v>1423993</v>
      </c>
      <c r="C18" s="147">
        <v>983841</v>
      </c>
      <c r="D18" s="147"/>
      <c r="E18" s="48">
        <v>-30.9</v>
      </c>
      <c r="F18" s="148">
        <v>-3</v>
      </c>
    </row>
    <row r="19" spans="1:6" ht="12.75">
      <c r="A19" s="138" t="s">
        <v>23</v>
      </c>
      <c r="B19" s="151">
        <v>218141</v>
      </c>
      <c r="C19" s="151">
        <v>189601</v>
      </c>
      <c r="D19" s="151"/>
      <c r="E19" s="82">
        <v>-13.1</v>
      </c>
      <c r="F19" s="150">
        <v>-0.2</v>
      </c>
    </row>
    <row r="20" spans="1:6" ht="12.75">
      <c r="A20" s="137" t="s">
        <v>24</v>
      </c>
      <c r="B20" s="147">
        <v>436984</v>
      </c>
      <c r="C20" s="147">
        <v>319561</v>
      </c>
      <c r="D20" s="147"/>
      <c r="E20" s="48">
        <v>-26.9</v>
      </c>
      <c r="F20" s="148">
        <v>-0.8</v>
      </c>
    </row>
    <row r="21" spans="1:6" ht="12.75">
      <c r="A21" s="138" t="s">
        <v>37</v>
      </c>
      <c r="B21" s="151">
        <v>264556</v>
      </c>
      <c r="C21" s="151">
        <v>220514</v>
      </c>
      <c r="D21" s="151"/>
      <c r="E21" s="82">
        <v>-16.6</v>
      </c>
      <c r="F21" s="150">
        <v>-0.3</v>
      </c>
    </row>
    <row r="22" spans="1:6" ht="12.75">
      <c r="A22" s="137" t="s">
        <v>74</v>
      </c>
      <c r="B22" s="147">
        <v>72153</v>
      </c>
      <c r="C22" s="147">
        <v>41460</v>
      </c>
      <c r="D22" s="147"/>
      <c r="E22" s="48">
        <v>-42.5</v>
      </c>
      <c r="F22" s="148">
        <v>-0.2</v>
      </c>
    </row>
    <row r="23" spans="1:6" ht="12.75">
      <c r="A23" s="138" t="s">
        <v>25</v>
      </c>
      <c r="B23" s="151">
        <v>27173</v>
      </c>
      <c r="C23" s="151">
        <v>41304</v>
      </c>
      <c r="D23" s="151"/>
      <c r="E23" s="82">
        <v>52</v>
      </c>
      <c r="F23" s="150">
        <v>0.1</v>
      </c>
    </row>
    <row r="24" spans="1:6" ht="12.75">
      <c r="A24" s="137" t="s">
        <v>63</v>
      </c>
      <c r="B24" s="147">
        <v>136778</v>
      </c>
      <c r="C24" s="147">
        <v>51867</v>
      </c>
      <c r="D24" s="147"/>
      <c r="E24" s="48">
        <v>-62.1</v>
      </c>
      <c r="F24" s="148">
        <v>-0.6</v>
      </c>
    </row>
    <row r="25" spans="1:6" ht="13.5">
      <c r="A25" s="138" t="s">
        <v>78</v>
      </c>
      <c r="B25" s="151">
        <v>18775</v>
      </c>
      <c r="C25" s="151">
        <v>16430</v>
      </c>
      <c r="D25" s="151"/>
      <c r="E25" s="79">
        <v>-12.5</v>
      </c>
      <c r="F25" s="150">
        <v>0</v>
      </c>
    </row>
    <row r="26" spans="1:6" ht="12.75">
      <c r="A26" s="137"/>
      <c r="B26" s="147"/>
      <c r="C26" s="147"/>
      <c r="D26" s="147"/>
      <c r="E26" s="21"/>
      <c r="F26" s="148"/>
    </row>
    <row r="27" spans="1:6" ht="12.75">
      <c r="A27" s="138" t="s">
        <v>1</v>
      </c>
      <c r="B27" s="151">
        <v>14620065</v>
      </c>
      <c r="C27" s="151">
        <v>11548847</v>
      </c>
      <c r="D27" s="151"/>
      <c r="E27" s="79">
        <v>-21</v>
      </c>
      <c r="F27" s="150">
        <v>-21</v>
      </c>
    </row>
    <row r="28" spans="1:6" ht="12.75">
      <c r="A28" s="137"/>
      <c r="B28" s="152"/>
      <c r="C28" s="152"/>
      <c r="D28" s="152"/>
      <c r="E28" s="153"/>
      <c r="F28" s="153"/>
    </row>
    <row r="29" ht="12.75">
      <c r="A29" s="139" t="s">
        <v>84</v>
      </c>
    </row>
    <row r="30" ht="13.5">
      <c r="A30" s="139" t="s">
        <v>77</v>
      </c>
    </row>
    <row r="31" ht="12.75">
      <c r="A31" s="23" t="str">
        <f>Contenido!$B$42</f>
        <v>Fecha de publicación: 17 de agosto de 2016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5"/>
      <c r="B5" s="95"/>
      <c r="C5" s="95"/>
      <c r="D5" s="95"/>
      <c r="E5" s="95"/>
      <c r="F5" s="95"/>
      <c r="G5" s="95"/>
      <c r="H5" s="95"/>
    </row>
    <row r="6" spans="1:8" ht="12.75" customHeight="1">
      <c r="A6" s="98"/>
      <c r="B6" s="98"/>
      <c r="C6" s="98"/>
      <c r="D6" s="98"/>
      <c r="E6" s="98"/>
      <c r="F6" s="98"/>
      <c r="G6" s="98"/>
      <c r="H6" s="183" t="s">
        <v>92</v>
      </c>
    </row>
    <row r="7" spans="1:8" ht="14.25" customHeight="1">
      <c r="A7" s="4" t="s">
        <v>132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4</v>
      </c>
      <c r="B8" s="35"/>
      <c r="C8" s="35"/>
      <c r="D8" s="35"/>
      <c r="E8" s="35"/>
      <c r="F8" s="35"/>
      <c r="G8" s="35"/>
      <c r="H8" s="36"/>
    </row>
    <row r="9" spans="1:8" ht="14.25" customHeight="1">
      <c r="A9" s="42" t="s">
        <v>167</v>
      </c>
      <c r="B9" s="35"/>
      <c r="C9" s="35"/>
      <c r="D9" s="35"/>
      <c r="E9" s="35"/>
      <c r="F9" s="35"/>
      <c r="G9" s="57"/>
      <c r="H9" s="57"/>
    </row>
    <row r="10" spans="1:8" ht="12.75" customHeight="1">
      <c r="A10" s="43"/>
      <c r="B10" s="44"/>
      <c r="C10" s="44"/>
      <c r="D10" s="44"/>
      <c r="E10" s="44"/>
      <c r="F10" s="44"/>
      <c r="G10" s="226" t="s">
        <v>5</v>
      </c>
      <c r="H10" s="226"/>
    </row>
    <row r="11" spans="1:8" ht="12.75">
      <c r="A11" s="201" t="s">
        <v>6</v>
      </c>
      <c r="B11" s="225" t="s">
        <v>27</v>
      </c>
      <c r="C11" s="201"/>
      <c r="D11" s="201"/>
      <c r="E11" s="11"/>
      <c r="F11" s="201" t="s">
        <v>70</v>
      </c>
      <c r="G11" s="201"/>
      <c r="H11" s="201"/>
    </row>
    <row r="12" spans="1:8" ht="12.75">
      <c r="A12" s="202"/>
      <c r="B12" s="10" t="s">
        <v>1</v>
      </c>
      <c r="C12" s="10" t="s">
        <v>28</v>
      </c>
      <c r="D12" s="10" t="s">
        <v>29</v>
      </c>
      <c r="E12" s="12"/>
      <c r="F12" s="10" t="s">
        <v>1</v>
      </c>
      <c r="G12" s="10" t="s">
        <v>28</v>
      </c>
      <c r="H12" s="10" t="s">
        <v>29</v>
      </c>
    </row>
    <row r="13" spans="1:8" ht="12.75">
      <c r="A13" s="58" t="s">
        <v>40</v>
      </c>
      <c r="B13" s="102">
        <v>9922</v>
      </c>
      <c r="C13" s="102">
        <v>672</v>
      </c>
      <c r="D13" s="102">
        <v>9250</v>
      </c>
      <c r="E13" s="102"/>
      <c r="F13" s="102">
        <v>171772</v>
      </c>
      <c r="G13" s="102">
        <v>61466</v>
      </c>
      <c r="H13" s="102">
        <v>110306</v>
      </c>
    </row>
    <row r="14" spans="1:8" ht="12.75">
      <c r="A14" s="86" t="s">
        <v>42</v>
      </c>
      <c r="B14" s="103">
        <v>1800</v>
      </c>
      <c r="C14" s="103">
        <v>112</v>
      </c>
      <c r="D14" s="103">
        <v>1688</v>
      </c>
      <c r="E14" s="103"/>
      <c r="F14" s="103">
        <v>86832</v>
      </c>
      <c r="G14" s="103">
        <v>6854</v>
      </c>
      <c r="H14" s="103">
        <v>79978</v>
      </c>
    </row>
    <row r="15" spans="1:8" ht="12.75">
      <c r="A15" s="58" t="s">
        <v>106</v>
      </c>
      <c r="B15" s="102">
        <v>47789</v>
      </c>
      <c r="C15" s="102">
        <v>7333</v>
      </c>
      <c r="D15" s="102">
        <v>40456</v>
      </c>
      <c r="E15" s="102"/>
      <c r="F15" s="102">
        <v>154358</v>
      </c>
      <c r="G15" s="102">
        <v>15394</v>
      </c>
      <c r="H15" s="102">
        <v>138964</v>
      </c>
    </row>
    <row r="16" spans="1:8" ht="12.75">
      <c r="A16" s="86" t="s">
        <v>43</v>
      </c>
      <c r="B16" s="103">
        <v>18829</v>
      </c>
      <c r="C16" s="103">
        <v>0</v>
      </c>
      <c r="D16" s="103">
        <v>18829</v>
      </c>
      <c r="E16" s="103"/>
      <c r="F16" s="103">
        <v>31173</v>
      </c>
      <c r="G16" s="103">
        <v>3339</v>
      </c>
      <c r="H16" s="103">
        <v>27834</v>
      </c>
    </row>
    <row r="17" spans="1:8" ht="12.75">
      <c r="A17" s="58" t="s">
        <v>44</v>
      </c>
      <c r="B17" s="102">
        <v>10053</v>
      </c>
      <c r="C17" s="102">
        <v>44</v>
      </c>
      <c r="D17" s="102">
        <v>10009</v>
      </c>
      <c r="E17" s="102"/>
      <c r="F17" s="102">
        <v>33268</v>
      </c>
      <c r="G17" s="102">
        <v>20325</v>
      </c>
      <c r="H17" s="102">
        <v>12943</v>
      </c>
    </row>
    <row r="18" spans="1:8" ht="12.75">
      <c r="A18" s="86" t="s">
        <v>45</v>
      </c>
      <c r="B18" s="103">
        <v>0</v>
      </c>
      <c r="C18" s="103">
        <v>0</v>
      </c>
      <c r="D18" s="103">
        <v>0</v>
      </c>
      <c r="E18" s="103"/>
      <c r="F18" s="103">
        <v>21357</v>
      </c>
      <c r="G18" s="103">
        <v>6988</v>
      </c>
      <c r="H18" s="103">
        <v>14369</v>
      </c>
    </row>
    <row r="19" spans="1:8" ht="12.75">
      <c r="A19" s="58" t="s">
        <v>46</v>
      </c>
      <c r="B19" s="102">
        <v>0</v>
      </c>
      <c r="C19" s="102">
        <v>0</v>
      </c>
      <c r="D19" s="102">
        <v>0</v>
      </c>
      <c r="E19" s="102"/>
      <c r="F19" s="102">
        <v>3662</v>
      </c>
      <c r="G19" s="102">
        <v>3662</v>
      </c>
      <c r="H19" s="102">
        <v>0</v>
      </c>
    </row>
    <row r="20" spans="1:8" ht="12.75">
      <c r="A20" s="86" t="s">
        <v>47</v>
      </c>
      <c r="B20" s="103">
        <v>1025</v>
      </c>
      <c r="C20" s="103">
        <v>347</v>
      </c>
      <c r="D20" s="103">
        <v>678</v>
      </c>
      <c r="E20" s="103"/>
      <c r="F20" s="103">
        <v>13138</v>
      </c>
      <c r="G20" s="103">
        <v>10791</v>
      </c>
      <c r="H20" s="103">
        <v>2347</v>
      </c>
    </row>
    <row r="21" spans="1:8" ht="12.75">
      <c r="A21" s="58" t="s">
        <v>49</v>
      </c>
      <c r="B21" s="102">
        <v>631</v>
      </c>
      <c r="C21" s="102">
        <v>0</v>
      </c>
      <c r="D21" s="102">
        <v>631</v>
      </c>
      <c r="E21" s="102"/>
      <c r="F21" s="102">
        <v>1896</v>
      </c>
      <c r="G21" s="102">
        <v>678</v>
      </c>
      <c r="H21" s="102">
        <v>1218</v>
      </c>
    </row>
    <row r="22" spans="1:8" ht="12.75">
      <c r="A22" s="86" t="s">
        <v>50</v>
      </c>
      <c r="B22" s="103">
        <v>341</v>
      </c>
      <c r="C22" s="103">
        <v>341</v>
      </c>
      <c r="D22" s="103">
        <v>0</v>
      </c>
      <c r="E22" s="103"/>
      <c r="F22" s="103">
        <v>21155</v>
      </c>
      <c r="G22" s="103">
        <v>8133</v>
      </c>
      <c r="H22" s="103">
        <v>13022</v>
      </c>
    </row>
    <row r="23" spans="1:8" ht="12.75">
      <c r="A23" s="58" t="s">
        <v>51</v>
      </c>
      <c r="B23" s="102">
        <v>20381</v>
      </c>
      <c r="C23" s="102">
        <v>686</v>
      </c>
      <c r="D23" s="102">
        <v>19695</v>
      </c>
      <c r="E23" s="102"/>
      <c r="F23" s="102">
        <v>151520</v>
      </c>
      <c r="G23" s="102">
        <v>52929</v>
      </c>
      <c r="H23" s="102">
        <v>98591</v>
      </c>
    </row>
    <row r="24" spans="1:8" ht="12.75">
      <c r="A24" s="86" t="s">
        <v>52</v>
      </c>
      <c r="B24" s="103">
        <v>0</v>
      </c>
      <c r="C24" s="103">
        <v>0</v>
      </c>
      <c r="D24" s="103">
        <v>0</v>
      </c>
      <c r="E24" s="103"/>
      <c r="F24" s="103">
        <v>1574</v>
      </c>
      <c r="G24" s="103">
        <v>1042</v>
      </c>
      <c r="H24" s="103">
        <v>532</v>
      </c>
    </row>
    <row r="25" spans="1:8" ht="12.75">
      <c r="A25" s="58" t="s">
        <v>53</v>
      </c>
      <c r="B25" s="102">
        <v>12245</v>
      </c>
      <c r="C25" s="102">
        <v>12245</v>
      </c>
      <c r="D25" s="102">
        <v>0</v>
      </c>
      <c r="E25" s="102"/>
      <c r="F25" s="102">
        <v>17030</v>
      </c>
      <c r="G25" s="102">
        <v>16668</v>
      </c>
      <c r="H25" s="102">
        <v>362</v>
      </c>
    </row>
    <row r="26" spans="1:8" ht="12.75">
      <c r="A26" s="86" t="s">
        <v>54</v>
      </c>
      <c r="B26" s="103">
        <v>92</v>
      </c>
      <c r="C26" s="103">
        <v>92</v>
      </c>
      <c r="D26" s="103">
        <v>0</v>
      </c>
      <c r="E26" s="103"/>
      <c r="F26" s="103">
        <v>1447</v>
      </c>
      <c r="G26" s="103">
        <v>1010</v>
      </c>
      <c r="H26" s="103">
        <v>437</v>
      </c>
    </row>
    <row r="27" spans="1:8" ht="12.75">
      <c r="A27" s="58" t="s">
        <v>55</v>
      </c>
      <c r="B27" s="102">
        <v>6931</v>
      </c>
      <c r="C27" s="102">
        <v>61</v>
      </c>
      <c r="D27" s="102">
        <v>6870</v>
      </c>
      <c r="E27" s="102"/>
      <c r="F27" s="102">
        <v>11914</v>
      </c>
      <c r="G27" s="102">
        <v>9565</v>
      </c>
      <c r="H27" s="102">
        <v>2349</v>
      </c>
    </row>
    <row r="28" spans="1:8" ht="12.75">
      <c r="A28" s="86" t="s">
        <v>56</v>
      </c>
      <c r="B28" s="103">
        <v>8922</v>
      </c>
      <c r="C28" s="103">
        <v>3365</v>
      </c>
      <c r="D28" s="103">
        <v>5557</v>
      </c>
      <c r="E28" s="103"/>
      <c r="F28" s="103">
        <v>31551</v>
      </c>
      <c r="G28" s="103">
        <v>15588</v>
      </c>
      <c r="H28" s="103">
        <v>15963</v>
      </c>
    </row>
    <row r="29" spans="1:8" ht="12.75">
      <c r="A29" s="58" t="s">
        <v>57</v>
      </c>
      <c r="B29" s="102">
        <v>0</v>
      </c>
      <c r="C29" s="102">
        <v>0</v>
      </c>
      <c r="D29" s="102">
        <v>0</v>
      </c>
      <c r="E29" s="102"/>
      <c r="F29" s="102">
        <v>11047</v>
      </c>
      <c r="G29" s="102">
        <v>7344</v>
      </c>
      <c r="H29" s="102">
        <v>3703</v>
      </c>
    </row>
    <row r="30" spans="1:8" ht="12.75">
      <c r="A30" s="86" t="s">
        <v>64</v>
      </c>
      <c r="B30" s="103">
        <v>0</v>
      </c>
      <c r="C30" s="103">
        <v>0</v>
      </c>
      <c r="D30" s="103">
        <v>0</v>
      </c>
      <c r="E30" s="103"/>
      <c r="F30" s="103">
        <v>21377</v>
      </c>
      <c r="G30" s="103">
        <v>10976</v>
      </c>
      <c r="H30" s="103">
        <v>10401</v>
      </c>
    </row>
    <row r="31" spans="1:8" ht="12.75">
      <c r="A31" s="58" t="s">
        <v>58</v>
      </c>
      <c r="B31" s="102">
        <v>18507</v>
      </c>
      <c r="C31" s="102">
        <v>112</v>
      </c>
      <c r="D31" s="102">
        <v>18395</v>
      </c>
      <c r="E31" s="102"/>
      <c r="F31" s="102">
        <v>18113</v>
      </c>
      <c r="G31" s="102">
        <v>16556</v>
      </c>
      <c r="H31" s="102">
        <v>1557</v>
      </c>
    </row>
    <row r="32" spans="1:8" ht="12.75">
      <c r="A32" s="86" t="s">
        <v>59</v>
      </c>
      <c r="B32" s="103">
        <v>20012</v>
      </c>
      <c r="C32" s="103">
        <v>20012</v>
      </c>
      <c r="D32" s="103">
        <v>0</v>
      </c>
      <c r="E32" s="103"/>
      <c r="F32" s="103">
        <v>16489</v>
      </c>
      <c r="G32" s="103">
        <v>12908</v>
      </c>
      <c r="H32" s="103">
        <v>3581</v>
      </c>
    </row>
    <row r="33" spans="1:8" ht="12.75">
      <c r="A33" s="58" t="s">
        <v>62</v>
      </c>
      <c r="B33" s="102">
        <v>0</v>
      </c>
      <c r="C33" s="102">
        <v>0</v>
      </c>
      <c r="D33" s="102">
        <v>0</v>
      </c>
      <c r="E33" s="102"/>
      <c r="F33" s="102">
        <v>122514</v>
      </c>
      <c r="G33" s="102">
        <v>13687</v>
      </c>
      <c r="H33" s="102">
        <v>108827</v>
      </c>
    </row>
    <row r="34" spans="1:8" ht="12.75">
      <c r="A34" s="86" t="s">
        <v>60</v>
      </c>
      <c r="B34" s="103">
        <v>555</v>
      </c>
      <c r="C34" s="103">
        <v>555</v>
      </c>
      <c r="D34" s="103">
        <v>0</v>
      </c>
      <c r="E34" s="103"/>
      <c r="F34" s="103">
        <v>5685</v>
      </c>
      <c r="G34" s="103">
        <v>3981</v>
      </c>
      <c r="H34" s="103">
        <v>1704</v>
      </c>
    </row>
    <row r="35" spans="1:8" ht="12.75">
      <c r="A35" s="58" t="s">
        <v>61</v>
      </c>
      <c r="B35" s="102">
        <v>2542</v>
      </c>
      <c r="C35" s="102">
        <v>2542</v>
      </c>
      <c r="D35" s="102">
        <v>0</v>
      </c>
      <c r="E35" s="102"/>
      <c r="F35" s="102">
        <v>71812</v>
      </c>
      <c r="G35" s="102">
        <v>13867</v>
      </c>
      <c r="H35" s="102">
        <v>57945</v>
      </c>
    </row>
    <row r="36" spans="1:8" ht="12.75">
      <c r="A36" s="86" t="s">
        <v>73</v>
      </c>
      <c r="B36" s="103">
        <v>148789</v>
      </c>
      <c r="C36" s="103">
        <v>5275</v>
      </c>
      <c r="D36" s="103">
        <v>143514</v>
      </c>
      <c r="E36" s="103"/>
      <c r="F36" s="103">
        <v>69670</v>
      </c>
      <c r="G36" s="103">
        <v>38699</v>
      </c>
      <c r="H36" s="103">
        <v>30971</v>
      </c>
    </row>
    <row r="37" spans="1:8" ht="12.75">
      <c r="A37" s="58" t="s">
        <v>41</v>
      </c>
      <c r="B37" s="102">
        <v>0</v>
      </c>
      <c r="C37" s="102">
        <v>0</v>
      </c>
      <c r="D37" s="102">
        <v>0</v>
      </c>
      <c r="E37" s="102"/>
      <c r="F37" s="102">
        <v>1209</v>
      </c>
      <c r="G37" s="102">
        <v>1209</v>
      </c>
      <c r="H37" s="102">
        <v>0</v>
      </c>
    </row>
    <row r="38" spans="1:8" ht="12.75">
      <c r="A38" s="86" t="s">
        <v>48</v>
      </c>
      <c r="B38" s="103">
        <v>0</v>
      </c>
      <c r="C38" s="103">
        <v>0</v>
      </c>
      <c r="D38" s="103">
        <v>0</v>
      </c>
      <c r="E38" s="103"/>
      <c r="F38" s="103">
        <v>4142</v>
      </c>
      <c r="G38" s="103">
        <v>3909</v>
      </c>
      <c r="H38" s="103">
        <v>233</v>
      </c>
    </row>
    <row r="39" spans="1:8" ht="12.75">
      <c r="A39" s="58" t="s">
        <v>107</v>
      </c>
      <c r="B39" s="102">
        <v>0</v>
      </c>
      <c r="C39" s="102">
        <v>0</v>
      </c>
      <c r="D39" s="102">
        <v>0</v>
      </c>
      <c r="E39" s="102"/>
      <c r="F39" s="102">
        <v>4134</v>
      </c>
      <c r="G39" s="102">
        <v>3253</v>
      </c>
      <c r="H39" s="102">
        <v>881</v>
      </c>
    </row>
    <row r="40" spans="1:8" ht="12.75">
      <c r="A40" s="86" t="s">
        <v>108</v>
      </c>
      <c r="B40" s="103">
        <v>0</v>
      </c>
      <c r="C40" s="103">
        <v>0</v>
      </c>
      <c r="D40" s="103">
        <v>0</v>
      </c>
      <c r="E40" s="103"/>
      <c r="F40" s="103">
        <v>1363</v>
      </c>
      <c r="G40" s="103">
        <v>759</v>
      </c>
      <c r="H40" s="103">
        <v>604</v>
      </c>
    </row>
    <row r="41" spans="1:8" ht="12.75">
      <c r="A41" s="58" t="s">
        <v>109</v>
      </c>
      <c r="B41" s="102">
        <v>0</v>
      </c>
      <c r="C41" s="102">
        <v>0</v>
      </c>
      <c r="D41" s="102">
        <v>0</v>
      </c>
      <c r="E41" s="102"/>
      <c r="F41" s="102">
        <v>430</v>
      </c>
      <c r="G41" s="102">
        <v>430</v>
      </c>
      <c r="H41" s="102">
        <v>0</v>
      </c>
    </row>
    <row r="42" spans="1:8" ht="12.75">
      <c r="A42" s="86" t="s">
        <v>110</v>
      </c>
      <c r="B42" s="103">
        <v>0</v>
      </c>
      <c r="C42" s="103">
        <v>0</v>
      </c>
      <c r="D42" s="103">
        <v>0</v>
      </c>
      <c r="E42" s="103"/>
      <c r="F42" s="103">
        <v>0</v>
      </c>
      <c r="G42" s="103">
        <v>0</v>
      </c>
      <c r="H42" s="103">
        <v>0</v>
      </c>
    </row>
    <row r="43" spans="1:8" ht="12.75">
      <c r="A43" s="58" t="s">
        <v>111</v>
      </c>
      <c r="B43" s="102">
        <v>0</v>
      </c>
      <c r="C43" s="102">
        <v>0</v>
      </c>
      <c r="D43" s="102">
        <v>0</v>
      </c>
      <c r="E43" s="102"/>
      <c r="F43" s="102">
        <v>255</v>
      </c>
      <c r="G43" s="102">
        <v>255</v>
      </c>
      <c r="H43" s="102">
        <v>0</v>
      </c>
    </row>
    <row r="44" spans="1:8" ht="12.75">
      <c r="A44" s="86" t="s">
        <v>112</v>
      </c>
      <c r="B44" s="103">
        <v>0</v>
      </c>
      <c r="C44" s="103">
        <v>0</v>
      </c>
      <c r="D44" s="103">
        <v>0</v>
      </c>
      <c r="E44" s="103"/>
      <c r="F44" s="103">
        <v>0</v>
      </c>
      <c r="G44" s="103">
        <v>0</v>
      </c>
      <c r="H44" s="103">
        <v>0</v>
      </c>
    </row>
    <row r="45" spans="1:8" ht="12.75">
      <c r="A45" s="58" t="s">
        <v>113</v>
      </c>
      <c r="B45" s="102">
        <v>0</v>
      </c>
      <c r="C45" s="102">
        <v>0</v>
      </c>
      <c r="D45" s="102">
        <v>0</v>
      </c>
      <c r="E45" s="102"/>
      <c r="F45" s="102">
        <v>0</v>
      </c>
      <c r="G45" s="102">
        <v>0</v>
      </c>
      <c r="H45" s="102">
        <v>0</v>
      </c>
    </row>
    <row r="46" spans="1:8" ht="12.75">
      <c r="A46" s="58"/>
      <c r="B46" s="102"/>
      <c r="C46" s="102"/>
      <c r="D46" s="102"/>
      <c r="E46" s="102"/>
      <c r="F46" s="102"/>
      <c r="G46" s="102"/>
      <c r="H46" s="102"/>
    </row>
    <row r="47" spans="1:8" ht="12.75">
      <c r="A47" s="86" t="s">
        <v>1</v>
      </c>
      <c r="B47" s="103">
        <v>329366</v>
      </c>
      <c r="C47" s="103">
        <v>53794</v>
      </c>
      <c r="D47" s="103">
        <v>275572</v>
      </c>
      <c r="E47" s="103"/>
      <c r="F47" s="103">
        <v>1101887</v>
      </c>
      <c r="G47" s="103">
        <v>362265</v>
      </c>
      <c r="H47" s="103">
        <v>739622</v>
      </c>
    </row>
    <row r="49" ht="12.75">
      <c r="A49" s="23" t="s">
        <v>79</v>
      </c>
    </row>
    <row r="50" ht="12.75">
      <c r="A50" s="191" t="s">
        <v>68</v>
      </c>
    </row>
    <row r="51" ht="12.75">
      <c r="A51" s="23" t="str">
        <f>Contenido!$B$42</f>
        <v>Fecha de publicación: 17 de agosto de 2016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140625" style="28" customWidth="1"/>
    <col min="6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5"/>
      <c r="B5" s="95"/>
      <c r="C5" s="95"/>
      <c r="D5" s="95"/>
      <c r="E5" s="95"/>
      <c r="F5" s="95"/>
      <c r="G5" s="95"/>
      <c r="H5" s="95"/>
    </row>
    <row r="6" spans="1:8" ht="12.75" customHeight="1">
      <c r="A6" s="98"/>
      <c r="B6" s="98"/>
      <c r="C6" s="98"/>
      <c r="D6" s="98"/>
      <c r="E6" s="98"/>
      <c r="F6" s="98"/>
      <c r="G6" s="98"/>
      <c r="H6" s="183" t="s">
        <v>92</v>
      </c>
    </row>
    <row r="7" spans="1:8" ht="14.25" customHeight="1">
      <c r="A7" s="4" t="s">
        <v>133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4</v>
      </c>
      <c r="B8" s="35"/>
      <c r="C8" s="35"/>
      <c r="D8" s="35"/>
      <c r="E8" s="35"/>
      <c r="F8" s="35"/>
      <c r="G8" s="35"/>
      <c r="H8" s="36"/>
    </row>
    <row r="9" spans="1:8" ht="14.25" customHeight="1">
      <c r="A9" s="70" t="s">
        <v>167</v>
      </c>
      <c r="B9" s="35"/>
      <c r="C9" s="35"/>
      <c r="D9" s="35"/>
      <c r="E9" s="35"/>
      <c r="F9" s="35"/>
      <c r="G9" s="35"/>
      <c r="H9" s="36"/>
    </row>
    <row r="10" spans="1:8" ht="12.75" customHeight="1">
      <c r="A10" s="43"/>
      <c r="B10" s="44"/>
      <c r="C10" s="44"/>
      <c r="D10" s="44"/>
      <c r="E10" s="44"/>
      <c r="F10" s="44"/>
      <c r="G10" s="227" t="s">
        <v>39</v>
      </c>
      <c r="H10" s="227"/>
    </row>
    <row r="11" spans="1:8" ht="12.75">
      <c r="A11" s="201" t="s">
        <v>6</v>
      </c>
      <c r="B11" s="225" t="s">
        <v>27</v>
      </c>
      <c r="C11" s="201"/>
      <c r="D11" s="201"/>
      <c r="E11" s="11"/>
      <c r="F11" s="201" t="s">
        <v>70</v>
      </c>
      <c r="G11" s="201"/>
      <c r="H11" s="201"/>
    </row>
    <row r="12" spans="1:8" ht="12.75">
      <c r="A12" s="202"/>
      <c r="B12" s="10" t="s">
        <v>1</v>
      </c>
      <c r="C12" s="10" t="s">
        <v>28</v>
      </c>
      <c r="D12" s="10" t="s">
        <v>29</v>
      </c>
      <c r="E12" s="12"/>
      <c r="F12" s="10" t="s">
        <v>1</v>
      </c>
      <c r="G12" s="10" t="s">
        <v>28</v>
      </c>
      <c r="H12" s="10" t="s">
        <v>29</v>
      </c>
    </row>
    <row r="13" spans="1:8" ht="12.75">
      <c r="A13" s="58" t="s">
        <v>40</v>
      </c>
      <c r="B13" s="102">
        <v>148</v>
      </c>
      <c r="C13" s="102">
        <v>10</v>
      </c>
      <c r="D13" s="102">
        <v>138</v>
      </c>
      <c r="E13" s="102"/>
      <c r="F13" s="102">
        <v>1443</v>
      </c>
      <c r="G13" s="102">
        <v>427</v>
      </c>
      <c r="H13" s="102">
        <v>1016</v>
      </c>
    </row>
    <row r="14" spans="1:8" ht="12.75">
      <c r="A14" s="86" t="s">
        <v>42</v>
      </c>
      <c r="B14" s="103">
        <v>29</v>
      </c>
      <c r="C14" s="103">
        <v>2</v>
      </c>
      <c r="D14" s="103">
        <v>27</v>
      </c>
      <c r="E14" s="103"/>
      <c r="F14" s="103">
        <v>693</v>
      </c>
      <c r="G14" s="103">
        <v>39</v>
      </c>
      <c r="H14" s="103">
        <v>654</v>
      </c>
    </row>
    <row r="15" spans="1:8" ht="12.75">
      <c r="A15" s="58" t="s">
        <v>106</v>
      </c>
      <c r="B15" s="102">
        <v>775</v>
      </c>
      <c r="C15" s="102">
        <v>95</v>
      </c>
      <c r="D15" s="102">
        <v>680</v>
      </c>
      <c r="E15" s="102"/>
      <c r="F15" s="102">
        <v>1097</v>
      </c>
      <c r="G15" s="102">
        <v>107</v>
      </c>
      <c r="H15" s="102">
        <v>990</v>
      </c>
    </row>
    <row r="16" spans="1:8" ht="12.75">
      <c r="A16" s="86" t="s">
        <v>43</v>
      </c>
      <c r="B16" s="103">
        <v>360</v>
      </c>
      <c r="C16" s="103">
        <v>0</v>
      </c>
      <c r="D16" s="103">
        <v>360</v>
      </c>
      <c r="E16" s="103"/>
      <c r="F16" s="103">
        <v>113</v>
      </c>
      <c r="G16" s="103">
        <v>11</v>
      </c>
      <c r="H16" s="103">
        <v>102</v>
      </c>
    </row>
    <row r="17" spans="1:8" ht="12.75">
      <c r="A17" s="58" t="s">
        <v>44</v>
      </c>
      <c r="B17" s="102">
        <v>181</v>
      </c>
      <c r="C17" s="102">
        <v>1</v>
      </c>
      <c r="D17" s="102">
        <v>180</v>
      </c>
      <c r="E17" s="102"/>
      <c r="F17" s="102">
        <v>334</v>
      </c>
      <c r="G17" s="102">
        <v>185</v>
      </c>
      <c r="H17" s="102">
        <v>149</v>
      </c>
    </row>
    <row r="18" spans="1:8" ht="12.75">
      <c r="A18" s="86" t="s">
        <v>45</v>
      </c>
      <c r="B18" s="103">
        <v>0</v>
      </c>
      <c r="C18" s="103">
        <v>0</v>
      </c>
      <c r="D18" s="103">
        <v>0</v>
      </c>
      <c r="E18" s="103"/>
      <c r="F18" s="103">
        <v>202</v>
      </c>
      <c r="G18" s="103">
        <v>55</v>
      </c>
      <c r="H18" s="103">
        <v>147</v>
      </c>
    </row>
    <row r="19" spans="1:8" ht="12.75">
      <c r="A19" s="58" t="s">
        <v>46</v>
      </c>
      <c r="B19" s="102">
        <v>0</v>
      </c>
      <c r="C19" s="102">
        <v>0</v>
      </c>
      <c r="D19" s="102">
        <v>0</v>
      </c>
      <c r="E19" s="102"/>
      <c r="F19" s="102">
        <v>38</v>
      </c>
      <c r="G19" s="102">
        <v>38</v>
      </c>
      <c r="H19" s="102">
        <v>0</v>
      </c>
    </row>
    <row r="20" spans="1:8" ht="12.75">
      <c r="A20" s="86" t="s">
        <v>47</v>
      </c>
      <c r="B20" s="103">
        <v>20</v>
      </c>
      <c r="C20" s="103">
        <v>5</v>
      </c>
      <c r="D20" s="103">
        <v>15</v>
      </c>
      <c r="E20" s="103"/>
      <c r="F20" s="103">
        <v>160</v>
      </c>
      <c r="G20" s="103">
        <v>122</v>
      </c>
      <c r="H20" s="103">
        <v>38</v>
      </c>
    </row>
    <row r="21" spans="1:8" ht="12.75">
      <c r="A21" s="58" t="s">
        <v>49</v>
      </c>
      <c r="B21" s="102">
        <v>4</v>
      </c>
      <c r="C21" s="102">
        <v>0</v>
      </c>
      <c r="D21" s="102">
        <v>4</v>
      </c>
      <c r="E21" s="102"/>
      <c r="F21" s="102">
        <v>16</v>
      </c>
      <c r="G21" s="102">
        <v>3</v>
      </c>
      <c r="H21" s="102">
        <v>13</v>
      </c>
    </row>
    <row r="22" spans="1:8" ht="12.75">
      <c r="A22" s="86" t="s">
        <v>50</v>
      </c>
      <c r="B22" s="103">
        <v>6</v>
      </c>
      <c r="C22" s="103">
        <v>6</v>
      </c>
      <c r="D22" s="103">
        <v>0</v>
      </c>
      <c r="E22" s="103"/>
      <c r="F22" s="103">
        <v>128</v>
      </c>
      <c r="G22" s="103">
        <v>53</v>
      </c>
      <c r="H22" s="103">
        <v>75</v>
      </c>
    </row>
    <row r="23" spans="1:8" ht="12.75">
      <c r="A23" s="58" t="s">
        <v>51</v>
      </c>
      <c r="B23" s="102">
        <v>294</v>
      </c>
      <c r="C23" s="102">
        <v>6</v>
      </c>
      <c r="D23" s="102">
        <v>288</v>
      </c>
      <c r="E23" s="102"/>
      <c r="F23" s="102">
        <v>1563</v>
      </c>
      <c r="G23" s="102">
        <v>369</v>
      </c>
      <c r="H23" s="102">
        <v>1194</v>
      </c>
    </row>
    <row r="24" spans="1:8" ht="12.75">
      <c r="A24" s="86" t="s">
        <v>52</v>
      </c>
      <c r="B24" s="103">
        <v>0</v>
      </c>
      <c r="C24" s="103">
        <v>0</v>
      </c>
      <c r="D24" s="103">
        <v>0</v>
      </c>
      <c r="E24" s="103"/>
      <c r="F24" s="103">
        <v>18</v>
      </c>
      <c r="G24" s="103">
        <v>12</v>
      </c>
      <c r="H24" s="103">
        <v>6</v>
      </c>
    </row>
    <row r="25" spans="1:8" ht="12.75">
      <c r="A25" s="58" t="s">
        <v>53</v>
      </c>
      <c r="B25" s="102">
        <v>155</v>
      </c>
      <c r="C25" s="102">
        <v>155</v>
      </c>
      <c r="D25" s="102">
        <v>0</v>
      </c>
      <c r="E25" s="102"/>
      <c r="F25" s="102">
        <v>166</v>
      </c>
      <c r="G25" s="102">
        <v>161</v>
      </c>
      <c r="H25" s="102">
        <v>5</v>
      </c>
    </row>
    <row r="26" spans="1:8" ht="12.75">
      <c r="A26" s="86" t="s">
        <v>54</v>
      </c>
      <c r="B26" s="103">
        <v>1</v>
      </c>
      <c r="C26" s="103">
        <v>1</v>
      </c>
      <c r="D26" s="103">
        <v>0</v>
      </c>
      <c r="E26" s="103"/>
      <c r="F26" s="103">
        <v>15</v>
      </c>
      <c r="G26" s="103">
        <v>9</v>
      </c>
      <c r="H26" s="103">
        <v>6</v>
      </c>
    </row>
    <row r="27" spans="1:8" ht="12.75">
      <c r="A27" s="58" t="s">
        <v>55</v>
      </c>
      <c r="B27" s="102">
        <v>129</v>
      </c>
      <c r="C27" s="102">
        <v>1</v>
      </c>
      <c r="D27" s="102">
        <v>128</v>
      </c>
      <c r="E27" s="102"/>
      <c r="F27" s="102">
        <v>77</v>
      </c>
      <c r="G27" s="102">
        <v>58</v>
      </c>
      <c r="H27" s="102">
        <v>19</v>
      </c>
    </row>
    <row r="28" spans="1:8" ht="12.75">
      <c r="A28" s="86" t="s">
        <v>56</v>
      </c>
      <c r="B28" s="103">
        <v>196</v>
      </c>
      <c r="C28" s="103">
        <v>96</v>
      </c>
      <c r="D28" s="103">
        <v>100</v>
      </c>
      <c r="E28" s="103"/>
      <c r="F28" s="103">
        <v>253</v>
      </c>
      <c r="G28" s="103">
        <v>126</v>
      </c>
      <c r="H28" s="103">
        <v>127</v>
      </c>
    </row>
    <row r="29" spans="1:8" ht="12.75">
      <c r="A29" s="58" t="s">
        <v>57</v>
      </c>
      <c r="B29" s="102">
        <v>0</v>
      </c>
      <c r="C29" s="102">
        <v>0</v>
      </c>
      <c r="D29" s="102">
        <v>0</v>
      </c>
      <c r="E29" s="102"/>
      <c r="F29" s="102">
        <v>99</v>
      </c>
      <c r="G29" s="102">
        <v>63</v>
      </c>
      <c r="H29" s="102">
        <v>36</v>
      </c>
    </row>
    <row r="30" spans="1:8" ht="12.75">
      <c r="A30" s="86" t="s">
        <v>64</v>
      </c>
      <c r="B30" s="103">
        <v>0</v>
      </c>
      <c r="C30" s="103">
        <v>0</v>
      </c>
      <c r="D30" s="103">
        <v>0</v>
      </c>
      <c r="E30" s="103"/>
      <c r="F30" s="103">
        <v>248</v>
      </c>
      <c r="G30" s="103">
        <v>105</v>
      </c>
      <c r="H30" s="103">
        <v>143</v>
      </c>
    </row>
    <row r="31" spans="1:8" ht="12.75">
      <c r="A31" s="58" t="s">
        <v>58</v>
      </c>
      <c r="B31" s="102">
        <v>324</v>
      </c>
      <c r="C31" s="102">
        <v>1</v>
      </c>
      <c r="D31" s="102">
        <v>323</v>
      </c>
      <c r="E31" s="102"/>
      <c r="F31" s="102">
        <v>140</v>
      </c>
      <c r="G31" s="102">
        <v>124</v>
      </c>
      <c r="H31" s="102">
        <v>16</v>
      </c>
    </row>
    <row r="32" spans="1:8" ht="12.75">
      <c r="A32" s="86" t="s">
        <v>59</v>
      </c>
      <c r="B32" s="103">
        <v>321</v>
      </c>
      <c r="C32" s="103">
        <v>321</v>
      </c>
      <c r="D32" s="103">
        <v>0</v>
      </c>
      <c r="E32" s="103"/>
      <c r="F32" s="103">
        <v>122</v>
      </c>
      <c r="G32" s="103">
        <v>81</v>
      </c>
      <c r="H32" s="103">
        <v>41</v>
      </c>
    </row>
    <row r="33" spans="1:8" ht="12.75">
      <c r="A33" s="58" t="s">
        <v>62</v>
      </c>
      <c r="B33" s="102">
        <v>0</v>
      </c>
      <c r="C33" s="102">
        <v>0</v>
      </c>
      <c r="D33" s="102">
        <v>0</v>
      </c>
      <c r="E33" s="102"/>
      <c r="F33" s="102">
        <v>1024</v>
      </c>
      <c r="G33" s="102">
        <v>127</v>
      </c>
      <c r="H33" s="102">
        <v>897</v>
      </c>
    </row>
    <row r="34" spans="1:8" ht="12.75">
      <c r="A34" s="86" t="s">
        <v>60</v>
      </c>
      <c r="B34" s="103">
        <v>12</v>
      </c>
      <c r="C34" s="103">
        <v>12</v>
      </c>
      <c r="D34" s="103">
        <v>0</v>
      </c>
      <c r="E34" s="103"/>
      <c r="F34" s="103">
        <v>49</v>
      </c>
      <c r="G34" s="103">
        <v>32</v>
      </c>
      <c r="H34" s="103">
        <v>17</v>
      </c>
    </row>
    <row r="35" spans="1:8" ht="12.75">
      <c r="A35" s="58" t="s">
        <v>61</v>
      </c>
      <c r="B35" s="102">
        <v>41</v>
      </c>
      <c r="C35" s="102">
        <v>41</v>
      </c>
      <c r="D35" s="102">
        <v>0</v>
      </c>
      <c r="E35" s="102"/>
      <c r="F35" s="102">
        <v>534</v>
      </c>
      <c r="G35" s="102">
        <v>105</v>
      </c>
      <c r="H35" s="102">
        <v>429</v>
      </c>
    </row>
    <row r="36" spans="1:8" ht="12.75">
      <c r="A36" s="86" t="s">
        <v>73</v>
      </c>
      <c r="B36" s="103">
        <v>2206</v>
      </c>
      <c r="C36" s="103">
        <v>80</v>
      </c>
      <c r="D36" s="103">
        <v>2126</v>
      </c>
      <c r="E36" s="103"/>
      <c r="F36" s="103">
        <v>507</v>
      </c>
      <c r="G36" s="103">
        <v>280</v>
      </c>
      <c r="H36" s="103">
        <v>227</v>
      </c>
    </row>
    <row r="37" spans="1:8" ht="12.75">
      <c r="A37" s="58" t="s">
        <v>41</v>
      </c>
      <c r="B37" s="102">
        <v>0</v>
      </c>
      <c r="C37" s="102">
        <v>0</v>
      </c>
      <c r="D37" s="102">
        <v>0</v>
      </c>
      <c r="E37" s="102"/>
      <c r="F37" s="102">
        <v>14</v>
      </c>
      <c r="G37" s="102">
        <v>14</v>
      </c>
      <c r="H37" s="102">
        <v>0</v>
      </c>
    </row>
    <row r="38" spans="1:8" ht="12.75">
      <c r="A38" s="86" t="s">
        <v>48</v>
      </c>
      <c r="B38" s="103">
        <v>0</v>
      </c>
      <c r="C38" s="103">
        <v>0</v>
      </c>
      <c r="D38" s="103">
        <v>0</v>
      </c>
      <c r="E38" s="103"/>
      <c r="F38" s="103">
        <v>34</v>
      </c>
      <c r="G38" s="103">
        <v>32</v>
      </c>
      <c r="H38" s="103">
        <v>2</v>
      </c>
    </row>
    <row r="39" spans="1:8" ht="12.75">
      <c r="A39" s="58" t="s">
        <v>107</v>
      </c>
      <c r="B39" s="102">
        <v>0</v>
      </c>
      <c r="C39" s="102">
        <v>0</v>
      </c>
      <c r="D39" s="102">
        <v>0</v>
      </c>
      <c r="E39" s="102"/>
      <c r="F39" s="102">
        <v>42</v>
      </c>
      <c r="G39" s="102">
        <v>30</v>
      </c>
      <c r="H39" s="102">
        <v>12</v>
      </c>
    </row>
    <row r="40" spans="1:8" ht="12.75">
      <c r="A40" s="86" t="s">
        <v>108</v>
      </c>
      <c r="B40" s="103">
        <v>0</v>
      </c>
      <c r="C40" s="103">
        <v>0</v>
      </c>
      <c r="D40" s="103">
        <v>0</v>
      </c>
      <c r="E40" s="103"/>
      <c r="F40" s="103">
        <v>17</v>
      </c>
      <c r="G40" s="103">
        <v>3</v>
      </c>
      <c r="H40" s="103">
        <v>14</v>
      </c>
    </row>
    <row r="41" spans="1:8" ht="12.75">
      <c r="A41" s="58" t="s">
        <v>109</v>
      </c>
      <c r="B41" s="102">
        <v>0</v>
      </c>
      <c r="C41" s="102">
        <v>0</v>
      </c>
      <c r="D41" s="102">
        <v>0</v>
      </c>
      <c r="E41" s="102"/>
      <c r="F41" s="102">
        <v>2</v>
      </c>
      <c r="G41" s="102">
        <v>2</v>
      </c>
      <c r="H41" s="102">
        <v>0</v>
      </c>
    </row>
    <row r="42" spans="1:8" ht="12.75">
      <c r="A42" s="86" t="s">
        <v>110</v>
      </c>
      <c r="B42" s="103">
        <v>0</v>
      </c>
      <c r="C42" s="103">
        <v>0</v>
      </c>
      <c r="D42" s="103">
        <v>0</v>
      </c>
      <c r="E42" s="103"/>
      <c r="F42" s="103">
        <v>0</v>
      </c>
      <c r="G42" s="103">
        <v>0</v>
      </c>
      <c r="H42" s="103">
        <v>0</v>
      </c>
    </row>
    <row r="43" spans="1:8" ht="12.75">
      <c r="A43" s="58" t="s">
        <v>111</v>
      </c>
      <c r="B43" s="102">
        <v>0</v>
      </c>
      <c r="C43" s="102">
        <v>0</v>
      </c>
      <c r="D43" s="102">
        <v>0</v>
      </c>
      <c r="E43" s="102"/>
      <c r="F43" s="102">
        <v>2</v>
      </c>
      <c r="G43" s="102">
        <v>2</v>
      </c>
      <c r="H43" s="102">
        <v>0</v>
      </c>
    </row>
    <row r="44" spans="1:8" ht="12.75">
      <c r="A44" s="86" t="s">
        <v>112</v>
      </c>
      <c r="B44" s="103">
        <v>0</v>
      </c>
      <c r="C44" s="103">
        <v>0</v>
      </c>
      <c r="D44" s="103">
        <v>0</v>
      </c>
      <c r="E44" s="103"/>
      <c r="F44" s="103">
        <v>0</v>
      </c>
      <c r="G44" s="103">
        <v>0</v>
      </c>
      <c r="H44" s="103">
        <v>0</v>
      </c>
    </row>
    <row r="45" spans="1:8" ht="12.75">
      <c r="A45" s="58" t="s">
        <v>113</v>
      </c>
      <c r="B45" s="102">
        <v>0</v>
      </c>
      <c r="C45" s="102">
        <v>0</v>
      </c>
      <c r="D45" s="102">
        <v>0</v>
      </c>
      <c r="E45" s="102"/>
      <c r="F45" s="102">
        <v>0</v>
      </c>
      <c r="G45" s="102">
        <v>0</v>
      </c>
      <c r="H45" s="102">
        <v>0</v>
      </c>
    </row>
    <row r="47" spans="1:8" ht="12.75">
      <c r="A47" s="86" t="s">
        <v>1</v>
      </c>
      <c r="B47" s="103">
        <v>5202</v>
      </c>
      <c r="C47" s="103">
        <v>833</v>
      </c>
      <c r="D47" s="103">
        <v>4369</v>
      </c>
      <c r="E47" s="103"/>
      <c r="F47" s="103">
        <v>9150</v>
      </c>
      <c r="G47" s="103">
        <v>2775</v>
      </c>
      <c r="H47" s="103">
        <v>6375</v>
      </c>
    </row>
    <row r="49" ht="12.75">
      <c r="A49" s="23" t="s">
        <v>79</v>
      </c>
    </row>
    <row r="50" ht="12.75">
      <c r="A50" s="191" t="s">
        <v>68</v>
      </c>
    </row>
    <row r="51" ht="12.75">
      <c r="A51" s="23" t="str">
        <f>Contenido!$B$42</f>
        <v>Fecha de publicación: 17 de agosto de 2016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20" customWidth="1"/>
    <col min="2" max="4" width="11.421875" style="120" customWidth="1"/>
    <col min="5" max="5" width="3.28125" style="120" customWidth="1"/>
    <col min="6" max="6" width="12.28125" style="120" bestFit="1" customWidth="1"/>
    <col min="7" max="16384" width="11.421875" style="12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2"/>
      <c r="B5" s="122"/>
      <c r="C5" s="122"/>
      <c r="D5" s="122"/>
      <c r="E5" s="122"/>
      <c r="F5" s="122"/>
      <c r="G5" s="122"/>
      <c r="H5" s="122"/>
    </row>
    <row r="6" spans="1:8" ht="12.75" customHeight="1">
      <c r="A6" s="125"/>
      <c r="B6" s="125"/>
      <c r="C6" s="125"/>
      <c r="D6" s="125"/>
      <c r="E6" s="125"/>
      <c r="F6" s="125"/>
      <c r="G6" s="125"/>
      <c r="H6" s="183" t="s">
        <v>92</v>
      </c>
    </row>
    <row r="7" spans="1:8" ht="14.25" customHeight="1">
      <c r="A7" s="130" t="s">
        <v>134</v>
      </c>
      <c r="B7" s="131"/>
      <c r="C7" s="131"/>
      <c r="D7" s="131"/>
      <c r="E7" s="131"/>
      <c r="F7" s="131"/>
      <c r="G7" s="131"/>
      <c r="H7" s="132"/>
    </row>
    <row r="8" spans="1:8" ht="14.25" customHeight="1">
      <c r="A8" s="130" t="s">
        <v>4</v>
      </c>
      <c r="B8" s="131"/>
      <c r="C8" s="131"/>
      <c r="D8" s="131"/>
      <c r="E8" s="131"/>
      <c r="F8" s="131"/>
      <c r="G8" s="131"/>
      <c r="H8" s="132"/>
    </row>
    <row r="9" spans="1:8" ht="14.25" customHeight="1">
      <c r="A9" s="193" t="s">
        <v>173</v>
      </c>
      <c r="B9" s="131"/>
      <c r="C9" s="131"/>
      <c r="D9" s="131"/>
      <c r="E9" s="131"/>
      <c r="F9" s="131"/>
      <c r="G9" s="228"/>
      <c r="H9" s="228"/>
    </row>
    <row r="10" spans="1:8" ht="12.75" customHeight="1">
      <c r="A10" s="155"/>
      <c r="B10" s="156"/>
      <c r="C10" s="156"/>
      <c r="D10" s="156"/>
      <c r="E10" s="156"/>
      <c r="F10" s="156"/>
      <c r="G10" s="229" t="s">
        <v>5</v>
      </c>
      <c r="H10" s="229"/>
    </row>
    <row r="11" spans="1:8" ht="12.75">
      <c r="A11" s="214" t="s">
        <v>6</v>
      </c>
      <c r="B11" s="217" t="s">
        <v>27</v>
      </c>
      <c r="C11" s="214"/>
      <c r="D11" s="214"/>
      <c r="E11" s="157"/>
      <c r="F11" s="214" t="s">
        <v>70</v>
      </c>
      <c r="G11" s="214"/>
      <c r="H11" s="214"/>
    </row>
    <row r="12" spans="1:8" ht="12.75">
      <c r="A12" s="216"/>
      <c r="B12" s="158" t="s">
        <v>1</v>
      </c>
      <c r="C12" s="158" t="s">
        <v>28</v>
      </c>
      <c r="D12" s="158" t="s">
        <v>29</v>
      </c>
      <c r="E12" s="135"/>
      <c r="F12" s="158" t="s">
        <v>1</v>
      </c>
      <c r="G12" s="158" t="s">
        <v>28</v>
      </c>
      <c r="H12" s="158" t="s">
        <v>29</v>
      </c>
    </row>
    <row r="13" spans="1:8" ht="12.75">
      <c r="A13" s="159" t="s">
        <v>40</v>
      </c>
      <c r="B13" s="160">
        <v>174553</v>
      </c>
      <c r="C13" s="160">
        <v>2800</v>
      </c>
      <c r="D13" s="160">
        <v>171753</v>
      </c>
      <c r="E13" s="160"/>
      <c r="F13" s="160">
        <v>1049678</v>
      </c>
      <c r="G13" s="160">
        <v>302081</v>
      </c>
      <c r="H13" s="160">
        <v>747597</v>
      </c>
    </row>
    <row r="14" spans="1:8" ht="12.75">
      <c r="A14" s="161" t="s">
        <v>42</v>
      </c>
      <c r="B14" s="162">
        <v>124871</v>
      </c>
      <c r="C14" s="162">
        <v>32158</v>
      </c>
      <c r="D14" s="162">
        <v>92713</v>
      </c>
      <c r="E14" s="162"/>
      <c r="F14" s="162">
        <v>537549</v>
      </c>
      <c r="G14" s="162">
        <v>51789</v>
      </c>
      <c r="H14" s="162">
        <v>485760</v>
      </c>
    </row>
    <row r="15" spans="1:8" ht="12.75">
      <c r="A15" s="159" t="s">
        <v>106</v>
      </c>
      <c r="B15" s="160">
        <v>335464</v>
      </c>
      <c r="C15" s="160">
        <v>49170</v>
      </c>
      <c r="D15" s="160">
        <v>286294</v>
      </c>
      <c r="E15" s="160"/>
      <c r="F15" s="160">
        <v>1247860</v>
      </c>
      <c r="G15" s="160">
        <v>61800</v>
      </c>
      <c r="H15" s="160">
        <v>1186060</v>
      </c>
    </row>
    <row r="16" spans="1:8" ht="12.75">
      <c r="A16" s="161" t="s">
        <v>43</v>
      </c>
      <c r="B16" s="162">
        <v>158120</v>
      </c>
      <c r="C16" s="162">
        <v>28658</v>
      </c>
      <c r="D16" s="162">
        <v>129462</v>
      </c>
      <c r="E16" s="162"/>
      <c r="F16" s="162">
        <v>342889</v>
      </c>
      <c r="G16" s="162">
        <v>73707</v>
      </c>
      <c r="H16" s="162">
        <v>269182</v>
      </c>
    </row>
    <row r="17" spans="1:8" ht="12.75">
      <c r="A17" s="159" t="s">
        <v>44</v>
      </c>
      <c r="B17" s="160">
        <v>47716</v>
      </c>
      <c r="C17" s="160">
        <v>12985</v>
      </c>
      <c r="D17" s="160">
        <v>34731</v>
      </c>
      <c r="E17" s="160"/>
      <c r="F17" s="160">
        <v>227564</v>
      </c>
      <c r="G17" s="160">
        <v>112478</v>
      </c>
      <c r="H17" s="160">
        <v>115086</v>
      </c>
    </row>
    <row r="18" spans="1:8" ht="12.75">
      <c r="A18" s="161" t="s">
        <v>45</v>
      </c>
      <c r="B18" s="162">
        <v>59548</v>
      </c>
      <c r="C18" s="162">
        <v>1185</v>
      </c>
      <c r="D18" s="162">
        <v>58363</v>
      </c>
      <c r="E18" s="162"/>
      <c r="F18" s="162">
        <v>111394</v>
      </c>
      <c r="G18" s="162">
        <v>35572</v>
      </c>
      <c r="H18" s="162">
        <v>75822</v>
      </c>
    </row>
    <row r="19" spans="1:8" ht="12.75">
      <c r="A19" s="159" t="s">
        <v>46</v>
      </c>
      <c r="B19" s="160">
        <v>0</v>
      </c>
      <c r="C19" s="160">
        <v>0</v>
      </c>
      <c r="D19" s="160">
        <v>0</v>
      </c>
      <c r="E19" s="160"/>
      <c r="F19" s="160">
        <v>11636</v>
      </c>
      <c r="G19" s="160">
        <v>11125</v>
      </c>
      <c r="H19" s="160">
        <v>511</v>
      </c>
    </row>
    <row r="20" spans="1:8" ht="12.75">
      <c r="A20" s="161" t="s">
        <v>47</v>
      </c>
      <c r="B20" s="162">
        <v>9633</v>
      </c>
      <c r="C20" s="162">
        <v>579</v>
      </c>
      <c r="D20" s="162">
        <v>9054</v>
      </c>
      <c r="E20" s="162"/>
      <c r="F20" s="162">
        <v>107601</v>
      </c>
      <c r="G20" s="162">
        <v>63870</v>
      </c>
      <c r="H20" s="162">
        <v>43731</v>
      </c>
    </row>
    <row r="21" spans="1:8" ht="12.75">
      <c r="A21" s="159" t="s">
        <v>49</v>
      </c>
      <c r="B21" s="160">
        <v>631</v>
      </c>
      <c r="C21" s="160">
        <v>0</v>
      </c>
      <c r="D21" s="160">
        <v>631</v>
      </c>
      <c r="E21" s="160"/>
      <c r="F21" s="160">
        <v>43511</v>
      </c>
      <c r="G21" s="160">
        <v>9655</v>
      </c>
      <c r="H21" s="160">
        <v>33856</v>
      </c>
    </row>
    <row r="22" spans="1:8" ht="12.75">
      <c r="A22" s="161" t="s">
        <v>50</v>
      </c>
      <c r="B22" s="162">
        <v>62772</v>
      </c>
      <c r="C22" s="162">
        <v>34150</v>
      </c>
      <c r="D22" s="162">
        <v>28622</v>
      </c>
      <c r="E22" s="162"/>
      <c r="F22" s="162">
        <v>194499</v>
      </c>
      <c r="G22" s="162">
        <v>89043</v>
      </c>
      <c r="H22" s="162">
        <v>105456</v>
      </c>
    </row>
    <row r="23" spans="1:8" ht="12.75">
      <c r="A23" s="159" t="s">
        <v>51</v>
      </c>
      <c r="B23" s="160">
        <v>236729</v>
      </c>
      <c r="C23" s="160">
        <v>1895</v>
      </c>
      <c r="D23" s="160">
        <v>234834</v>
      </c>
      <c r="E23" s="160"/>
      <c r="F23" s="160">
        <v>617418</v>
      </c>
      <c r="G23" s="160">
        <v>262412</v>
      </c>
      <c r="H23" s="160">
        <v>355006</v>
      </c>
    </row>
    <row r="24" spans="1:8" ht="12.75">
      <c r="A24" s="161" t="s">
        <v>52</v>
      </c>
      <c r="B24" s="162">
        <v>0</v>
      </c>
      <c r="C24" s="162">
        <v>0</v>
      </c>
      <c r="D24" s="162">
        <v>0</v>
      </c>
      <c r="E24" s="162"/>
      <c r="F24" s="162">
        <v>8055</v>
      </c>
      <c r="G24" s="162">
        <v>4947</v>
      </c>
      <c r="H24" s="162">
        <v>3108</v>
      </c>
    </row>
    <row r="25" spans="1:8" ht="12.75">
      <c r="A25" s="159" t="s">
        <v>53</v>
      </c>
      <c r="B25" s="160">
        <v>21705</v>
      </c>
      <c r="C25" s="160">
        <v>16905</v>
      </c>
      <c r="D25" s="160">
        <v>4800</v>
      </c>
      <c r="E25" s="160"/>
      <c r="F25" s="160">
        <v>115599</v>
      </c>
      <c r="G25" s="160">
        <v>79984</v>
      </c>
      <c r="H25" s="160">
        <v>35615</v>
      </c>
    </row>
    <row r="26" spans="1:8" ht="12.75">
      <c r="A26" s="161" t="s">
        <v>54</v>
      </c>
      <c r="B26" s="162">
        <v>9019</v>
      </c>
      <c r="C26" s="162">
        <v>9019</v>
      </c>
      <c r="D26" s="162">
        <v>0</v>
      </c>
      <c r="E26" s="162"/>
      <c r="F26" s="162">
        <v>4025</v>
      </c>
      <c r="G26" s="162">
        <v>2783</v>
      </c>
      <c r="H26" s="162">
        <v>1242</v>
      </c>
    </row>
    <row r="27" spans="1:8" ht="12.75">
      <c r="A27" s="159" t="s">
        <v>55</v>
      </c>
      <c r="B27" s="160">
        <v>58993</v>
      </c>
      <c r="C27" s="160">
        <v>117</v>
      </c>
      <c r="D27" s="160">
        <v>58876</v>
      </c>
      <c r="E27" s="160"/>
      <c r="F27" s="160">
        <v>35460</v>
      </c>
      <c r="G27" s="160">
        <v>18417</v>
      </c>
      <c r="H27" s="160">
        <v>17043</v>
      </c>
    </row>
    <row r="28" spans="1:8" ht="12.75">
      <c r="A28" s="161" t="s">
        <v>56</v>
      </c>
      <c r="B28" s="162">
        <v>13981</v>
      </c>
      <c r="C28" s="162">
        <v>6993</v>
      </c>
      <c r="D28" s="162">
        <v>6988</v>
      </c>
      <c r="E28" s="162"/>
      <c r="F28" s="162">
        <v>210362</v>
      </c>
      <c r="G28" s="162">
        <v>172532</v>
      </c>
      <c r="H28" s="162">
        <v>37830</v>
      </c>
    </row>
    <row r="29" spans="1:8" ht="12.75">
      <c r="A29" s="159" t="s">
        <v>57</v>
      </c>
      <c r="B29" s="160">
        <v>5431</v>
      </c>
      <c r="C29" s="160">
        <v>5431</v>
      </c>
      <c r="D29" s="160">
        <v>0</v>
      </c>
      <c r="E29" s="160"/>
      <c r="F29" s="160">
        <v>182357</v>
      </c>
      <c r="G29" s="160">
        <v>42963</v>
      </c>
      <c r="H29" s="160">
        <v>139394</v>
      </c>
    </row>
    <row r="30" spans="1:8" ht="12.75">
      <c r="A30" s="161" t="s">
        <v>64</v>
      </c>
      <c r="B30" s="162">
        <v>28582</v>
      </c>
      <c r="C30" s="162">
        <v>13331</v>
      </c>
      <c r="D30" s="162">
        <v>15251</v>
      </c>
      <c r="E30" s="162"/>
      <c r="F30" s="162">
        <v>117012</v>
      </c>
      <c r="G30" s="162">
        <v>100615</v>
      </c>
      <c r="H30" s="162">
        <v>16397</v>
      </c>
    </row>
    <row r="31" spans="1:8" ht="12.75">
      <c r="A31" s="159" t="s">
        <v>58</v>
      </c>
      <c r="B31" s="160">
        <v>31312</v>
      </c>
      <c r="C31" s="160">
        <v>448</v>
      </c>
      <c r="D31" s="160">
        <v>30864</v>
      </c>
      <c r="E31" s="160"/>
      <c r="F31" s="160">
        <v>111204</v>
      </c>
      <c r="G31" s="160">
        <v>68400</v>
      </c>
      <c r="H31" s="160">
        <v>42804</v>
      </c>
    </row>
    <row r="32" spans="1:8" ht="12.75">
      <c r="A32" s="161" t="s">
        <v>59</v>
      </c>
      <c r="B32" s="162">
        <v>91662</v>
      </c>
      <c r="C32" s="162">
        <v>54403</v>
      </c>
      <c r="D32" s="162">
        <v>37259</v>
      </c>
      <c r="E32" s="162"/>
      <c r="F32" s="162">
        <v>180576</v>
      </c>
      <c r="G32" s="162">
        <v>112702</v>
      </c>
      <c r="H32" s="162">
        <v>67874</v>
      </c>
    </row>
    <row r="33" spans="1:8" ht="12.75">
      <c r="A33" s="159" t="s">
        <v>62</v>
      </c>
      <c r="B33" s="160">
        <v>8742</v>
      </c>
      <c r="C33" s="160">
        <v>6764</v>
      </c>
      <c r="D33" s="160">
        <v>1978</v>
      </c>
      <c r="E33" s="160"/>
      <c r="F33" s="160">
        <v>325298</v>
      </c>
      <c r="G33" s="160">
        <v>56162</v>
      </c>
      <c r="H33" s="160">
        <v>269136</v>
      </c>
    </row>
    <row r="34" spans="1:8" ht="12.75">
      <c r="A34" s="161" t="s">
        <v>60</v>
      </c>
      <c r="B34" s="162">
        <v>31627</v>
      </c>
      <c r="C34" s="162">
        <v>17511</v>
      </c>
      <c r="D34" s="162">
        <v>14116</v>
      </c>
      <c r="E34" s="162"/>
      <c r="F34" s="162">
        <v>38685</v>
      </c>
      <c r="G34" s="162">
        <v>12619</v>
      </c>
      <c r="H34" s="162">
        <v>26066</v>
      </c>
    </row>
    <row r="35" spans="1:8" ht="12.75">
      <c r="A35" s="159" t="s">
        <v>61</v>
      </c>
      <c r="B35" s="160">
        <v>142495</v>
      </c>
      <c r="C35" s="160">
        <v>12362</v>
      </c>
      <c r="D35" s="160">
        <v>130133</v>
      </c>
      <c r="E35" s="160"/>
      <c r="F35" s="160">
        <v>252887</v>
      </c>
      <c r="G35" s="160">
        <v>91966</v>
      </c>
      <c r="H35" s="160">
        <v>160921</v>
      </c>
    </row>
    <row r="36" spans="1:8" ht="12.75">
      <c r="A36" s="161" t="s">
        <v>73</v>
      </c>
      <c r="B36" s="162">
        <v>395169</v>
      </c>
      <c r="C36" s="162">
        <v>61416</v>
      </c>
      <c r="D36" s="162">
        <v>333753</v>
      </c>
      <c r="E36" s="162"/>
      <c r="F36" s="162">
        <v>420308</v>
      </c>
      <c r="G36" s="162">
        <v>204449</v>
      </c>
      <c r="H36" s="162">
        <v>215859</v>
      </c>
    </row>
    <row r="37" spans="1:8" ht="12.75">
      <c r="A37" s="159" t="s">
        <v>41</v>
      </c>
      <c r="B37" s="160">
        <v>25101</v>
      </c>
      <c r="C37" s="160">
        <v>137</v>
      </c>
      <c r="D37" s="160">
        <v>24964</v>
      </c>
      <c r="E37" s="160"/>
      <c r="F37" s="160">
        <v>5872</v>
      </c>
      <c r="G37" s="160">
        <v>5374</v>
      </c>
      <c r="H37" s="160">
        <v>498</v>
      </c>
    </row>
    <row r="38" spans="1:8" ht="12.75">
      <c r="A38" s="161" t="s">
        <v>48</v>
      </c>
      <c r="B38" s="162">
        <v>1149</v>
      </c>
      <c r="C38" s="162">
        <v>1149</v>
      </c>
      <c r="D38" s="162">
        <v>0</v>
      </c>
      <c r="E38" s="162"/>
      <c r="F38" s="162">
        <v>23401</v>
      </c>
      <c r="G38" s="162">
        <v>21906</v>
      </c>
      <c r="H38" s="162">
        <v>1495</v>
      </c>
    </row>
    <row r="39" spans="1:8" ht="12.75">
      <c r="A39" s="159" t="s">
        <v>107</v>
      </c>
      <c r="B39" s="160">
        <v>0</v>
      </c>
      <c r="C39" s="160">
        <v>0</v>
      </c>
      <c r="D39" s="160">
        <v>0</v>
      </c>
      <c r="E39" s="160"/>
      <c r="F39" s="160">
        <v>14917</v>
      </c>
      <c r="G39" s="160">
        <v>8673</v>
      </c>
      <c r="H39" s="160">
        <v>6244</v>
      </c>
    </row>
    <row r="40" spans="1:8" ht="12.75">
      <c r="A40" s="161" t="s">
        <v>108</v>
      </c>
      <c r="B40" s="162">
        <v>0</v>
      </c>
      <c r="C40" s="162">
        <v>0</v>
      </c>
      <c r="D40" s="162">
        <v>0</v>
      </c>
      <c r="E40" s="162"/>
      <c r="F40" s="162">
        <v>2632</v>
      </c>
      <c r="G40" s="162">
        <v>1145</v>
      </c>
      <c r="H40" s="162">
        <v>1487</v>
      </c>
    </row>
    <row r="41" spans="1:8" ht="12.75">
      <c r="A41" s="159" t="s">
        <v>109</v>
      </c>
      <c r="B41" s="160">
        <v>0</v>
      </c>
      <c r="C41" s="160">
        <v>0</v>
      </c>
      <c r="D41" s="160">
        <v>0</v>
      </c>
      <c r="E41" s="160"/>
      <c r="F41" s="160">
        <v>3903</v>
      </c>
      <c r="G41" s="160">
        <v>3362</v>
      </c>
      <c r="H41" s="160">
        <v>541</v>
      </c>
    </row>
    <row r="42" spans="1:8" ht="12.75">
      <c r="A42" s="161" t="s">
        <v>110</v>
      </c>
      <c r="B42" s="162">
        <v>0</v>
      </c>
      <c r="C42" s="162">
        <v>0</v>
      </c>
      <c r="D42" s="162">
        <v>0</v>
      </c>
      <c r="E42" s="162"/>
      <c r="F42" s="162">
        <v>507</v>
      </c>
      <c r="G42" s="162">
        <v>507</v>
      </c>
      <c r="H42" s="162">
        <v>0</v>
      </c>
    </row>
    <row r="43" spans="1:8" ht="12.75">
      <c r="A43" s="159" t="s">
        <v>111</v>
      </c>
      <c r="B43" s="160">
        <v>0</v>
      </c>
      <c r="C43" s="160">
        <v>0</v>
      </c>
      <c r="D43" s="160">
        <v>0</v>
      </c>
      <c r="E43" s="160"/>
      <c r="F43" s="160">
        <v>2134</v>
      </c>
      <c r="G43" s="160">
        <v>1962</v>
      </c>
      <c r="H43" s="160">
        <v>172</v>
      </c>
    </row>
    <row r="44" spans="1:8" ht="12.75">
      <c r="A44" s="161" t="s">
        <v>112</v>
      </c>
      <c r="B44" s="162">
        <v>0</v>
      </c>
      <c r="C44" s="162">
        <v>0</v>
      </c>
      <c r="D44" s="162">
        <v>0</v>
      </c>
      <c r="E44" s="162"/>
      <c r="F44" s="162">
        <v>507</v>
      </c>
      <c r="G44" s="162">
        <v>507</v>
      </c>
      <c r="H44" s="162">
        <v>0</v>
      </c>
    </row>
    <row r="45" spans="1:8" ht="12.75">
      <c r="A45" s="159" t="s">
        <v>113</v>
      </c>
      <c r="B45" s="160">
        <v>0</v>
      </c>
      <c r="C45" s="160">
        <v>0</v>
      </c>
      <c r="D45" s="160">
        <v>0</v>
      </c>
      <c r="E45" s="160"/>
      <c r="F45" s="160">
        <v>113</v>
      </c>
      <c r="G45" s="160">
        <v>113</v>
      </c>
      <c r="H45" s="160">
        <v>0</v>
      </c>
    </row>
    <row r="47" spans="1:8" ht="12.75">
      <c r="A47" s="161" t="s">
        <v>1</v>
      </c>
      <c r="B47" s="162">
        <v>2075005</v>
      </c>
      <c r="C47" s="162">
        <v>369566</v>
      </c>
      <c r="D47" s="162">
        <v>1705439</v>
      </c>
      <c r="E47" s="162"/>
      <c r="F47" s="162">
        <v>6547413</v>
      </c>
      <c r="G47" s="162">
        <v>2085620</v>
      </c>
      <c r="H47" s="162">
        <v>4461793</v>
      </c>
    </row>
    <row r="49" ht="12.75">
      <c r="A49" s="23" t="s">
        <v>79</v>
      </c>
    </row>
    <row r="50" ht="12.75">
      <c r="A50" s="191" t="s">
        <v>68</v>
      </c>
    </row>
    <row r="51" ht="12.75">
      <c r="A51" s="23" t="str">
        <f>Contenido!$B$42</f>
        <v>Fecha de publicación: 17 de agosto de 2016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20" customWidth="1"/>
    <col min="2" max="4" width="11.421875" style="120" customWidth="1"/>
    <col min="5" max="5" width="3.140625" style="120" customWidth="1"/>
    <col min="6" max="16384" width="11.421875" style="12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2"/>
      <c r="B5" s="122"/>
      <c r="C5" s="122"/>
      <c r="D5" s="122"/>
      <c r="E5" s="122"/>
      <c r="F5" s="122"/>
      <c r="G5" s="122"/>
      <c r="H5" s="122"/>
    </row>
    <row r="6" spans="1:8" ht="12.75" customHeight="1">
      <c r="A6" s="125"/>
      <c r="B6" s="125"/>
      <c r="C6" s="125"/>
      <c r="D6" s="125"/>
      <c r="E6" s="125"/>
      <c r="F6" s="125"/>
      <c r="G6" s="125"/>
      <c r="H6" s="183" t="s">
        <v>92</v>
      </c>
    </row>
    <row r="7" spans="1:8" ht="14.25" customHeight="1">
      <c r="A7" s="130" t="s">
        <v>135</v>
      </c>
      <c r="B7" s="131"/>
      <c r="C7" s="131"/>
      <c r="D7" s="131"/>
      <c r="E7" s="131"/>
      <c r="F7" s="131"/>
      <c r="G7" s="131"/>
      <c r="H7" s="132"/>
    </row>
    <row r="8" spans="1:8" ht="14.25" customHeight="1">
      <c r="A8" s="130" t="s">
        <v>4</v>
      </c>
      <c r="B8" s="131"/>
      <c r="C8" s="131"/>
      <c r="D8" s="131"/>
      <c r="E8" s="131"/>
      <c r="F8" s="131"/>
      <c r="G8" s="131"/>
      <c r="H8" s="132"/>
    </row>
    <row r="9" spans="1:8" ht="14.25" customHeight="1">
      <c r="A9" s="194" t="str">
        <f>'a15'!A9</f>
        <v>Acumulado año corrido a junio 2016</v>
      </c>
      <c r="B9" s="131"/>
      <c r="C9" s="131"/>
      <c r="D9" s="131"/>
      <c r="E9" s="131"/>
      <c r="F9" s="131"/>
      <c r="G9" s="131"/>
      <c r="H9" s="132"/>
    </row>
    <row r="10" spans="1:8" ht="12.75" customHeight="1">
      <c r="A10" s="155"/>
      <c r="B10" s="156"/>
      <c r="C10" s="156"/>
      <c r="D10" s="156"/>
      <c r="E10" s="156"/>
      <c r="F10" s="156"/>
      <c r="G10" s="230" t="s">
        <v>39</v>
      </c>
      <c r="H10" s="230"/>
    </row>
    <row r="11" spans="1:8" ht="12.75">
      <c r="A11" s="214" t="s">
        <v>6</v>
      </c>
      <c r="B11" s="217" t="s">
        <v>27</v>
      </c>
      <c r="C11" s="214"/>
      <c r="D11" s="214"/>
      <c r="E11" s="157"/>
      <c r="F11" s="214" t="s">
        <v>33</v>
      </c>
      <c r="G11" s="214"/>
      <c r="H11" s="214"/>
    </row>
    <row r="12" spans="1:8" ht="12.75">
      <c r="A12" s="216"/>
      <c r="B12" s="158" t="s">
        <v>1</v>
      </c>
      <c r="C12" s="158" t="s">
        <v>28</v>
      </c>
      <c r="D12" s="158" t="s">
        <v>29</v>
      </c>
      <c r="E12" s="135"/>
      <c r="F12" s="158" t="s">
        <v>1</v>
      </c>
      <c r="G12" s="158" t="s">
        <v>28</v>
      </c>
      <c r="H12" s="158" t="s">
        <v>29</v>
      </c>
    </row>
    <row r="13" spans="1:8" ht="12.75">
      <c r="A13" s="137" t="s">
        <v>40</v>
      </c>
      <c r="B13" s="163">
        <v>2511</v>
      </c>
      <c r="C13" s="160">
        <v>40</v>
      </c>
      <c r="D13" s="160">
        <v>2471</v>
      </c>
      <c r="E13" s="160"/>
      <c r="F13" s="160">
        <v>9316</v>
      </c>
      <c r="G13" s="160">
        <v>2104</v>
      </c>
      <c r="H13" s="160">
        <v>7212</v>
      </c>
    </row>
    <row r="14" spans="1:8" ht="12.75">
      <c r="A14" s="138" t="s">
        <v>42</v>
      </c>
      <c r="B14" s="164">
        <v>2141</v>
      </c>
      <c r="C14" s="162">
        <v>615</v>
      </c>
      <c r="D14" s="162">
        <v>1526</v>
      </c>
      <c r="E14" s="162"/>
      <c r="F14" s="162">
        <v>4120</v>
      </c>
      <c r="G14" s="162">
        <v>355</v>
      </c>
      <c r="H14" s="162">
        <v>3765</v>
      </c>
    </row>
    <row r="15" spans="1:8" ht="12.75">
      <c r="A15" s="137" t="s">
        <v>106</v>
      </c>
      <c r="B15" s="165">
        <v>5630</v>
      </c>
      <c r="C15" s="160">
        <v>625</v>
      </c>
      <c r="D15" s="160">
        <v>5005</v>
      </c>
      <c r="E15" s="160"/>
      <c r="F15" s="160">
        <v>9238</v>
      </c>
      <c r="G15" s="160">
        <v>428</v>
      </c>
      <c r="H15" s="160">
        <v>8810</v>
      </c>
    </row>
    <row r="16" spans="1:8" ht="12.75">
      <c r="A16" s="138" t="s">
        <v>43</v>
      </c>
      <c r="B16" s="164">
        <v>2303</v>
      </c>
      <c r="C16" s="162">
        <v>409</v>
      </c>
      <c r="D16" s="162">
        <v>1894</v>
      </c>
      <c r="E16" s="162"/>
      <c r="F16" s="162">
        <v>1791</v>
      </c>
      <c r="G16" s="162">
        <v>180</v>
      </c>
      <c r="H16" s="162">
        <v>1611</v>
      </c>
    </row>
    <row r="17" spans="1:8" ht="12.75">
      <c r="A17" s="137" t="s">
        <v>44</v>
      </c>
      <c r="B17" s="165">
        <v>637</v>
      </c>
      <c r="C17" s="160">
        <v>158</v>
      </c>
      <c r="D17" s="160">
        <v>479</v>
      </c>
      <c r="E17" s="160"/>
      <c r="F17" s="160">
        <v>2300</v>
      </c>
      <c r="G17" s="160">
        <v>994</v>
      </c>
      <c r="H17" s="160">
        <v>1306</v>
      </c>
    </row>
    <row r="18" spans="1:8" ht="12.75">
      <c r="A18" s="138" t="s">
        <v>45</v>
      </c>
      <c r="B18" s="164">
        <v>950</v>
      </c>
      <c r="C18" s="162">
        <v>21</v>
      </c>
      <c r="D18" s="162">
        <v>929</v>
      </c>
      <c r="E18" s="162"/>
      <c r="F18" s="162">
        <v>991</v>
      </c>
      <c r="G18" s="162">
        <v>271</v>
      </c>
      <c r="H18" s="162">
        <v>720</v>
      </c>
    </row>
    <row r="19" spans="1:8" ht="12.75">
      <c r="A19" s="137" t="s">
        <v>46</v>
      </c>
      <c r="B19" s="165">
        <v>0</v>
      </c>
      <c r="C19" s="160">
        <v>0</v>
      </c>
      <c r="D19" s="160">
        <v>0</v>
      </c>
      <c r="E19" s="160"/>
      <c r="F19" s="160">
        <v>139</v>
      </c>
      <c r="G19" s="160">
        <v>126</v>
      </c>
      <c r="H19" s="160">
        <v>13</v>
      </c>
    </row>
    <row r="20" spans="1:8" ht="12.75">
      <c r="A20" s="138" t="s">
        <v>47</v>
      </c>
      <c r="B20" s="164">
        <v>225</v>
      </c>
      <c r="C20" s="162">
        <v>9</v>
      </c>
      <c r="D20" s="162">
        <v>216</v>
      </c>
      <c r="E20" s="162"/>
      <c r="F20" s="162">
        <v>1200</v>
      </c>
      <c r="G20" s="162">
        <v>645</v>
      </c>
      <c r="H20" s="162">
        <v>555</v>
      </c>
    </row>
    <row r="21" spans="1:8" ht="12.75">
      <c r="A21" s="137" t="s">
        <v>49</v>
      </c>
      <c r="B21" s="165">
        <v>4</v>
      </c>
      <c r="C21" s="160">
        <v>0</v>
      </c>
      <c r="D21" s="160">
        <v>4</v>
      </c>
      <c r="E21" s="160"/>
      <c r="F21" s="160">
        <v>449</v>
      </c>
      <c r="G21" s="160">
        <v>75</v>
      </c>
      <c r="H21" s="160">
        <v>374</v>
      </c>
    </row>
    <row r="22" spans="1:8" ht="12.75">
      <c r="A22" s="138" t="s">
        <v>50</v>
      </c>
      <c r="B22" s="164">
        <v>1225</v>
      </c>
      <c r="C22" s="162">
        <v>845</v>
      </c>
      <c r="D22" s="162">
        <v>380</v>
      </c>
      <c r="E22" s="162"/>
      <c r="F22" s="162">
        <v>1126</v>
      </c>
      <c r="G22" s="162">
        <v>397</v>
      </c>
      <c r="H22" s="162">
        <v>729</v>
      </c>
    </row>
    <row r="23" spans="1:8" ht="12.75">
      <c r="A23" s="137" t="s">
        <v>51</v>
      </c>
      <c r="B23" s="165">
        <v>3861</v>
      </c>
      <c r="C23" s="160">
        <v>19</v>
      </c>
      <c r="D23" s="160">
        <v>3842</v>
      </c>
      <c r="E23" s="160"/>
      <c r="F23" s="160">
        <v>5240</v>
      </c>
      <c r="G23" s="160">
        <v>1672</v>
      </c>
      <c r="H23" s="160">
        <v>3568</v>
      </c>
    </row>
    <row r="24" spans="1:8" ht="12.75">
      <c r="A24" s="138" t="s">
        <v>52</v>
      </c>
      <c r="B24" s="164">
        <v>0</v>
      </c>
      <c r="C24" s="162">
        <v>0</v>
      </c>
      <c r="D24" s="162">
        <v>0</v>
      </c>
      <c r="E24" s="162"/>
      <c r="F24" s="162">
        <v>72</v>
      </c>
      <c r="G24" s="162">
        <v>49</v>
      </c>
      <c r="H24" s="162">
        <v>23</v>
      </c>
    </row>
    <row r="25" spans="1:8" ht="12.75">
      <c r="A25" s="137" t="s">
        <v>53</v>
      </c>
      <c r="B25" s="165">
        <v>297</v>
      </c>
      <c r="C25" s="160">
        <v>217</v>
      </c>
      <c r="D25" s="160">
        <v>80</v>
      </c>
      <c r="E25" s="160"/>
      <c r="F25" s="160">
        <v>1049</v>
      </c>
      <c r="G25" s="160">
        <v>759</v>
      </c>
      <c r="H25" s="160">
        <v>290</v>
      </c>
    </row>
    <row r="26" spans="1:8" ht="12.75">
      <c r="A26" s="138" t="s">
        <v>54</v>
      </c>
      <c r="B26" s="164">
        <v>203</v>
      </c>
      <c r="C26" s="162">
        <v>203</v>
      </c>
      <c r="D26" s="162">
        <v>0</v>
      </c>
      <c r="E26" s="162"/>
      <c r="F26" s="162">
        <v>42</v>
      </c>
      <c r="G26" s="162">
        <v>25</v>
      </c>
      <c r="H26" s="162">
        <v>17</v>
      </c>
    </row>
    <row r="27" spans="1:8" ht="12.75">
      <c r="A27" s="137" t="s">
        <v>55</v>
      </c>
      <c r="B27" s="165">
        <v>1150</v>
      </c>
      <c r="C27" s="160">
        <v>2</v>
      </c>
      <c r="D27" s="160">
        <v>1148</v>
      </c>
      <c r="E27" s="160"/>
      <c r="F27" s="160">
        <v>270</v>
      </c>
      <c r="G27" s="160">
        <v>120</v>
      </c>
      <c r="H27" s="160">
        <v>150</v>
      </c>
    </row>
    <row r="28" spans="1:8" ht="12.75">
      <c r="A28" s="138" t="s">
        <v>56</v>
      </c>
      <c r="B28" s="164">
        <v>256</v>
      </c>
      <c r="C28" s="162">
        <v>141</v>
      </c>
      <c r="D28" s="162">
        <v>115</v>
      </c>
      <c r="E28" s="162"/>
      <c r="F28" s="162">
        <v>1486</v>
      </c>
      <c r="G28" s="162">
        <v>1156</v>
      </c>
      <c r="H28" s="162">
        <v>330</v>
      </c>
    </row>
    <row r="29" spans="1:8" ht="12.75">
      <c r="A29" s="137" t="s">
        <v>57</v>
      </c>
      <c r="B29" s="165">
        <v>145</v>
      </c>
      <c r="C29" s="160">
        <v>145</v>
      </c>
      <c r="D29" s="160">
        <v>0</v>
      </c>
      <c r="E29" s="160"/>
      <c r="F29" s="160">
        <v>1602</v>
      </c>
      <c r="G29" s="160">
        <v>365</v>
      </c>
      <c r="H29" s="160">
        <v>1237</v>
      </c>
    </row>
    <row r="30" spans="1:8" ht="12.75">
      <c r="A30" s="138" t="s">
        <v>64</v>
      </c>
      <c r="B30" s="164">
        <v>354</v>
      </c>
      <c r="C30" s="162">
        <v>114</v>
      </c>
      <c r="D30" s="162">
        <v>240</v>
      </c>
      <c r="E30" s="162"/>
      <c r="F30" s="162">
        <v>1381</v>
      </c>
      <c r="G30" s="162">
        <v>1172</v>
      </c>
      <c r="H30" s="162">
        <v>209</v>
      </c>
    </row>
    <row r="31" spans="1:8" ht="12.75">
      <c r="A31" s="137" t="s">
        <v>58</v>
      </c>
      <c r="B31" s="165">
        <v>486</v>
      </c>
      <c r="C31" s="160">
        <v>5</v>
      </c>
      <c r="D31" s="160">
        <v>481</v>
      </c>
      <c r="E31" s="160"/>
      <c r="F31" s="160">
        <v>925</v>
      </c>
      <c r="G31" s="160">
        <v>537</v>
      </c>
      <c r="H31" s="160">
        <v>388</v>
      </c>
    </row>
    <row r="32" spans="1:8" ht="12.75">
      <c r="A32" s="138" t="s">
        <v>59</v>
      </c>
      <c r="B32" s="164">
        <v>1465</v>
      </c>
      <c r="C32" s="162">
        <v>949</v>
      </c>
      <c r="D32" s="162">
        <v>516</v>
      </c>
      <c r="E32" s="162"/>
      <c r="F32" s="162">
        <v>1997</v>
      </c>
      <c r="G32" s="162">
        <v>1159</v>
      </c>
      <c r="H32" s="162">
        <v>838</v>
      </c>
    </row>
    <row r="33" spans="1:8" ht="12.75">
      <c r="A33" s="137" t="s">
        <v>62</v>
      </c>
      <c r="B33" s="165">
        <v>147</v>
      </c>
      <c r="C33" s="160">
        <v>111</v>
      </c>
      <c r="D33" s="160">
        <v>36</v>
      </c>
      <c r="E33" s="160"/>
      <c r="F33" s="160">
        <v>2973</v>
      </c>
      <c r="G33" s="160">
        <v>529</v>
      </c>
      <c r="H33" s="160">
        <v>2444</v>
      </c>
    </row>
    <row r="34" spans="1:8" ht="12.75">
      <c r="A34" s="138" t="s">
        <v>60</v>
      </c>
      <c r="B34" s="164">
        <v>625</v>
      </c>
      <c r="C34" s="162">
        <v>355</v>
      </c>
      <c r="D34" s="162">
        <v>270</v>
      </c>
      <c r="E34" s="162"/>
      <c r="F34" s="162">
        <v>328</v>
      </c>
      <c r="G34" s="162">
        <v>107</v>
      </c>
      <c r="H34" s="162">
        <v>221</v>
      </c>
    </row>
    <row r="35" spans="1:8" ht="12.75">
      <c r="A35" s="137" t="s">
        <v>61</v>
      </c>
      <c r="B35" s="165">
        <v>1759</v>
      </c>
      <c r="C35" s="160">
        <v>188</v>
      </c>
      <c r="D35" s="160">
        <v>1571</v>
      </c>
      <c r="E35" s="160"/>
      <c r="F35" s="160">
        <v>1954</v>
      </c>
      <c r="G35" s="160">
        <v>733</v>
      </c>
      <c r="H35" s="160">
        <v>1221</v>
      </c>
    </row>
    <row r="36" spans="1:8" ht="12.75">
      <c r="A36" s="138" t="s">
        <v>73</v>
      </c>
      <c r="B36" s="164">
        <v>5641</v>
      </c>
      <c r="C36" s="162">
        <v>752</v>
      </c>
      <c r="D36" s="162">
        <v>4889</v>
      </c>
      <c r="E36" s="162"/>
      <c r="F36" s="162">
        <v>3250</v>
      </c>
      <c r="G36" s="162">
        <v>1651</v>
      </c>
      <c r="H36" s="162">
        <v>1599</v>
      </c>
    </row>
    <row r="37" spans="1:8" ht="12.75">
      <c r="A37" s="137" t="s">
        <v>41</v>
      </c>
      <c r="B37" s="165">
        <v>547</v>
      </c>
      <c r="C37" s="160">
        <v>3</v>
      </c>
      <c r="D37" s="160">
        <v>544</v>
      </c>
      <c r="E37" s="160"/>
      <c r="F37" s="160">
        <v>52</v>
      </c>
      <c r="G37" s="160">
        <v>47</v>
      </c>
      <c r="H37" s="160">
        <v>5</v>
      </c>
    </row>
    <row r="38" spans="1:8" ht="12.75">
      <c r="A38" s="138" t="s">
        <v>48</v>
      </c>
      <c r="B38" s="164">
        <v>22</v>
      </c>
      <c r="C38" s="162">
        <v>22</v>
      </c>
      <c r="D38" s="162">
        <v>0</v>
      </c>
      <c r="E38" s="162"/>
      <c r="F38" s="162">
        <v>180</v>
      </c>
      <c r="G38" s="162">
        <v>165</v>
      </c>
      <c r="H38" s="162">
        <v>15</v>
      </c>
    </row>
    <row r="39" spans="1:8" ht="12.75">
      <c r="A39" s="137" t="s">
        <v>107</v>
      </c>
      <c r="B39" s="165">
        <v>0</v>
      </c>
      <c r="C39" s="160">
        <v>0</v>
      </c>
      <c r="D39" s="160">
        <v>0</v>
      </c>
      <c r="E39" s="160"/>
      <c r="F39" s="160">
        <v>132</v>
      </c>
      <c r="G39" s="160">
        <v>83</v>
      </c>
      <c r="H39" s="160">
        <v>49</v>
      </c>
    </row>
    <row r="40" spans="1:8" ht="12.75">
      <c r="A40" s="138" t="s">
        <v>108</v>
      </c>
      <c r="B40" s="164">
        <v>0</v>
      </c>
      <c r="C40" s="162">
        <v>0</v>
      </c>
      <c r="D40" s="162">
        <v>0</v>
      </c>
      <c r="E40" s="162"/>
      <c r="F40" s="162">
        <v>28</v>
      </c>
      <c r="G40" s="162">
        <v>6</v>
      </c>
      <c r="H40" s="162">
        <v>22</v>
      </c>
    </row>
    <row r="41" spans="1:8" ht="12.75">
      <c r="A41" s="137" t="s">
        <v>109</v>
      </c>
      <c r="B41" s="165">
        <v>0</v>
      </c>
      <c r="C41" s="160">
        <v>0</v>
      </c>
      <c r="D41" s="160">
        <v>0</v>
      </c>
      <c r="E41" s="160"/>
      <c r="F41" s="160">
        <v>33</v>
      </c>
      <c r="G41" s="160">
        <v>25</v>
      </c>
      <c r="H41" s="160">
        <v>8</v>
      </c>
    </row>
    <row r="42" spans="1:8" ht="12.75">
      <c r="A42" s="138" t="s">
        <v>110</v>
      </c>
      <c r="B42" s="164">
        <v>0</v>
      </c>
      <c r="C42" s="162">
        <v>0</v>
      </c>
      <c r="D42" s="162">
        <v>0</v>
      </c>
      <c r="E42" s="162"/>
      <c r="F42" s="162">
        <v>5</v>
      </c>
      <c r="G42" s="162">
        <v>5</v>
      </c>
      <c r="H42" s="162">
        <v>0</v>
      </c>
    </row>
    <row r="43" spans="1:8" ht="12.75">
      <c r="A43" s="137" t="s">
        <v>111</v>
      </c>
      <c r="B43" s="165">
        <v>0</v>
      </c>
      <c r="C43" s="160">
        <v>0</v>
      </c>
      <c r="D43" s="160">
        <v>0</v>
      </c>
      <c r="E43" s="160"/>
      <c r="F43" s="160">
        <v>23</v>
      </c>
      <c r="G43" s="160">
        <v>18</v>
      </c>
      <c r="H43" s="160">
        <v>5</v>
      </c>
    </row>
    <row r="44" spans="1:8" ht="12.75">
      <c r="A44" s="138" t="s">
        <v>112</v>
      </c>
      <c r="B44" s="164">
        <v>0</v>
      </c>
      <c r="C44" s="162">
        <v>0</v>
      </c>
      <c r="D44" s="162">
        <v>0</v>
      </c>
      <c r="E44" s="162"/>
      <c r="F44" s="162">
        <v>10</v>
      </c>
      <c r="G44" s="162">
        <v>10</v>
      </c>
      <c r="H44" s="162">
        <v>0</v>
      </c>
    </row>
    <row r="45" spans="1:8" ht="12.75">
      <c r="A45" s="137" t="s">
        <v>113</v>
      </c>
      <c r="B45" s="165">
        <v>0</v>
      </c>
      <c r="C45" s="160">
        <v>0</v>
      </c>
      <c r="D45" s="160">
        <v>0</v>
      </c>
      <c r="E45" s="160"/>
      <c r="F45" s="160">
        <v>1</v>
      </c>
      <c r="G45" s="160">
        <v>1</v>
      </c>
      <c r="H45" s="160">
        <v>0</v>
      </c>
    </row>
    <row r="47" spans="1:8" ht="12.75">
      <c r="A47" s="138" t="s">
        <v>1</v>
      </c>
      <c r="B47" s="164">
        <v>32584</v>
      </c>
      <c r="C47" s="162">
        <v>5948</v>
      </c>
      <c r="D47" s="162">
        <v>26636</v>
      </c>
      <c r="E47" s="162"/>
      <c r="F47" s="162">
        <v>53703</v>
      </c>
      <c r="G47" s="162">
        <v>15969</v>
      </c>
      <c r="H47" s="162">
        <v>37734</v>
      </c>
    </row>
    <row r="49" ht="12.75">
      <c r="A49" s="23" t="s">
        <v>79</v>
      </c>
    </row>
    <row r="50" ht="12.75">
      <c r="A50" s="191" t="s">
        <v>68</v>
      </c>
    </row>
    <row r="51" ht="12.75">
      <c r="A51" s="23" t="str">
        <f>Contenido!$B$42</f>
        <v>Fecha de publicación: 17 de agosto de 2016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Y48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27.140625" style="28" customWidth="1"/>
    <col min="2" max="4" width="11.421875" style="28" customWidth="1"/>
    <col min="5" max="5" width="5.00390625" style="28" customWidth="1"/>
    <col min="6" max="8" width="11.421875" style="28" customWidth="1"/>
    <col min="9" max="9" width="5.7109375" style="28" customWidth="1"/>
    <col min="10" max="16384" width="11.421875" style="28" customWidth="1"/>
  </cols>
  <sheetData>
    <row r="1" ht="13.5" customHeight="1"/>
    <row r="2" ht="13.5" customHeight="1"/>
    <row r="3" ht="13.5" customHeight="1"/>
    <row r="4" spans="1:12" ht="13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3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.7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183" t="s">
        <v>92</v>
      </c>
    </row>
    <row r="7" spans="1:12" ht="14.25" customHeight="1">
      <c r="A7" s="4" t="s">
        <v>114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4.25" customHeight="1">
      <c r="A8" s="4" t="s">
        <v>136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4.25" customHeight="1">
      <c r="A9" s="42" t="str">
        <f>'a6'!A9</f>
        <v>Junio (2015 - 2016)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2.75" customHeight="1">
      <c r="A10" s="6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s="5" customFormat="1" ht="12.75" customHeight="1">
      <c r="A11" s="225" t="s">
        <v>30</v>
      </c>
      <c r="B11" s="203" t="s">
        <v>31</v>
      </c>
      <c r="C11" s="203"/>
      <c r="D11" s="203"/>
      <c r="E11" s="201"/>
      <c r="F11" s="203"/>
      <c r="G11" s="203"/>
      <c r="H11" s="203"/>
      <c r="I11" s="201"/>
      <c r="J11" s="203"/>
      <c r="K11" s="203"/>
      <c r="L11" s="203"/>
    </row>
    <row r="12" spans="1:12" s="5" customFormat="1" ht="21.75" customHeight="1">
      <c r="A12" s="231"/>
      <c r="B12" s="203" t="s">
        <v>32</v>
      </c>
      <c r="C12" s="203"/>
      <c r="D12" s="203"/>
      <c r="E12" s="11"/>
      <c r="F12" s="203" t="s">
        <v>27</v>
      </c>
      <c r="G12" s="203"/>
      <c r="H12" s="203"/>
      <c r="I12" s="11"/>
      <c r="J12" s="203" t="s">
        <v>33</v>
      </c>
      <c r="K12" s="203"/>
      <c r="L12" s="203"/>
    </row>
    <row r="13" spans="1:12" s="5" customFormat="1" ht="24">
      <c r="A13" s="202"/>
      <c r="B13" s="12" t="s">
        <v>34</v>
      </c>
      <c r="C13" s="12" t="s">
        <v>28</v>
      </c>
      <c r="D13" s="12" t="s">
        <v>29</v>
      </c>
      <c r="E13" s="51"/>
      <c r="F13" s="12" t="s">
        <v>34</v>
      </c>
      <c r="G13" s="12" t="s">
        <v>28</v>
      </c>
      <c r="H13" s="12" t="s">
        <v>29</v>
      </c>
      <c r="I13" s="51"/>
      <c r="J13" s="12" t="s">
        <v>34</v>
      </c>
      <c r="K13" s="12" t="s">
        <v>28</v>
      </c>
      <c r="L13" s="12" t="s">
        <v>29</v>
      </c>
    </row>
    <row r="14" spans="1:15" ht="12.75">
      <c r="A14" s="62" t="s">
        <v>166</v>
      </c>
      <c r="B14" s="20">
        <v>1901165</v>
      </c>
      <c r="C14" s="20">
        <v>598752</v>
      </c>
      <c r="D14" s="20">
        <v>1302413</v>
      </c>
      <c r="E14" s="56"/>
      <c r="F14" s="63">
        <v>415950</v>
      </c>
      <c r="G14" s="63">
        <v>76897</v>
      </c>
      <c r="H14" s="63">
        <v>339053</v>
      </c>
      <c r="I14" s="34"/>
      <c r="J14" s="63">
        <v>1485215</v>
      </c>
      <c r="K14" s="63">
        <v>521855</v>
      </c>
      <c r="L14" s="63">
        <v>963360</v>
      </c>
      <c r="N14" s="59"/>
      <c r="O14" s="59"/>
    </row>
    <row r="15" spans="1:12" ht="12.75">
      <c r="A15" s="87" t="s">
        <v>169</v>
      </c>
      <c r="B15" s="83">
        <v>2123248</v>
      </c>
      <c r="C15" s="83">
        <v>655256</v>
      </c>
      <c r="D15" s="83">
        <v>1467992</v>
      </c>
      <c r="E15" s="83"/>
      <c r="F15" s="83">
        <v>630840</v>
      </c>
      <c r="G15" s="83">
        <v>210729</v>
      </c>
      <c r="H15" s="83">
        <v>420111</v>
      </c>
      <c r="I15" s="83"/>
      <c r="J15" s="83">
        <v>1492408</v>
      </c>
      <c r="K15" s="83">
        <v>444527</v>
      </c>
      <c r="L15" s="83">
        <v>1047881</v>
      </c>
    </row>
    <row r="16" spans="1:14" ht="12.75">
      <c r="A16" s="62" t="s">
        <v>167</v>
      </c>
      <c r="B16" s="20">
        <v>1431253</v>
      </c>
      <c r="C16" s="20">
        <v>416059</v>
      </c>
      <c r="D16" s="20">
        <v>1015194</v>
      </c>
      <c r="E16" s="56"/>
      <c r="F16" s="63">
        <v>329366</v>
      </c>
      <c r="G16" s="63">
        <v>53794</v>
      </c>
      <c r="H16" s="63">
        <v>275572</v>
      </c>
      <c r="I16" s="34"/>
      <c r="J16" s="63">
        <v>1101887</v>
      </c>
      <c r="K16" s="63">
        <v>362265</v>
      </c>
      <c r="L16" s="63">
        <v>739622</v>
      </c>
      <c r="M16" s="59"/>
      <c r="N16" s="59"/>
    </row>
    <row r="17" spans="1:14" ht="12.75">
      <c r="A17" s="87" t="s">
        <v>174</v>
      </c>
      <c r="B17" s="83">
        <v>10642314</v>
      </c>
      <c r="C17" s="83">
        <v>3712868</v>
      </c>
      <c r="D17" s="83">
        <v>6929446</v>
      </c>
      <c r="E17" s="83"/>
      <c r="F17" s="83">
        <v>2953990</v>
      </c>
      <c r="G17" s="83">
        <v>1034051</v>
      </c>
      <c r="H17" s="83">
        <v>1919939</v>
      </c>
      <c r="I17" s="83"/>
      <c r="J17" s="83">
        <v>7688324</v>
      </c>
      <c r="K17" s="83">
        <v>2678817</v>
      </c>
      <c r="L17" s="83">
        <v>5009507</v>
      </c>
      <c r="M17" s="59"/>
      <c r="N17" s="59"/>
    </row>
    <row r="18" spans="1:14" ht="12.75">
      <c r="A18" s="62" t="s">
        <v>175</v>
      </c>
      <c r="B18" s="20">
        <v>8622418</v>
      </c>
      <c r="C18" s="20">
        <v>2455186</v>
      </c>
      <c r="D18" s="20">
        <v>6167232</v>
      </c>
      <c r="E18" s="56"/>
      <c r="F18" s="63">
        <v>2075005</v>
      </c>
      <c r="G18" s="63">
        <v>369566</v>
      </c>
      <c r="H18" s="63">
        <v>1705439</v>
      </c>
      <c r="I18" s="34"/>
      <c r="J18" s="63">
        <v>6547413</v>
      </c>
      <c r="K18" s="63">
        <v>2085620</v>
      </c>
      <c r="L18" s="63">
        <v>4461793</v>
      </c>
      <c r="M18" s="59"/>
      <c r="N18" s="59"/>
    </row>
    <row r="19" spans="1:12" ht="12.75">
      <c r="A19" s="195" t="s">
        <v>176</v>
      </c>
      <c r="B19" s="83">
        <v>20860493</v>
      </c>
      <c r="C19" s="83">
        <v>6083777</v>
      </c>
      <c r="D19" s="83">
        <v>14776716</v>
      </c>
      <c r="E19" s="85"/>
      <c r="F19" s="196">
        <v>4893859</v>
      </c>
      <c r="G19" s="196">
        <v>1140222</v>
      </c>
      <c r="H19" s="196">
        <v>3753637</v>
      </c>
      <c r="I19" s="78"/>
      <c r="J19" s="196">
        <v>15966634</v>
      </c>
      <c r="K19" s="196">
        <v>4943555</v>
      </c>
      <c r="L19" s="196">
        <v>11023079</v>
      </c>
    </row>
    <row r="20" spans="1:12" ht="15" customHeight="1">
      <c r="A20" s="231" t="s">
        <v>35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</row>
    <row r="21" spans="1:25" ht="12.75">
      <c r="A21" s="27" t="s">
        <v>66</v>
      </c>
      <c r="B21" s="64">
        <v>-24.7</v>
      </c>
      <c r="C21" s="64">
        <v>-30.5</v>
      </c>
      <c r="D21" s="64">
        <v>-22.1</v>
      </c>
      <c r="E21" s="64"/>
      <c r="F21" s="64">
        <v>-20.8</v>
      </c>
      <c r="G21" s="64">
        <v>-30</v>
      </c>
      <c r="H21" s="64">
        <v>-18.7</v>
      </c>
      <c r="I21" s="64"/>
      <c r="J21" s="64">
        <v>-25.8</v>
      </c>
      <c r="K21" s="64">
        <v>-30.6</v>
      </c>
      <c r="L21" s="64">
        <v>-23.2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2.75" customHeight="1">
      <c r="A22" s="88" t="s">
        <v>65</v>
      </c>
      <c r="B22" s="89">
        <v>-32.6</v>
      </c>
      <c r="C22" s="89">
        <v>-36.5</v>
      </c>
      <c r="D22" s="89">
        <v>-30.8</v>
      </c>
      <c r="E22" s="89"/>
      <c r="F22" s="89">
        <v>-47.8</v>
      </c>
      <c r="G22" s="89">
        <v>-74.5</v>
      </c>
      <c r="H22" s="89">
        <v>-34.4</v>
      </c>
      <c r="I22" s="89"/>
      <c r="J22" s="89">
        <v>-26.2</v>
      </c>
      <c r="K22" s="89">
        <v>-18.5</v>
      </c>
      <c r="L22" s="89">
        <v>-29.4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2.75" customHeight="1">
      <c r="A23" s="27" t="s">
        <v>177</v>
      </c>
      <c r="B23" s="64">
        <v>-19</v>
      </c>
      <c r="C23" s="64">
        <v>-33.9</v>
      </c>
      <c r="D23" s="64">
        <v>-11</v>
      </c>
      <c r="E23" s="64"/>
      <c r="F23" s="64">
        <v>-29.8</v>
      </c>
      <c r="G23" s="64">
        <v>-64.3</v>
      </c>
      <c r="H23" s="64">
        <v>-11.2</v>
      </c>
      <c r="I23" s="64"/>
      <c r="J23" s="64">
        <v>-14.8</v>
      </c>
      <c r="K23" s="64">
        <v>-22.1</v>
      </c>
      <c r="L23" s="64">
        <v>-10.9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s="5" customFormat="1" ht="12.75" customHeight="1">
      <c r="A24" s="231" t="s">
        <v>104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s="5" customFormat="1" ht="12.75" customHeight="1">
      <c r="A25" s="27" t="s">
        <v>66</v>
      </c>
      <c r="B25" s="64">
        <v>-24.7</v>
      </c>
      <c r="C25" s="64">
        <v>-9.6</v>
      </c>
      <c r="D25" s="64">
        <v>-15.1</v>
      </c>
      <c r="E25" s="64"/>
      <c r="F25" s="64">
        <v>-4.6</v>
      </c>
      <c r="G25" s="64">
        <v>-1.2</v>
      </c>
      <c r="H25" s="64">
        <v>-3.3</v>
      </c>
      <c r="I25" s="64"/>
      <c r="J25" s="64">
        <v>-20.2</v>
      </c>
      <c r="K25" s="64">
        <v>-8.4</v>
      </c>
      <c r="L25" s="64">
        <v>-11.8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s="5" customFormat="1" ht="12.75" customHeight="1">
      <c r="A26" s="88" t="s">
        <v>65</v>
      </c>
      <c r="B26" s="89">
        <v>-32.6</v>
      </c>
      <c r="C26" s="89">
        <v>-11.3</v>
      </c>
      <c r="D26" s="89">
        <v>-21.3</v>
      </c>
      <c r="E26" s="89"/>
      <c r="F26" s="89">
        <v>-14.2</v>
      </c>
      <c r="G26" s="89">
        <v>-7.4</v>
      </c>
      <c r="H26" s="89">
        <v>-6.8</v>
      </c>
      <c r="I26" s="89"/>
      <c r="J26" s="89">
        <v>-18.4</v>
      </c>
      <c r="K26" s="89">
        <v>-3.9</v>
      </c>
      <c r="L26" s="89">
        <v>-14.5</v>
      </c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s="5" customFormat="1" ht="12.75" customHeight="1">
      <c r="A27" s="27" t="s">
        <v>177</v>
      </c>
      <c r="B27" s="64">
        <v>-19</v>
      </c>
      <c r="C27" s="64">
        <v>-11.8</v>
      </c>
      <c r="D27" s="64">
        <v>-7.2</v>
      </c>
      <c r="E27" s="64"/>
      <c r="F27" s="64">
        <v>-8.3</v>
      </c>
      <c r="G27" s="64">
        <v>-6.2</v>
      </c>
      <c r="H27" s="64">
        <v>-2</v>
      </c>
      <c r="I27" s="64"/>
      <c r="J27" s="64">
        <v>-10.7</v>
      </c>
      <c r="K27" s="64">
        <v>-5.6</v>
      </c>
      <c r="L27" s="64">
        <v>-5.1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12" s="5" customFormat="1" ht="12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5" customFormat="1" ht="12.75" customHeight="1">
      <c r="A29" s="225" t="s">
        <v>30</v>
      </c>
      <c r="B29" s="203" t="s">
        <v>36</v>
      </c>
      <c r="C29" s="203"/>
      <c r="D29" s="203"/>
      <c r="E29" s="201"/>
      <c r="F29" s="203"/>
      <c r="G29" s="203"/>
      <c r="H29" s="203"/>
      <c r="I29" s="201"/>
      <c r="J29" s="203"/>
      <c r="K29" s="203"/>
      <c r="L29" s="203"/>
    </row>
    <row r="30" spans="1:12" ht="12.75" customHeight="1">
      <c r="A30" s="231"/>
      <c r="B30" s="203" t="s">
        <v>32</v>
      </c>
      <c r="C30" s="203"/>
      <c r="D30" s="203"/>
      <c r="E30" s="11"/>
      <c r="F30" s="203" t="s">
        <v>27</v>
      </c>
      <c r="G30" s="203"/>
      <c r="H30" s="203"/>
      <c r="I30" s="11"/>
      <c r="J30" s="203" t="s">
        <v>33</v>
      </c>
      <c r="K30" s="203"/>
      <c r="L30" s="203"/>
    </row>
    <row r="31" spans="1:12" ht="24">
      <c r="A31" s="202"/>
      <c r="B31" s="12" t="s">
        <v>34</v>
      </c>
      <c r="C31" s="12" t="s">
        <v>28</v>
      </c>
      <c r="D31" s="12" t="s">
        <v>29</v>
      </c>
      <c r="E31" s="51"/>
      <c r="F31" s="12" t="s">
        <v>34</v>
      </c>
      <c r="G31" s="12" t="s">
        <v>28</v>
      </c>
      <c r="H31" s="12" t="s">
        <v>29</v>
      </c>
      <c r="I31" s="51"/>
      <c r="J31" s="12" t="s">
        <v>34</v>
      </c>
      <c r="K31" s="12" t="s">
        <v>28</v>
      </c>
      <c r="L31" s="12" t="s">
        <v>29</v>
      </c>
    </row>
    <row r="32" spans="1:12" ht="12.75">
      <c r="A32" s="62" t="s">
        <v>166</v>
      </c>
      <c r="B32" s="20">
        <v>18803</v>
      </c>
      <c r="C32" s="20">
        <v>4706</v>
      </c>
      <c r="D32" s="20">
        <v>14097</v>
      </c>
      <c r="E32" s="56"/>
      <c r="F32" s="63">
        <v>6538</v>
      </c>
      <c r="G32" s="63">
        <v>1075</v>
      </c>
      <c r="H32" s="63">
        <v>5463</v>
      </c>
      <c r="I32" s="34"/>
      <c r="J32" s="63">
        <v>12265</v>
      </c>
      <c r="K32" s="63">
        <v>3631</v>
      </c>
      <c r="L32" s="63">
        <v>8634</v>
      </c>
    </row>
    <row r="33" spans="1:12" ht="12.75" customHeight="1">
      <c r="A33" s="87" t="s">
        <v>169</v>
      </c>
      <c r="B33" s="83">
        <v>22930</v>
      </c>
      <c r="C33" s="83">
        <v>7644</v>
      </c>
      <c r="D33" s="83">
        <v>15286</v>
      </c>
      <c r="E33" s="83"/>
      <c r="F33" s="83">
        <v>10498</v>
      </c>
      <c r="G33" s="83">
        <v>4239</v>
      </c>
      <c r="H33" s="83">
        <v>6259</v>
      </c>
      <c r="I33" s="83"/>
      <c r="J33" s="83">
        <v>12432</v>
      </c>
      <c r="K33" s="83">
        <v>3405</v>
      </c>
      <c r="L33" s="83">
        <v>9027</v>
      </c>
    </row>
    <row r="34" spans="1:12" ht="12.75">
      <c r="A34" s="62" t="s">
        <v>167</v>
      </c>
      <c r="B34" s="20">
        <v>14352</v>
      </c>
      <c r="C34" s="20">
        <v>3608</v>
      </c>
      <c r="D34" s="20">
        <v>10744</v>
      </c>
      <c r="E34" s="56"/>
      <c r="F34" s="63">
        <v>5202</v>
      </c>
      <c r="G34" s="63">
        <v>833</v>
      </c>
      <c r="H34" s="63">
        <v>4369</v>
      </c>
      <c r="I34" s="34"/>
      <c r="J34" s="63">
        <v>9150</v>
      </c>
      <c r="K34" s="63">
        <v>2775</v>
      </c>
      <c r="L34" s="63">
        <v>6375</v>
      </c>
    </row>
    <row r="35" spans="1:12" ht="12.75">
      <c r="A35" s="87" t="s">
        <v>174</v>
      </c>
      <c r="B35" s="83">
        <v>115526</v>
      </c>
      <c r="C35" s="83">
        <v>39024</v>
      </c>
      <c r="D35" s="83">
        <v>76502</v>
      </c>
      <c r="E35" s="83"/>
      <c r="F35" s="83">
        <v>49468</v>
      </c>
      <c r="G35" s="83">
        <v>17838</v>
      </c>
      <c r="H35" s="83">
        <v>31630</v>
      </c>
      <c r="I35" s="83"/>
      <c r="J35" s="83">
        <v>66058</v>
      </c>
      <c r="K35" s="83">
        <v>21186</v>
      </c>
      <c r="L35" s="83">
        <v>44872</v>
      </c>
    </row>
    <row r="36" spans="1:12" ht="12.75">
      <c r="A36" s="62" t="s">
        <v>175</v>
      </c>
      <c r="B36" s="20">
        <v>86287</v>
      </c>
      <c r="C36" s="20">
        <v>21917</v>
      </c>
      <c r="D36" s="20">
        <v>64370</v>
      </c>
      <c r="E36" s="56"/>
      <c r="F36" s="63">
        <v>32584</v>
      </c>
      <c r="G36" s="63">
        <v>5948</v>
      </c>
      <c r="H36" s="63">
        <v>26636</v>
      </c>
      <c r="I36" s="34"/>
      <c r="J36" s="63">
        <v>53703</v>
      </c>
      <c r="K36" s="63">
        <v>15969</v>
      </c>
      <c r="L36" s="63">
        <v>37734</v>
      </c>
    </row>
    <row r="37" spans="1:12" ht="12.75">
      <c r="A37" s="195" t="s">
        <v>176</v>
      </c>
      <c r="B37" s="83">
        <v>213913</v>
      </c>
      <c r="C37" s="83">
        <v>57360</v>
      </c>
      <c r="D37" s="83">
        <v>156553</v>
      </c>
      <c r="E37" s="85"/>
      <c r="F37" s="196">
        <v>79931</v>
      </c>
      <c r="G37" s="196">
        <v>18902</v>
      </c>
      <c r="H37" s="196">
        <v>61029</v>
      </c>
      <c r="I37" s="78"/>
      <c r="J37" s="196">
        <v>133982</v>
      </c>
      <c r="K37" s="196">
        <v>38458</v>
      </c>
      <c r="L37" s="196">
        <v>95524</v>
      </c>
    </row>
    <row r="38" spans="1:12" ht="15" customHeight="1">
      <c r="A38" s="231" t="s">
        <v>35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</row>
    <row r="39" spans="1:24" ht="12.75">
      <c r="A39" s="27" t="s">
        <v>66</v>
      </c>
      <c r="B39" s="64">
        <v>-23.7</v>
      </c>
      <c r="C39" s="64">
        <v>-23.3</v>
      </c>
      <c r="D39" s="64">
        <v>-23.8</v>
      </c>
      <c r="E39" s="64"/>
      <c r="F39" s="64">
        <v>-20.4</v>
      </c>
      <c r="G39" s="64">
        <v>-22.5</v>
      </c>
      <c r="H39" s="64">
        <v>-20</v>
      </c>
      <c r="I39" s="64"/>
      <c r="J39" s="64">
        <v>-25.4</v>
      </c>
      <c r="K39" s="64">
        <v>-23.6</v>
      </c>
      <c r="L39" s="64">
        <v>-26.2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ht="12.75">
      <c r="A40" s="88" t="s">
        <v>65</v>
      </c>
      <c r="B40" s="89">
        <v>-37.4</v>
      </c>
      <c r="C40" s="89">
        <v>-52.8</v>
      </c>
      <c r="D40" s="89">
        <v>-29.7</v>
      </c>
      <c r="E40" s="89"/>
      <c r="F40" s="89">
        <v>-50.4</v>
      </c>
      <c r="G40" s="89">
        <v>-80.3</v>
      </c>
      <c r="H40" s="89">
        <v>-30.2</v>
      </c>
      <c r="I40" s="89"/>
      <c r="J40" s="89">
        <v>-26.4</v>
      </c>
      <c r="K40" s="89">
        <v>-18.5</v>
      </c>
      <c r="L40" s="89">
        <v>-29.4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ht="12.75">
      <c r="A41" s="27" t="s">
        <v>177</v>
      </c>
      <c r="B41" s="64">
        <v>-25.3</v>
      </c>
      <c r="C41" s="64">
        <v>-43.8</v>
      </c>
      <c r="D41" s="64">
        <v>-15.9</v>
      </c>
      <c r="E41" s="64"/>
      <c r="F41" s="64">
        <v>-34.1</v>
      </c>
      <c r="G41" s="64">
        <v>-66.7</v>
      </c>
      <c r="H41" s="64">
        <v>-15.8</v>
      </c>
      <c r="I41" s="64"/>
      <c r="J41" s="64">
        <v>-18.7</v>
      </c>
      <c r="K41" s="64">
        <v>-24.6</v>
      </c>
      <c r="L41" s="64">
        <v>-15.9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ht="12.75">
      <c r="A42" s="231" t="s">
        <v>104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ht="12.75">
      <c r="A43" s="27" t="s">
        <v>66</v>
      </c>
      <c r="B43" s="64">
        <v>-23.7</v>
      </c>
      <c r="C43" s="64">
        <v>-5.8</v>
      </c>
      <c r="D43" s="64">
        <v>-17.8</v>
      </c>
      <c r="E43" s="64"/>
      <c r="F43" s="64">
        <v>-7.1</v>
      </c>
      <c r="G43" s="64">
        <v>-1.3</v>
      </c>
      <c r="H43" s="64">
        <v>-5.8</v>
      </c>
      <c r="I43" s="64"/>
      <c r="J43" s="64">
        <v>-16.6</v>
      </c>
      <c r="K43" s="64">
        <v>-4.6</v>
      </c>
      <c r="L43" s="64">
        <v>-12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spans="1:24" ht="12.75">
      <c r="A44" s="88" t="s">
        <v>65</v>
      </c>
      <c r="B44" s="89">
        <v>-37.4</v>
      </c>
      <c r="C44" s="89">
        <v>-17.6</v>
      </c>
      <c r="D44" s="89">
        <v>-19.8</v>
      </c>
      <c r="E44" s="89"/>
      <c r="F44" s="89">
        <v>-23.1</v>
      </c>
      <c r="G44" s="89">
        <v>-14.9</v>
      </c>
      <c r="H44" s="89">
        <v>-8.2</v>
      </c>
      <c r="I44" s="89"/>
      <c r="J44" s="89">
        <v>-14.3</v>
      </c>
      <c r="K44" s="89">
        <v>-2.7</v>
      </c>
      <c r="L44" s="89">
        <v>-11.6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spans="1:24" ht="12.75">
      <c r="A45" s="27" t="s">
        <v>177</v>
      </c>
      <c r="B45" s="64">
        <v>-19</v>
      </c>
      <c r="C45" s="64">
        <v>-11.1</v>
      </c>
      <c r="D45" s="64">
        <v>-7.9</v>
      </c>
      <c r="E45" s="64"/>
      <c r="F45" s="64">
        <v>-11</v>
      </c>
      <c r="G45" s="64">
        <v>-7.7</v>
      </c>
      <c r="H45" s="64">
        <v>-3.2</v>
      </c>
      <c r="I45" s="64"/>
      <c r="J45" s="64">
        <v>-8</v>
      </c>
      <c r="K45" s="64">
        <v>-3.4</v>
      </c>
      <c r="L45" s="64">
        <v>-4.6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</row>
    <row r="47" ht="12.75">
      <c r="A47" s="23" t="s">
        <v>79</v>
      </c>
    </row>
    <row r="48" ht="12.75">
      <c r="A48" s="23" t="str">
        <f>Contenido!$B$42</f>
        <v>Fecha de publicación: 17 de agosto de 2016</v>
      </c>
    </row>
  </sheetData>
  <sheetProtection/>
  <mergeCells count="14">
    <mergeCell ref="A11:A13"/>
    <mergeCell ref="B11:L11"/>
    <mergeCell ref="B12:D12"/>
    <mergeCell ref="F12:H12"/>
    <mergeCell ref="J12:L12"/>
    <mergeCell ref="A42:L42"/>
    <mergeCell ref="A38:L38"/>
    <mergeCell ref="A20:L20"/>
    <mergeCell ref="A29:A31"/>
    <mergeCell ref="B29:L29"/>
    <mergeCell ref="B30:D30"/>
    <mergeCell ref="A24:L24"/>
    <mergeCell ref="F30:H30"/>
    <mergeCell ref="J30:L30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8" customWidth="1"/>
    <col min="2" max="9" width="11.421875" style="28" customWidth="1"/>
    <col min="10" max="10" width="13.7109375" style="28" customWidth="1"/>
    <col min="11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2.7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83" t="s">
        <v>92</v>
      </c>
    </row>
    <row r="7" spans="1:14" ht="14.25" customHeight="1">
      <c r="A7" s="65" t="s">
        <v>115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4.25" customHeight="1">
      <c r="A8" s="65" t="s">
        <v>136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4.25" customHeight="1">
      <c r="A9" s="66" t="str">
        <f>'a4'!A9</f>
        <v>Junio 2016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67"/>
      <c r="N9" s="67"/>
    </row>
    <row r="10" spans="1:14" ht="12.75" customHeight="1">
      <c r="A10" s="6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232" t="s">
        <v>5</v>
      </c>
      <c r="N10" s="232"/>
    </row>
    <row r="11" spans="1:15" ht="24">
      <c r="A11" s="10" t="s">
        <v>6</v>
      </c>
      <c r="B11" s="69" t="s">
        <v>2</v>
      </c>
      <c r="C11" s="69" t="s">
        <v>19</v>
      </c>
      <c r="D11" s="69" t="s">
        <v>20</v>
      </c>
      <c r="E11" s="69" t="s">
        <v>21</v>
      </c>
      <c r="F11" s="69" t="s">
        <v>22</v>
      </c>
      <c r="G11" s="69" t="s">
        <v>23</v>
      </c>
      <c r="H11" s="10" t="s">
        <v>24</v>
      </c>
      <c r="I11" s="10" t="s">
        <v>37</v>
      </c>
      <c r="J11" s="10" t="s">
        <v>74</v>
      </c>
      <c r="K11" s="10" t="s">
        <v>25</v>
      </c>
      <c r="L11" s="10" t="s">
        <v>38</v>
      </c>
      <c r="M11" s="10" t="s">
        <v>26</v>
      </c>
      <c r="N11" s="10" t="s">
        <v>1</v>
      </c>
      <c r="O11" s="5"/>
    </row>
    <row r="12" spans="1:15" ht="12.75">
      <c r="A12" s="23" t="s">
        <v>40</v>
      </c>
      <c r="B12" s="104">
        <v>181694</v>
      </c>
      <c r="C12" s="104">
        <v>5166</v>
      </c>
      <c r="D12" s="104">
        <v>5640</v>
      </c>
      <c r="E12" s="104">
        <v>9451</v>
      </c>
      <c r="F12" s="104">
        <v>19304</v>
      </c>
      <c r="G12" s="104">
        <v>6470</v>
      </c>
      <c r="H12" s="104">
        <v>2831</v>
      </c>
      <c r="I12" s="104">
        <v>1052</v>
      </c>
      <c r="J12" s="104">
        <v>7797</v>
      </c>
      <c r="K12" s="104">
        <v>0</v>
      </c>
      <c r="L12" s="104">
        <v>6446</v>
      </c>
      <c r="M12" s="104">
        <v>0</v>
      </c>
      <c r="N12" s="104">
        <v>245851</v>
      </c>
      <c r="O12" s="5"/>
    </row>
    <row r="13" spans="1:15" ht="12.75">
      <c r="A13" s="88" t="s">
        <v>42</v>
      </c>
      <c r="B13" s="105">
        <v>88632</v>
      </c>
      <c r="C13" s="105">
        <v>1030</v>
      </c>
      <c r="D13" s="105">
        <v>0</v>
      </c>
      <c r="E13" s="105">
        <v>7965</v>
      </c>
      <c r="F13" s="105">
        <v>4200</v>
      </c>
      <c r="G13" s="105">
        <v>660</v>
      </c>
      <c r="H13" s="105">
        <v>9018</v>
      </c>
      <c r="I13" s="105">
        <v>1800</v>
      </c>
      <c r="J13" s="105">
        <v>0</v>
      </c>
      <c r="K13" s="105">
        <v>132</v>
      </c>
      <c r="L13" s="105">
        <v>0</v>
      </c>
      <c r="M13" s="105">
        <v>0</v>
      </c>
      <c r="N13" s="105">
        <v>113437</v>
      </c>
      <c r="O13" s="5"/>
    </row>
    <row r="14" spans="1:15" ht="12.75">
      <c r="A14" s="23" t="s">
        <v>106</v>
      </c>
      <c r="B14" s="104">
        <v>202147</v>
      </c>
      <c r="C14" s="104">
        <v>1806</v>
      </c>
      <c r="D14" s="104">
        <v>54069</v>
      </c>
      <c r="E14" s="104">
        <v>567</v>
      </c>
      <c r="F14" s="104">
        <v>14237</v>
      </c>
      <c r="G14" s="104">
        <v>225</v>
      </c>
      <c r="H14" s="104">
        <v>30708</v>
      </c>
      <c r="I14" s="104">
        <v>0</v>
      </c>
      <c r="J14" s="104">
        <v>0</v>
      </c>
      <c r="K14" s="104">
        <v>3415</v>
      </c>
      <c r="L14" s="104">
        <v>0</v>
      </c>
      <c r="M14" s="104">
        <v>0</v>
      </c>
      <c r="N14" s="104">
        <v>307174</v>
      </c>
      <c r="O14" s="5"/>
    </row>
    <row r="15" spans="1:15" ht="12.75">
      <c r="A15" s="88" t="s">
        <v>43</v>
      </c>
      <c r="B15" s="105">
        <v>50002</v>
      </c>
      <c r="C15" s="105">
        <v>0</v>
      </c>
      <c r="D15" s="105">
        <v>0</v>
      </c>
      <c r="E15" s="105">
        <v>8162</v>
      </c>
      <c r="F15" s="105">
        <v>476</v>
      </c>
      <c r="G15" s="105">
        <v>1569</v>
      </c>
      <c r="H15" s="105">
        <v>726</v>
      </c>
      <c r="I15" s="105">
        <v>947</v>
      </c>
      <c r="J15" s="105">
        <v>0</v>
      </c>
      <c r="K15" s="105">
        <v>816</v>
      </c>
      <c r="L15" s="105">
        <v>0</v>
      </c>
      <c r="M15" s="105">
        <v>0</v>
      </c>
      <c r="N15" s="105">
        <v>62698</v>
      </c>
      <c r="O15" s="5"/>
    </row>
    <row r="16" spans="1:15" ht="12.75">
      <c r="A16" s="23" t="s">
        <v>44</v>
      </c>
      <c r="B16" s="104">
        <v>43321</v>
      </c>
      <c r="C16" s="104">
        <v>0</v>
      </c>
      <c r="D16" s="104">
        <v>0</v>
      </c>
      <c r="E16" s="104">
        <v>1506</v>
      </c>
      <c r="F16" s="104">
        <v>4306</v>
      </c>
      <c r="G16" s="104">
        <v>297</v>
      </c>
      <c r="H16" s="104">
        <v>1531</v>
      </c>
      <c r="I16" s="104">
        <v>0</v>
      </c>
      <c r="J16" s="104">
        <v>0</v>
      </c>
      <c r="K16" s="104">
        <v>241</v>
      </c>
      <c r="L16" s="104">
        <v>77</v>
      </c>
      <c r="M16" s="104">
        <v>0</v>
      </c>
      <c r="N16" s="104">
        <v>51279</v>
      </c>
      <c r="O16" s="5"/>
    </row>
    <row r="17" spans="1:15" ht="12.75">
      <c r="A17" s="88" t="s">
        <v>45</v>
      </c>
      <c r="B17" s="105">
        <v>21357</v>
      </c>
      <c r="C17" s="105">
        <v>0</v>
      </c>
      <c r="D17" s="105">
        <v>0</v>
      </c>
      <c r="E17" s="105">
        <v>0</v>
      </c>
      <c r="F17" s="105">
        <v>627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21984</v>
      </c>
      <c r="O17" s="5"/>
    </row>
    <row r="18" spans="1:15" ht="12.75">
      <c r="A18" s="23" t="s">
        <v>46</v>
      </c>
      <c r="B18" s="104">
        <v>3662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3662</v>
      </c>
      <c r="O18" s="5"/>
    </row>
    <row r="19" spans="1:15" ht="12.75">
      <c r="A19" s="88" t="s">
        <v>47</v>
      </c>
      <c r="B19" s="105">
        <v>14163</v>
      </c>
      <c r="C19" s="105">
        <v>0</v>
      </c>
      <c r="D19" s="105">
        <v>0</v>
      </c>
      <c r="E19" s="105">
        <v>282</v>
      </c>
      <c r="F19" s="105">
        <v>2809</v>
      </c>
      <c r="G19" s="105">
        <v>385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17639</v>
      </c>
      <c r="O19" s="5"/>
    </row>
    <row r="20" spans="1:15" ht="12.75">
      <c r="A20" s="23" t="s">
        <v>49</v>
      </c>
      <c r="B20" s="104">
        <v>2527</v>
      </c>
      <c r="C20" s="104">
        <v>0</v>
      </c>
      <c r="D20" s="104">
        <v>270</v>
      </c>
      <c r="E20" s="104">
        <v>0</v>
      </c>
      <c r="F20" s="104">
        <v>954</v>
      </c>
      <c r="G20" s="104">
        <v>3517</v>
      </c>
      <c r="H20" s="104">
        <v>0</v>
      </c>
      <c r="I20" s="104">
        <v>0</v>
      </c>
      <c r="J20" s="104">
        <v>0</v>
      </c>
      <c r="K20" s="104">
        <v>210</v>
      </c>
      <c r="L20" s="104">
        <v>0</v>
      </c>
      <c r="M20" s="104">
        <v>0</v>
      </c>
      <c r="N20" s="104">
        <v>7478</v>
      </c>
      <c r="O20" s="5"/>
    </row>
    <row r="21" spans="1:15" ht="12.75">
      <c r="A21" s="88" t="s">
        <v>50</v>
      </c>
      <c r="B21" s="105">
        <v>21496</v>
      </c>
      <c r="C21" s="105">
        <v>0</v>
      </c>
      <c r="D21" s="105">
        <v>0</v>
      </c>
      <c r="E21" s="105">
        <v>399</v>
      </c>
      <c r="F21" s="105">
        <v>1150</v>
      </c>
      <c r="G21" s="105">
        <v>0</v>
      </c>
      <c r="H21" s="105">
        <v>118</v>
      </c>
      <c r="I21" s="105">
        <v>3880</v>
      </c>
      <c r="J21" s="105">
        <v>0</v>
      </c>
      <c r="K21" s="105">
        <v>0</v>
      </c>
      <c r="L21" s="105">
        <v>0</v>
      </c>
      <c r="M21" s="105">
        <v>0</v>
      </c>
      <c r="N21" s="105">
        <v>27043</v>
      </c>
      <c r="O21" s="5"/>
    </row>
    <row r="22" spans="1:15" ht="12.75">
      <c r="A22" s="23" t="s">
        <v>51</v>
      </c>
      <c r="B22" s="104">
        <v>171901</v>
      </c>
      <c r="C22" s="104">
        <v>17484</v>
      </c>
      <c r="D22" s="104">
        <v>219</v>
      </c>
      <c r="E22" s="104">
        <v>6593</v>
      </c>
      <c r="F22" s="104">
        <v>5728</v>
      </c>
      <c r="G22" s="104">
        <v>0</v>
      </c>
      <c r="H22" s="104">
        <v>3530</v>
      </c>
      <c r="I22" s="104">
        <v>0</v>
      </c>
      <c r="J22" s="104">
        <v>72</v>
      </c>
      <c r="K22" s="104">
        <v>0</v>
      </c>
      <c r="L22" s="104">
        <v>1206</v>
      </c>
      <c r="M22" s="104">
        <v>134</v>
      </c>
      <c r="N22" s="104">
        <v>206867</v>
      </c>
      <c r="O22" s="5"/>
    </row>
    <row r="23" spans="1:15" ht="12.75">
      <c r="A23" s="88" t="s">
        <v>52</v>
      </c>
      <c r="B23" s="105">
        <v>1574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1574</v>
      </c>
      <c r="O23" s="5"/>
    </row>
    <row r="24" spans="1:15" ht="12.75">
      <c r="A24" s="23" t="s">
        <v>53</v>
      </c>
      <c r="B24" s="104">
        <v>29275</v>
      </c>
      <c r="C24" s="104">
        <v>0</v>
      </c>
      <c r="D24" s="104">
        <v>0</v>
      </c>
      <c r="E24" s="104">
        <v>0</v>
      </c>
      <c r="F24" s="104">
        <v>851</v>
      </c>
      <c r="G24" s="104">
        <v>0</v>
      </c>
      <c r="H24" s="104">
        <v>3440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33566</v>
      </c>
      <c r="O24" s="5"/>
    </row>
    <row r="25" spans="1:15" ht="12.75">
      <c r="A25" s="88" t="s">
        <v>54</v>
      </c>
      <c r="B25" s="105">
        <v>1539</v>
      </c>
      <c r="C25" s="105">
        <v>0</v>
      </c>
      <c r="D25" s="105">
        <v>0</v>
      </c>
      <c r="E25" s="105">
        <v>0</v>
      </c>
      <c r="F25" s="105">
        <v>210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1749</v>
      </c>
      <c r="O25" s="5"/>
    </row>
    <row r="26" spans="1:15" ht="12.75">
      <c r="A26" s="23" t="s">
        <v>55</v>
      </c>
      <c r="B26" s="104">
        <v>18845</v>
      </c>
      <c r="C26" s="104">
        <v>0</v>
      </c>
      <c r="D26" s="104">
        <v>0</v>
      </c>
      <c r="E26" s="104">
        <v>4455</v>
      </c>
      <c r="F26" s="104">
        <v>1003</v>
      </c>
      <c r="G26" s="104">
        <v>0</v>
      </c>
      <c r="H26" s="104">
        <v>1060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25363</v>
      </c>
      <c r="O26" s="5"/>
    </row>
    <row r="27" spans="1:15" ht="12.75">
      <c r="A27" s="88" t="s">
        <v>56</v>
      </c>
      <c r="B27" s="105">
        <v>40473</v>
      </c>
      <c r="C27" s="105">
        <v>0</v>
      </c>
      <c r="D27" s="105">
        <v>90</v>
      </c>
      <c r="E27" s="105">
        <v>2223</v>
      </c>
      <c r="F27" s="105">
        <v>3110</v>
      </c>
      <c r="G27" s="105">
        <v>0</v>
      </c>
      <c r="H27" s="105">
        <v>221</v>
      </c>
      <c r="I27" s="105">
        <v>0</v>
      </c>
      <c r="J27" s="105">
        <v>0</v>
      </c>
      <c r="K27" s="105">
        <v>0</v>
      </c>
      <c r="L27" s="105">
        <v>1030</v>
      </c>
      <c r="M27" s="105">
        <v>0</v>
      </c>
      <c r="N27" s="105">
        <v>47147</v>
      </c>
      <c r="O27" s="5"/>
    </row>
    <row r="28" spans="1:15" ht="12.75">
      <c r="A28" s="23" t="s">
        <v>57</v>
      </c>
      <c r="B28" s="104">
        <v>11047</v>
      </c>
      <c r="C28" s="104">
        <v>520</v>
      </c>
      <c r="D28" s="104">
        <v>0</v>
      </c>
      <c r="E28" s="104">
        <v>85</v>
      </c>
      <c r="F28" s="104">
        <v>1464</v>
      </c>
      <c r="G28" s="104">
        <v>0</v>
      </c>
      <c r="H28" s="104">
        <v>1779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14895</v>
      </c>
      <c r="O28" s="5"/>
    </row>
    <row r="29" spans="1:15" ht="12.75">
      <c r="A29" s="88" t="s">
        <v>64</v>
      </c>
      <c r="B29" s="105">
        <v>21377</v>
      </c>
      <c r="C29" s="105">
        <v>116</v>
      </c>
      <c r="D29" s="105">
        <v>0</v>
      </c>
      <c r="E29" s="105">
        <v>2000</v>
      </c>
      <c r="F29" s="105">
        <v>1660</v>
      </c>
      <c r="G29" s="105">
        <v>277</v>
      </c>
      <c r="H29" s="105">
        <v>6813</v>
      </c>
      <c r="I29" s="105">
        <v>699</v>
      </c>
      <c r="J29" s="105">
        <v>269</v>
      </c>
      <c r="K29" s="105">
        <v>0</v>
      </c>
      <c r="L29" s="105">
        <v>0</v>
      </c>
      <c r="M29" s="105">
        <v>0</v>
      </c>
      <c r="N29" s="105">
        <v>33211</v>
      </c>
      <c r="O29" s="5"/>
    </row>
    <row r="30" spans="1:15" ht="12.75">
      <c r="A30" s="23" t="s">
        <v>58</v>
      </c>
      <c r="B30" s="104">
        <v>36620</v>
      </c>
      <c r="C30" s="104">
        <v>0</v>
      </c>
      <c r="D30" s="104">
        <v>0</v>
      </c>
      <c r="E30" s="104">
        <v>302</v>
      </c>
      <c r="F30" s="104">
        <v>4965</v>
      </c>
      <c r="G30" s="104">
        <v>0</v>
      </c>
      <c r="H30" s="104">
        <v>0</v>
      </c>
      <c r="I30" s="104">
        <v>29</v>
      </c>
      <c r="J30" s="104">
        <v>0</v>
      </c>
      <c r="K30" s="104">
        <v>27</v>
      </c>
      <c r="L30" s="104">
        <v>0</v>
      </c>
      <c r="M30" s="104">
        <v>0</v>
      </c>
      <c r="N30" s="104">
        <v>41943</v>
      </c>
      <c r="O30" s="5"/>
    </row>
    <row r="31" spans="1:15" ht="12.75">
      <c r="A31" s="88" t="s">
        <v>59</v>
      </c>
      <c r="B31" s="105">
        <v>36501</v>
      </c>
      <c r="C31" s="105">
        <v>0</v>
      </c>
      <c r="D31" s="105">
        <v>2353</v>
      </c>
      <c r="E31" s="105">
        <v>1114</v>
      </c>
      <c r="F31" s="105">
        <v>2609</v>
      </c>
      <c r="G31" s="105">
        <v>0</v>
      </c>
      <c r="H31" s="105">
        <v>143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42720</v>
      </c>
      <c r="O31" s="5"/>
    </row>
    <row r="32" spans="1:15" ht="12.75">
      <c r="A32" s="23" t="s">
        <v>62</v>
      </c>
      <c r="B32" s="104">
        <v>122514</v>
      </c>
      <c r="C32" s="104">
        <v>352</v>
      </c>
      <c r="D32" s="104">
        <v>85</v>
      </c>
      <c r="E32" s="104">
        <v>7305</v>
      </c>
      <c r="F32" s="104">
        <v>6821</v>
      </c>
      <c r="G32" s="104">
        <v>1497</v>
      </c>
      <c r="H32" s="104">
        <v>2</v>
      </c>
      <c r="I32" s="104">
        <v>509</v>
      </c>
      <c r="J32" s="104">
        <v>2440</v>
      </c>
      <c r="K32" s="104">
        <v>0</v>
      </c>
      <c r="L32" s="104">
        <v>1397</v>
      </c>
      <c r="M32" s="104">
        <v>0</v>
      </c>
      <c r="N32" s="104">
        <v>142922</v>
      </c>
      <c r="O32" s="5"/>
    </row>
    <row r="33" spans="1:15" ht="12.75">
      <c r="A33" s="88" t="s">
        <v>60</v>
      </c>
      <c r="B33" s="105">
        <v>6240</v>
      </c>
      <c r="C33" s="105">
        <v>0</v>
      </c>
      <c r="D33" s="105">
        <v>0</v>
      </c>
      <c r="E33" s="105">
        <v>0</v>
      </c>
      <c r="F33" s="105">
        <v>1608</v>
      </c>
      <c r="G33" s="105">
        <v>463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8311</v>
      </c>
      <c r="O33" s="5"/>
    </row>
    <row r="34" spans="1:15" ht="12.75">
      <c r="A34" s="23" t="s">
        <v>61</v>
      </c>
      <c r="B34" s="104">
        <v>74354</v>
      </c>
      <c r="C34" s="104">
        <v>0</v>
      </c>
      <c r="D34" s="104">
        <v>0</v>
      </c>
      <c r="E34" s="104">
        <v>0</v>
      </c>
      <c r="F34" s="104">
        <v>4026</v>
      </c>
      <c r="G34" s="104">
        <v>1960</v>
      </c>
      <c r="H34" s="104">
        <v>0</v>
      </c>
      <c r="I34" s="104">
        <v>0</v>
      </c>
      <c r="J34" s="104">
        <v>0</v>
      </c>
      <c r="K34" s="104">
        <v>0</v>
      </c>
      <c r="L34" s="104">
        <v>282</v>
      </c>
      <c r="M34" s="104">
        <v>0</v>
      </c>
      <c r="N34" s="104">
        <v>80622</v>
      </c>
      <c r="O34" s="5"/>
    </row>
    <row r="35" spans="1:15" ht="12.75">
      <c r="A35" s="88" t="s">
        <v>73</v>
      </c>
      <c r="B35" s="105">
        <v>218459</v>
      </c>
      <c r="C35" s="105">
        <v>68</v>
      </c>
      <c r="D35" s="105">
        <v>0</v>
      </c>
      <c r="E35" s="105">
        <v>2143</v>
      </c>
      <c r="F35" s="105">
        <v>11625</v>
      </c>
      <c r="G35" s="105">
        <v>2888</v>
      </c>
      <c r="H35" s="105">
        <v>0</v>
      </c>
      <c r="I35" s="105">
        <v>3063</v>
      </c>
      <c r="J35" s="105">
        <v>0</v>
      </c>
      <c r="K35" s="105">
        <v>0</v>
      </c>
      <c r="L35" s="105">
        <v>0</v>
      </c>
      <c r="M35" s="105">
        <v>0</v>
      </c>
      <c r="N35" s="105">
        <v>238246</v>
      </c>
      <c r="O35" s="5"/>
    </row>
    <row r="36" spans="1:15" ht="12.75">
      <c r="A36" s="23" t="s">
        <v>41</v>
      </c>
      <c r="B36" s="104">
        <v>1209</v>
      </c>
      <c r="C36" s="104">
        <v>161</v>
      </c>
      <c r="D36" s="104">
        <v>0</v>
      </c>
      <c r="E36" s="104">
        <v>0</v>
      </c>
      <c r="F36" s="104">
        <v>33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1403</v>
      </c>
      <c r="O36" s="5"/>
    </row>
    <row r="37" spans="1:15" ht="12.75">
      <c r="A37" s="88" t="s">
        <v>48</v>
      </c>
      <c r="B37" s="105">
        <v>4142</v>
      </c>
      <c r="C37" s="105">
        <v>0</v>
      </c>
      <c r="D37" s="105">
        <v>393</v>
      </c>
      <c r="E37" s="105">
        <v>239</v>
      </c>
      <c r="F37" s="105">
        <v>460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5234</v>
      </c>
      <c r="O37" s="5"/>
    </row>
    <row r="38" spans="1:15" ht="12.75">
      <c r="A38" s="23" t="s">
        <v>107</v>
      </c>
      <c r="B38" s="104">
        <v>4134</v>
      </c>
      <c r="C38" s="104">
        <v>0</v>
      </c>
      <c r="D38" s="104">
        <v>234</v>
      </c>
      <c r="E38" s="104">
        <v>0</v>
      </c>
      <c r="F38" s="104">
        <v>3306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234</v>
      </c>
      <c r="M38" s="104">
        <v>0</v>
      </c>
      <c r="N38" s="104">
        <v>7908</v>
      </c>
      <c r="O38" s="5"/>
    </row>
    <row r="39" spans="1:15" ht="12.75">
      <c r="A39" s="88" t="s">
        <v>108</v>
      </c>
      <c r="B39" s="105">
        <v>1363</v>
      </c>
      <c r="C39" s="105">
        <v>0</v>
      </c>
      <c r="D39" s="105">
        <v>0</v>
      </c>
      <c r="E39" s="105">
        <v>0</v>
      </c>
      <c r="F39" s="105">
        <v>107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1470</v>
      </c>
      <c r="O39" s="5"/>
    </row>
    <row r="40" spans="1:15" ht="12.75">
      <c r="A40" s="23" t="s">
        <v>109</v>
      </c>
      <c r="B40" s="104">
        <v>430</v>
      </c>
      <c r="C40" s="104">
        <v>0</v>
      </c>
      <c r="D40" s="104">
        <v>0</v>
      </c>
      <c r="E40" s="104">
        <v>0</v>
      </c>
      <c r="F40" s="104">
        <v>1223</v>
      </c>
      <c r="G40" s="104">
        <v>10448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12101</v>
      </c>
      <c r="O40" s="5"/>
    </row>
    <row r="41" spans="1:14" ht="12.75">
      <c r="A41" s="88" t="s">
        <v>110</v>
      </c>
      <c r="B41" s="105">
        <v>0</v>
      </c>
      <c r="C41" s="105">
        <v>0</v>
      </c>
      <c r="D41" s="105">
        <v>827</v>
      </c>
      <c r="E41" s="105">
        <v>0</v>
      </c>
      <c r="F41" s="105">
        <v>0</v>
      </c>
      <c r="G41" s="105">
        <v>387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1214</v>
      </c>
    </row>
    <row r="42" spans="1:14" ht="12.75">
      <c r="A42" s="23" t="s">
        <v>111</v>
      </c>
      <c r="B42" s="104">
        <v>255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255</v>
      </c>
    </row>
    <row r="43" spans="1:14" ht="12.75">
      <c r="A43" s="88" t="s">
        <v>112</v>
      </c>
      <c r="B43" s="105">
        <v>0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</row>
    <row r="44" spans="1:14" ht="12.75">
      <c r="A44" s="23" t="s">
        <v>113</v>
      </c>
      <c r="B44" s="104">
        <v>0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</row>
    <row r="46" spans="1:14" ht="12.75">
      <c r="A46" s="88" t="s">
        <v>1</v>
      </c>
      <c r="B46" s="105">
        <v>1431253</v>
      </c>
      <c r="C46" s="105">
        <v>26703</v>
      </c>
      <c r="D46" s="105">
        <v>64180</v>
      </c>
      <c r="E46" s="105">
        <v>54791</v>
      </c>
      <c r="F46" s="105">
        <v>98872</v>
      </c>
      <c r="G46" s="105">
        <v>31043</v>
      </c>
      <c r="H46" s="105">
        <v>61920</v>
      </c>
      <c r="I46" s="105">
        <v>11979</v>
      </c>
      <c r="J46" s="105">
        <v>10578</v>
      </c>
      <c r="K46" s="105">
        <v>4841</v>
      </c>
      <c r="L46" s="105">
        <v>10672</v>
      </c>
      <c r="M46" s="105">
        <v>134</v>
      </c>
      <c r="N46" s="105">
        <v>1806966</v>
      </c>
    </row>
    <row r="48" ht="12.75">
      <c r="A48" s="23" t="s">
        <v>79</v>
      </c>
    </row>
    <row r="49" ht="12.75">
      <c r="A49" s="191" t="s">
        <v>68</v>
      </c>
    </row>
    <row r="50" ht="12.75">
      <c r="A50" s="23" t="str">
        <f>Contenido!$B$42</f>
        <v>Fecha de publicación: 17 de agosto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10.140625" style="25" customWidth="1"/>
    <col min="2" max="2" width="10.7109375" style="25" customWidth="1"/>
    <col min="3" max="3" width="1.7109375" style="25" customWidth="1"/>
    <col min="4" max="4" width="12.28125" style="25" customWidth="1"/>
    <col min="5" max="5" width="1.7109375" style="25" customWidth="1"/>
    <col min="6" max="6" width="12.28125" style="25" customWidth="1"/>
    <col min="7" max="7" width="3.7109375" style="25" customWidth="1"/>
    <col min="8" max="8" width="10.140625" style="25" customWidth="1"/>
    <col min="9" max="9" width="1.7109375" style="25" customWidth="1"/>
    <col min="10" max="10" width="13.00390625" style="25" customWidth="1"/>
    <col min="11" max="11" width="1.7109375" style="25" customWidth="1"/>
    <col min="12" max="12" width="10.140625" style="25" customWidth="1"/>
    <col min="13" max="16384" width="11.421875" style="25" customWidth="1"/>
  </cols>
  <sheetData>
    <row r="1" spans="1:12" s="1" customFormat="1" ht="13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1" customFormat="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13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s="1" customFormat="1" ht="13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s="1" customFormat="1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s="3" customFormat="1" ht="12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183" t="s">
        <v>92</v>
      </c>
    </row>
    <row r="7" spans="1:11" s="3" customFormat="1" ht="14.25" customHeight="1">
      <c r="A7" s="192" t="s">
        <v>121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162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2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</row>
    <row r="10" spans="1:12" s="9" customFormat="1" ht="12" customHeight="1">
      <c r="A10" s="201" t="s">
        <v>0</v>
      </c>
      <c r="B10" s="203" t="s">
        <v>5</v>
      </c>
      <c r="C10" s="203"/>
      <c r="D10" s="203"/>
      <c r="E10" s="203"/>
      <c r="F10" s="203"/>
      <c r="G10" s="8"/>
      <c r="H10" s="203" t="s">
        <v>72</v>
      </c>
      <c r="I10" s="203"/>
      <c r="J10" s="203"/>
      <c r="K10" s="203"/>
      <c r="L10" s="203"/>
    </row>
    <row r="11" spans="1:12" s="13" customFormat="1" ht="24">
      <c r="A11" s="202"/>
      <c r="B11" s="10" t="s">
        <v>161</v>
      </c>
      <c r="C11" s="11"/>
      <c r="D11" s="117" t="s">
        <v>163</v>
      </c>
      <c r="E11" s="117"/>
      <c r="F11" s="10" t="s">
        <v>164</v>
      </c>
      <c r="G11" s="12"/>
      <c r="H11" s="10" t="s">
        <v>65</v>
      </c>
      <c r="I11" s="118"/>
      <c r="J11" s="118" t="str">
        <f>D11</f>
        <v>Enero - junio</v>
      </c>
      <c r="K11" s="10"/>
      <c r="L11" s="10" t="s">
        <v>66</v>
      </c>
    </row>
    <row r="12" spans="1:14" s="13" customFormat="1" ht="12">
      <c r="A12" s="204" t="s">
        <v>1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N12" s="19"/>
    </row>
    <row r="13" spans="1:19" s="13" customFormat="1" ht="12">
      <c r="A13" s="14">
        <v>2015</v>
      </c>
      <c r="B13" s="15">
        <v>2703380</v>
      </c>
      <c r="C13" s="15"/>
      <c r="D13" s="15">
        <v>14620065</v>
      </c>
      <c r="E13" s="15"/>
      <c r="F13" s="15"/>
      <c r="G13" s="16"/>
      <c r="H13" s="17"/>
      <c r="I13" s="17"/>
      <c r="J13" s="17"/>
      <c r="K13" s="18"/>
      <c r="L13" s="18">
        <v>37.4</v>
      </c>
      <c r="N13" s="19"/>
      <c r="O13" s="19"/>
      <c r="P13" s="19"/>
      <c r="Q13" s="19"/>
      <c r="R13" s="19"/>
      <c r="S13" s="19"/>
    </row>
    <row r="14" spans="1:19" s="13" customFormat="1" ht="12">
      <c r="A14" s="72">
        <v>2016</v>
      </c>
      <c r="B14" s="73">
        <v>1806966</v>
      </c>
      <c r="C14" s="73"/>
      <c r="D14" s="73">
        <v>11548847</v>
      </c>
      <c r="E14" s="73"/>
      <c r="F14" s="73">
        <v>28331311</v>
      </c>
      <c r="G14" s="74"/>
      <c r="H14" s="75">
        <v>-33.2</v>
      </c>
      <c r="I14" s="75"/>
      <c r="J14" s="75">
        <v>-21</v>
      </c>
      <c r="K14" s="76"/>
      <c r="L14" s="76">
        <v>-26.1</v>
      </c>
      <c r="M14" s="189"/>
      <c r="N14" s="19"/>
      <c r="O14" s="19"/>
      <c r="P14" s="19"/>
      <c r="Q14" s="19"/>
      <c r="R14" s="19"/>
      <c r="S14" s="19"/>
    </row>
    <row r="15" spans="1:19" s="13" customFormat="1" ht="12">
      <c r="A15" s="200" t="s">
        <v>2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N15" s="19"/>
      <c r="O15" s="19"/>
      <c r="P15" s="19"/>
      <c r="Q15" s="19"/>
      <c r="R15" s="19"/>
      <c r="S15" s="19"/>
    </row>
    <row r="16" spans="1:20" s="13" customFormat="1" ht="12">
      <c r="A16" s="14">
        <v>2015</v>
      </c>
      <c r="B16" s="15">
        <v>2123248</v>
      </c>
      <c r="C16" s="15"/>
      <c r="D16" s="15">
        <v>10642314</v>
      </c>
      <c r="E16" s="15"/>
      <c r="F16" s="15"/>
      <c r="G16" s="16"/>
      <c r="H16" s="17"/>
      <c r="I16" s="17"/>
      <c r="J16" s="17"/>
      <c r="K16" s="18"/>
      <c r="L16" s="18">
        <v>57.2</v>
      </c>
      <c r="N16" s="19"/>
      <c r="O16" s="19"/>
      <c r="P16" s="19"/>
      <c r="Q16" s="19"/>
      <c r="R16" s="19"/>
      <c r="S16" s="19"/>
      <c r="T16" s="19"/>
    </row>
    <row r="17" spans="1:19" s="13" customFormat="1" ht="12">
      <c r="A17" s="72">
        <v>2016</v>
      </c>
      <c r="B17" s="73">
        <v>1431253</v>
      </c>
      <c r="C17" s="73"/>
      <c r="D17" s="73">
        <v>8622418</v>
      </c>
      <c r="E17" s="73"/>
      <c r="F17" s="73">
        <v>20860493</v>
      </c>
      <c r="G17" s="74"/>
      <c r="H17" s="75">
        <v>-32.6</v>
      </c>
      <c r="I17" s="75"/>
      <c r="J17" s="75">
        <v>-19</v>
      </c>
      <c r="K17" s="76"/>
      <c r="L17" s="76">
        <v>-24.7</v>
      </c>
      <c r="M17" s="189"/>
      <c r="N17" s="19"/>
      <c r="O17" s="19"/>
      <c r="P17" s="19"/>
      <c r="Q17" s="19"/>
      <c r="R17" s="19"/>
      <c r="S17" s="19"/>
    </row>
    <row r="18" spans="1:19" s="13" customFormat="1" ht="12">
      <c r="A18" s="200" t="s">
        <v>3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N18" s="19"/>
      <c r="O18" s="19"/>
      <c r="P18" s="19"/>
      <c r="Q18" s="19"/>
      <c r="R18" s="19"/>
      <c r="S18" s="19"/>
    </row>
    <row r="19" spans="1:20" s="22" customFormat="1" ht="12.75">
      <c r="A19" s="14">
        <v>2015</v>
      </c>
      <c r="B19" s="15">
        <v>580132</v>
      </c>
      <c r="C19" s="15"/>
      <c r="D19" s="15">
        <v>3977751</v>
      </c>
      <c r="E19" s="15"/>
      <c r="F19" s="15"/>
      <c r="G19" s="16"/>
      <c r="H19" s="17"/>
      <c r="I19" s="17"/>
      <c r="J19" s="17"/>
      <c r="K19" s="18"/>
      <c r="L19" s="18">
        <v>-5.9</v>
      </c>
      <c r="N19" s="19"/>
      <c r="O19" s="19"/>
      <c r="P19" s="19"/>
      <c r="Q19" s="19"/>
      <c r="R19" s="19"/>
      <c r="S19" s="19"/>
      <c r="T19" s="19"/>
    </row>
    <row r="20" spans="1:19" ht="12.75">
      <c r="A20" s="72">
        <v>2016</v>
      </c>
      <c r="B20" s="73">
        <v>375713</v>
      </c>
      <c r="C20" s="73"/>
      <c r="D20" s="73">
        <v>2926429</v>
      </c>
      <c r="E20" s="73"/>
      <c r="F20" s="73">
        <v>7470818</v>
      </c>
      <c r="G20" s="74"/>
      <c r="H20" s="75">
        <v>-35.2</v>
      </c>
      <c r="I20" s="75"/>
      <c r="J20" s="75">
        <v>-26.4</v>
      </c>
      <c r="K20" s="76"/>
      <c r="L20" s="76">
        <v>-31</v>
      </c>
      <c r="M20" s="189"/>
      <c r="N20" s="19"/>
      <c r="O20" s="19"/>
      <c r="P20" s="19"/>
      <c r="Q20" s="19"/>
      <c r="R20" s="19"/>
      <c r="S20" s="19"/>
    </row>
    <row r="21" spans="1:16" ht="12.75">
      <c r="A21" s="23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/>
      <c r="N21" s="19"/>
      <c r="P21" s="19"/>
    </row>
    <row r="22" ht="12.75">
      <c r="A22" s="23" t="s">
        <v>79</v>
      </c>
    </row>
    <row r="23" ht="12.75">
      <c r="A23" s="23" t="str">
        <f>Contenido!$B$42</f>
        <v>Fecha de publicación: 17 de agosto de 2016</v>
      </c>
    </row>
    <row r="30" spans="2:6" ht="12.75">
      <c r="B30" s="26"/>
      <c r="C30" s="26"/>
      <c r="D30" s="26"/>
      <c r="E30" s="26"/>
      <c r="F30" s="26"/>
    </row>
    <row r="31" spans="2:6" ht="12.75">
      <c r="B31" s="26"/>
      <c r="C31" s="26"/>
      <c r="D31" s="26"/>
      <c r="E31" s="26"/>
      <c r="F31" s="26"/>
    </row>
    <row r="32" spans="2:6" ht="12.75">
      <c r="B32" s="26"/>
      <c r="C32" s="26"/>
      <c r="D32" s="26"/>
      <c r="E32" s="26"/>
      <c r="F32" s="26"/>
    </row>
    <row r="33" spans="2:6" ht="12.75">
      <c r="B33" s="26"/>
      <c r="C33" s="26"/>
      <c r="D33" s="26"/>
      <c r="E33" s="26"/>
      <c r="F33" s="26"/>
    </row>
  </sheetData>
  <sheetProtection/>
  <mergeCells count="6">
    <mergeCell ref="A18:L18"/>
    <mergeCell ref="A10:A11"/>
    <mergeCell ref="H10:L10"/>
    <mergeCell ref="A12:L12"/>
    <mergeCell ref="A15:L15"/>
    <mergeCell ref="B10:F10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20" customWidth="1"/>
    <col min="2" max="9" width="11.421875" style="120" customWidth="1"/>
    <col min="10" max="10" width="13.7109375" style="120" customWidth="1"/>
    <col min="11" max="16384" width="11.421875" style="120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83" t="s">
        <v>92</v>
      </c>
    </row>
    <row r="7" spans="1:14" ht="14.25" customHeight="1">
      <c r="A7" s="124" t="s">
        <v>116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4" ht="14.25" customHeight="1">
      <c r="A8" s="124" t="s">
        <v>136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4" ht="14.25" customHeight="1">
      <c r="A9" s="124" t="s">
        <v>173</v>
      </c>
      <c r="B9" s="167"/>
      <c r="C9" s="167"/>
      <c r="D9" s="166"/>
      <c r="E9" s="166"/>
      <c r="F9" s="166"/>
      <c r="G9" s="166"/>
      <c r="H9" s="166"/>
      <c r="I9" s="166"/>
      <c r="J9" s="166"/>
      <c r="K9" s="166"/>
      <c r="L9" s="168"/>
      <c r="M9" s="169"/>
      <c r="N9" s="169"/>
    </row>
    <row r="10" spans="1:14" ht="12.75" customHeight="1">
      <c r="A10" s="124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8"/>
      <c r="M10" s="233" t="s">
        <v>5</v>
      </c>
      <c r="N10" s="233"/>
    </row>
    <row r="11" spans="1:14" ht="24">
      <c r="A11" s="158" t="s">
        <v>6</v>
      </c>
      <c r="B11" s="170" t="s">
        <v>2</v>
      </c>
      <c r="C11" s="170" t="s">
        <v>19</v>
      </c>
      <c r="D11" s="170" t="s">
        <v>20</v>
      </c>
      <c r="E11" s="170" t="s">
        <v>21</v>
      </c>
      <c r="F11" s="170" t="s">
        <v>22</v>
      </c>
      <c r="G11" s="170" t="s">
        <v>23</v>
      </c>
      <c r="H11" s="158" t="s">
        <v>24</v>
      </c>
      <c r="I11" s="158" t="s">
        <v>37</v>
      </c>
      <c r="J11" s="158" t="s">
        <v>74</v>
      </c>
      <c r="K11" s="158" t="s">
        <v>25</v>
      </c>
      <c r="L11" s="158" t="s">
        <v>38</v>
      </c>
      <c r="M11" s="158" t="s">
        <v>26</v>
      </c>
      <c r="N11" s="158" t="s">
        <v>1</v>
      </c>
    </row>
    <row r="12" spans="1:14" ht="12.75">
      <c r="A12" s="139" t="s">
        <v>40</v>
      </c>
      <c r="B12" s="160">
        <v>1224231</v>
      </c>
      <c r="C12" s="160">
        <v>51316</v>
      </c>
      <c r="D12" s="160">
        <v>34774</v>
      </c>
      <c r="E12" s="160">
        <v>60963</v>
      </c>
      <c r="F12" s="160">
        <v>205058</v>
      </c>
      <c r="G12" s="160">
        <v>23281</v>
      </c>
      <c r="H12" s="160">
        <v>15161</v>
      </c>
      <c r="I12" s="160">
        <v>76410</v>
      </c>
      <c r="J12" s="160">
        <v>8535</v>
      </c>
      <c r="K12" s="160">
        <v>4435</v>
      </c>
      <c r="L12" s="160">
        <v>14445</v>
      </c>
      <c r="M12" s="160">
        <v>764</v>
      </c>
      <c r="N12" s="171">
        <v>1719373</v>
      </c>
    </row>
    <row r="13" spans="1:14" ht="12.75">
      <c r="A13" s="172" t="s">
        <v>42</v>
      </c>
      <c r="B13" s="162">
        <v>662420</v>
      </c>
      <c r="C13" s="162">
        <v>35195</v>
      </c>
      <c r="D13" s="162">
        <v>37498</v>
      </c>
      <c r="E13" s="162">
        <v>112345</v>
      </c>
      <c r="F13" s="162">
        <v>69985</v>
      </c>
      <c r="G13" s="162">
        <v>6595</v>
      </c>
      <c r="H13" s="162">
        <v>13109</v>
      </c>
      <c r="I13" s="162">
        <v>11910</v>
      </c>
      <c r="J13" s="162">
        <v>3056</v>
      </c>
      <c r="K13" s="162">
        <v>4383</v>
      </c>
      <c r="L13" s="162">
        <v>2515</v>
      </c>
      <c r="M13" s="162">
        <v>0</v>
      </c>
      <c r="N13" s="151">
        <v>959011</v>
      </c>
    </row>
    <row r="14" spans="1:14" ht="12.75">
      <c r="A14" s="139" t="s">
        <v>106</v>
      </c>
      <c r="B14" s="160">
        <v>1583324</v>
      </c>
      <c r="C14" s="160">
        <v>21873</v>
      </c>
      <c r="D14" s="160">
        <v>390281</v>
      </c>
      <c r="E14" s="160">
        <v>5035</v>
      </c>
      <c r="F14" s="160">
        <v>154790</v>
      </c>
      <c r="G14" s="160">
        <v>32105</v>
      </c>
      <c r="H14" s="160">
        <v>105006</v>
      </c>
      <c r="I14" s="160">
        <v>23172</v>
      </c>
      <c r="J14" s="160">
        <v>9657</v>
      </c>
      <c r="K14" s="160">
        <v>6798</v>
      </c>
      <c r="L14" s="160">
        <v>4036</v>
      </c>
      <c r="M14" s="160">
        <v>0</v>
      </c>
      <c r="N14" s="171">
        <v>2336077</v>
      </c>
    </row>
    <row r="15" spans="1:14" ht="12.75">
      <c r="A15" s="172" t="s">
        <v>43</v>
      </c>
      <c r="B15" s="162">
        <v>501009</v>
      </c>
      <c r="C15" s="162">
        <v>0</v>
      </c>
      <c r="D15" s="162">
        <v>922</v>
      </c>
      <c r="E15" s="162">
        <v>9828</v>
      </c>
      <c r="F15" s="162">
        <v>40625</v>
      </c>
      <c r="G15" s="162">
        <v>37942</v>
      </c>
      <c r="H15" s="162">
        <v>4174</v>
      </c>
      <c r="I15" s="162">
        <v>9612</v>
      </c>
      <c r="J15" s="162">
        <v>133</v>
      </c>
      <c r="K15" s="162">
        <v>2345</v>
      </c>
      <c r="L15" s="162">
        <v>1312</v>
      </c>
      <c r="M15" s="162">
        <v>0</v>
      </c>
      <c r="N15" s="151">
        <v>607902</v>
      </c>
    </row>
    <row r="16" spans="1:14" ht="12.75">
      <c r="A16" s="139" t="s">
        <v>44</v>
      </c>
      <c r="B16" s="160">
        <v>275280</v>
      </c>
      <c r="C16" s="160">
        <v>1425</v>
      </c>
      <c r="D16" s="160">
        <v>1607</v>
      </c>
      <c r="E16" s="160">
        <v>3197</v>
      </c>
      <c r="F16" s="160">
        <v>17266</v>
      </c>
      <c r="G16" s="160">
        <v>674</v>
      </c>
      <c r="H16" s="160">
        <v>34329</v>
      </c>
      <c r="I16" s="160">
        <v>16563</v>
      </c>
      <c r="J16" s="160">
        <v>0</v>
      </c>
      <c r="K16" s="160">
        <v>296</v>
      </c>
      <c r="L16" s="160">
        <v>1333</v>
      </c>
      <c r="M16" s="160">
        <v>579</v>
      </c>
      <c r="N16" s="171">
        <v>352549</v>
      </c>
    </row>
    <row r="17" spans="1:14" ht="12.75">
      <c r="A17" s="172" t="s">
        <v>45</v>
      </c>
      <c r="B17" s="162">
        <v>170942</v>
      </c>
      <c r="C17" s="162">
        <v>160</v>
      </c>
      <c r="D17" s="162">
        <v>95</v>
      </c>
      <c r="E17" s="162">
        <v>2264</v>
      </c>
      <c r="F17" s="162">
        <v>11917</v>
      </c>
      <c r="G17" s="162">
        <v>263</v>
      </c>
      <c r="H17" s="162">
        <v>4604</v>
      </c>
      <c r="I17" s="162">
        <v>151</v>
      </c>
      <c r="J17" s="162">
        <v>0</v>
      </c>
      <c r="K17" s="162">
        <v>0</v>
      </c>
      <c r="L17" s="162">
        <v>0</v>
      </c>
      <c r="M17" s="162">
        <v>0</v>
      </c>
      <c r="N17" s="151">
        <v>190396</v>
      </c>
    </row>
    <row r="18" spans="1:14" ht="12.75">
      <c r="A18" s="139" t="s">
        <v>46</v>
      </c>
      <c r="B18" s="160">
        <v>11636</v>
      </c>
      <c r="C18" s="160">
        <v>0</v>
      </c>
      <c r="D18" s="160">
        <v>438</v>
      </c>
      <c r="E18" s="160">
        <v>0</v>
      </c>
      <c r="F18" s="160">
        <v>1214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71">
        <v>13288</v>
      </c>
    </row>
    <row r="19" spans="1:14" ht="12.75">
      <c r="A19" s="172" t="s">
        <v>47</v>
      </c>
      <c r="B19" s="162">
        <v>117234</v>
      </c>
      <c r="C19" s="162">
        <v>157</v>
      </c>
      <c r="D19" s="162">
        <v>95</v>
      </c>
      <c r="E19" s="162">
        <v>2405</v>
      </c>
      <c r="F19" s="162">
        <v>8838</v>
      </c>
      <c r="G19" s="162">
        <v>1327</v>
      </c>
      <c r="H19" s="162">
        <v>2564</v>
      </c>
      <c r="I19" s="162">
        <v>13746</v>
      </c>
      <c r="J19" s="162">
        <v>0</v>
      </c>
      <c r="K19" s="162">
        <v>517</v>
      </c>
      <c r="L19" s="162">
        <v>0</v>
      </c>
      <c r="M19" s="162">
        <v>0</v>
      </c>
      <c r="N19" s="151">
        <v>146883</v>
      </c>
    </row>
    <row r="20" spans="1:14" ht="12.75">
      <c r="A20" s="139" t="s">
        <v>49</v>
      </c>
      <c r="B20" s="160">
        <v>44142</v>
      </c>
      <c r="C20" s="160">
        <v>0</v>
      </c>
      <c r="D20" s="160">
        <v>405</v>
      </c>
      <c r="E20" s="160">
        <v>299</v>
      </c>
      <c r="F20" s="160">
        <v>12700</v>
      </c>
      <c r="G20" s="160">
        <v>4450</v>
      </c>
      <c r="H20" s="160">
        <v>435</v>
      </c>
      <c r="I20" s="160">
        <v>2047</v>
      </c>
      <c r="J20" s="160">
        <v>0</v>
      </c>
      <c r="K20" s="160">
        <v>210</v>
      </c>
      <c r="L20" s="160">
        <v>0</v>
      </c>
      <c r="M20" s="160">
        <v>0</v>
      </c>
      <c r="N20" s="171">
        <v>64688</v>
      </c>
    </row>
    <row r="21" spans="1:14" ht="12.75">
      <c r="A21" s="172" t="s">
        <v>50</v>
      </c>
      <c r="B21" s="162">
        <v>257271</v>
      </c>
      <c r="C21" s="162">
        <v>0</v>
      </c>
      <c r="D21" s="162">
        <v>997</v>
      </c>
      <c r="E21" s="162">
        <v>4364</v>
      </c>
      <c r="F21" s="162">
        <v>21759</v>
      </c>
      <c r="G21" s="162">
        <v>550</v>
      </c>
      <c r="H21" s="162">
        <v>915</v>
      </c>
      <c r="I21" s="162">
        <v>4018</v>
      </c>
      <c r="J21" s="162">
        <v>2249</v>
      </c>
      <c r="K21" s="162">
        <v>320</v>
      </c>
      <c r="L21" s="162">
        <v>57</v>
      </c>
      <c r="M21" s="162">
        <v>111</v>
      </c>
      <c r="N21" s="151">
        <v>292611</v>
      </c>
    </row>
    <row r="22" spans="1:14" ht="12.75">
      <c r="A22" s="139" t="s">
        <v>51</v>
      </c>
      <c r="B22" s="160">
        <v>854147</v>
      </c>
      <c r="C22" s="160">
        <v>67334</v>
      </c>
      <c r="D22" s="160">
        <v>8157</v>
      </c>
      <c r="E22" s="160">
        <v>38763</v>
      </c>
      <c r="F22" s="160">
        <v>151670</v>
      </c>
      <c r="G22" s="160">
        <v>5005</v>
      </c>
      <c r="H22" s="160">
        <v>14058</v>
      </c>
      <c r="I22" s="160">
        <v>6255</v>
      </c>
      <c r="J22" s="160">
        <v>5862</v>
      </c>
      <c r="K22" s="160">
        <v>5735</v>
      </c>
      <c r="L22" s="160">
        <v>1726</v>
      </c>
      <c r="M22" s="160">
        <v>13040</v>
      </c>
      <c r="N22" s="171">
        <v>1171752</v>
      </c>
    </row>
    <row r="23" spans="1:14" ht="12.75">
      <c r="A23" s="172" t="s">
        <v>52</v>
      </c>
      <c r="B23" s="162">
        <v>8055</v>
      </c>
      <c r="C23" s="162">
        <v>0</v>
      </c>
      <c r="D23" s="162">
        <v>0</v>
      </c>
      <c r="E23" s="162">
        <v>0</v>
      </c>
      <c r="F23" s="162">
        <v>1047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190</v>
      </c>
      <c r="M23" s="162">
        <v>0</v>
      </c>
      <c r="N23" s="151">
        <v>9292</v>
      </c>
    </row>
    <row r="24" spans="1:14" ht="12.75">
      <c r="A24" s="139" t="s">
        <v>53</v>
      </c>
      <c r="B24" s="160">
        <v>137304</v>
      </c>
      <c r="C24" s="160">
        <v>118</v>
      </c>
      <c r="D24" s="160">
        <v>923</v>
      </c>
      <c r="E24" s="160">
        <v>2030</v>
      </c>
      <c r="F24" s="160">
        <v>7888</v>
      </c>
      <c r="G24" s="160">
        <v>727</v>
      </c>
      <c r="H24" s="160">
        <v>5511</v>
      </c>
      <c r="I24" s="160">
        <v>1638</v>
      </c>
      <c r="J24" s="160">
        <v>425</v>
      </c>
      <c r="K24" s="160">
        <v>424</v>
      </c>
      <c r="L24" s="160">
        <v>412</v>
      </c>
      <c r="M24" s="160">
        <v>0</v>
      </c>
      <c r="N24" s="171">
        <v>157400</v>
      </c>
    </row>
    <row r="25" spans="1:14" ht="12.75">
      <c r="A25" s="172" t="s">
        <v>54</v>
      </c>
      <c r="B25" s="162">
        <v>13044</v>
      </c>
      <c r="C25" s="162">
        <v>0</v>
      </c>
      <c r="D25" s="162">
        <v>287</v>
      </c>
      <c r="E25" s="162">
        <v>356</v>
      </c>
      <c r="F25" s="162">
        <v>807</v>
      </c>
      <c r="G25" s="162">
        <v>0</v>
      </c>
      <c r="H25" s="162">
        <v>325</v>
      </c>
      <c r="I25" s="162">
        <v>0</v>
      </c>
      <c r="J25" s="162">
        <v>270</v>
      </c>
      <c r="K25" s="162">
        <v>2800</v>
      </c>
      <c r="L25" s="162">
        <v>535</v>
      </c>
      <c r="M25" s="162">
        <v>0</v>
      </c>
      <c r="N25" s="151">
        <v>18424</v>
      </c>
    </row>
    <row r="26" spans="1:14" ht="12.75">
      <c r="A26" s="139" t="s">
        <v>55</v>
      </c>
      <c r="B26" s="160">
        <v>94453</v>
      </c>
      <c r="C26" s="160">
        <v>335</v>
      </c>
      <c r="D26" s="160">
        <v>192</v>
      </c>
      <c r="E26" s="160">
        <v>4934</v>
      </c>
      <c r="F26" s="160">
        <v>8409</v>
      </c>
      <c r="G26" s="160">
        <v>21778</v>
      </c>
      <c r="H26" s="160">
        <v>9583</v>
      </c>
      <c r="I26" s="160">
        <v>1834</v>
      </c>
      <c r="J26" s="160">
        <v>0</v>
      </c>
      <c r="K26" s="160">
        <v>140</v>
      </c>
      <c r="L26" s="160">
        <v>557</v>
      </c>
      <c r="M26" s="160">
        <v>0</v>
      </c>
      <c r="N26" s="171">
        <v>142215</v>
      </c>
    </row>
    <row r="27" spans="1:14" ht="12.75">
      <c r="A27" s="172" t="s">
        <v>56</v>
      </c>
      <c r="B27" s="162">
        <v>224343</v>
      </c>
      <c r="C27" s="162">
        <v>277</v>
      </c>
      <c r="D27" s="162">
        <v>1949</v>
      </c>
      <c r="E27" s="162">
        <v>2859</v>
      </c>
      <c r="F27" s="162">
        <v>19529</v>
      </c>
      <c r="G27" s="162">
        <v>2370</v>
      </c>
      <c r="H27" s="162">
        <v>5985</v>
      </c>
      <c r="I27" s="162">
        <v>501</v>
      </c>
      <c r="J27" s="162">
        <v>0</v>
      </c>
      <c r="K27" s="162">
        <v>0</v>
      </c>
      <c r="L27" s="162">
        <v>4414</v>
      </c>
      <c r="M27" s="162">
        <v>275</v>
      </c>
      <c r="N27" s="151">
        <v>262502</v>
      </c>
    </row>
    <row r="28" spans="1:14" ht="12.75">
      <c r="A28" s="139" t="s">
        <v>57</v>
      </c>
      <c r="B28" s="160">
        <v>187788</v>
      </c>
      <c r="C28" s="160">
        <v>520</v>
      </c>
      <c r="D28" s="160">
        <v>230</v>
      </c>
      <c r="E28" s="160">
        <v>9792</v>
      </c>
      <c r="F28" s="160">
        <v>15482</v>
      </c>
      <c r="G28" s="160">
        <v>3219</v>
      </c>
      <c r="H28" s="160">
        <v>20980</v>
      </c>
      <c r="I28" s="160">
        <v>3196</v>
      </c>
      <c r="J28" s="160">
        <v>0</v>
      </c>
      <c r="K28" s="160">
        <v>0</v>
      </c>
      <c r="L28" s="160">
        <v>133</v>
      </c>
      <c r="M28" s="160">
        <v>0</v>
      </c>
      <c r="N28" s="171">
        <v>241340</v>
      </c>
    </row>
    <row r="29" spans="1:14" ht="12.75">
      <c r="A29" s="172" t="s">
        <v>64</v>
      </c>
      <c r="B29" s="162">
        <v>145594</v>
      </c>
      <c r="C29" s="162">
        <v>716</v>
      </c>
      <c r="D29" s="162">
        <v>761</v>
      </c>
      <c r="E29" s="162">
        <v>2460</v>
      </c>
      <c r="F29" s="162">
        <v>13084</v>
      </c>
      <c r="G29" s="162">
        <v>1802</v>
      </c>
      <c r="H29" s="162">
        <v>28015</v>
      </c>
      <c r="I29" s="162">
        <v>3293</v>
      </c>
      <c r="J29" s="162">
        <v>3331</v>
      </c>
      <c r="K29" s="162">
        <v>220</v>
      </c>
      <c r="L29" s="162">
        <v>2169</v>
      </c>
      <c r="M29" s="162">
        <v>0</v>
      </c>
      <c r="N29" s="151">
        <v>201445</v>
      </c>
    </row>
    <row r="30" spans="1:14" ht="12.75">
      <c r="A30" s="139" t="s">
        <v>58</v>
      </c>
      <c r="B30" s="160">
        <v>142516</v>
      </c>
      <c r="C30" s="160">
        <v>700</v>
      </c>
      <c r="D30" s="160">
        <v>2802</v>
      </c>
      <c r="E30" s="160">
        <v>2680</v>
      </c>
      <c r="F30" s="160">
        <v>13853</v>
      </c>
      <c r="G30" s="160">
        <v>2369</v>
      </c>
      <c r="H30" s="160">
        <v>3894</v>
      </c>
      <c r="I30" s="160">
        <v>29</v>
      </c>
      <c r="J30" s="160">
        <v>192</v>
      </c>
      <c r="K30" s="160">
        <v>8054</v>
      </c>
      <c r="L30" s="160">
        <v>121</v>
      </c>
      <c r="M30" s="160">
        <v>0</v>
      </c>
      <c r="N30" s="171">
        <v>177210</v>
      </c>
    </row>
    <row r="31" spans="1:14" ht="12.75">
      <c r="A31" s="172" t="s">
        <v>59</v>
      </c>
      <c r="B31" s="162">
        <v>272238</v>
      </c>
      <c r="C31" s="162">
        <v>9511</v>
      </c>
      <c r="D31" s="162">
        <v>9357</v>
      </c>
      <c r="E31" s="162">
        <v>27208</v>
      </c>
      <c r="F31" s="162">
        <v>27795</v>
      </c>
      <c r="G31" s="162">
        <v>3249</v>
      </c>
      <c r="H31" s="162">
        <v>12232</v>
      </c>
      <c r="I31" s="162">
        <v>16582</v>
      </c>
      <c r="J31" s="162">
        <v>1375</v>
      </c>
      <c r="K31" s="162">
        <v>606</v>
      </c>
      <c r="L31" s="162">
        <v>0</v>
      </c>
      <c r="M31" s="162">
        <v>245</v>
      </c>
      <c r="N31" s="151">
        <v>380398</v>
      </c>
    </row>
    <row r="32" spans="1:14" ht="12.75">
      <c r="A32" s="139" t="s">
        <v>62</v>
      </c>
      <c r="B32" s="160">
        <v>334040</v>
      </c>
      <c r="C32" s="160">
        <v>1985</v>
      </c>
      <c r="D32" s="160">
        <v>1044</v>
      </c>
      <c r="E32" s="160">
        <v>18872</v>
      </c>
      <c r="F32" s="160">
        <v>36723</v>
      </c>
      <c r="G32" s="160">
        <v>5535</v>
      </c>
      <c r="H32" s="160">
        <v>15508</v>
      </c>
      <c r="I32" s="160">
        <v>1293</v>
      </c>
      <c r="J32" s="160">
        <v>2440</v>
      </c>
      <c r="K32" s="160">
        <v>511</v>
      </c>
      <c r="L32" s="160">
        <v>5840</v>
      </c>
      <c r="M32" s="160">
        <v>0</v>
      </c>
      <c r="N32" s="171">
        <v>423791</v>
      </c>
    </row>
    <row r="33" spans="1:14" ht="12.75">
      <c r="A33" s="172" t="s">
        <v>60</v>
      </c>
      <c r="B33" s="162">
        <v>70312</v>
      </c>
      <c r="C33" s="162">
        <v>254</v>
      </c>
      <c r="D33" s="162">
        <v>844</v>
      </c>
      <c r="E33" s="162">
        <v>0</v>
      </c>
      <c r="F33" s="162">
        <v>4339</v>
      </c>
      <c r="G33" s="162">
        <v>1141</v>
      </c>
      <c r="H33" s="162">
        <v>2434</v>
      </c>
      <c r="I33" s="162">
        <v>8198</v>
      </c>
      <c r="J33" s="162">
        <v>218</v>
      </c>
      <c r="K33" s="162">
        <v>243</v>
      </c>
      <c r="L33" s="162">
        <v>1292</v>
      </c>
      <c r="M33" s="162">
        <v>0</v>
      </c>
      <c r="N33" s="151">
        <v>89275</v>
      </c>
    </row>
    <row r="34" spans="1:14" ht="12.75">
      <c r="A34" s="139" t="s">
        <v>61</v>
      </c>
      <c r="B34" s="160">
        <v>395382</v>
      </c>
      <c r="C34" s="160">
        <v>1409</v>
      </c>
      <c r="D34" s="160">
        <v>661</v>
      </c>
      <c r="E34" s="160">
        <v>1233</v>
      </c>
      <c r="F34" s="160">
        <v>18005</v>
      </c>
      <c r="G34" s="160">
        <v>3135</v>
      </c>
      <c r="H34" s="160">
        <v>4179</v>
      </c>
      <c r="I34" s="160">
        <v>6443</v>
      </c>
      <c r="J34" s="160">
        <v>86</v>
      </c>
      <c r="K34" s="160">
        <v>428</v>
      </c>
      <c r="L34" s="160">
        <v>537</v>
      </c>
      <c r="M34" s="160">
        <v>0</v>
      </c>
      <c r="N34" s="171">
        <v>431498</v>
      </c>
    </row>
    <row r="35" spans="1:14" ht="12.75">
      <c r="A35" s="172" t="s">
        <v>73</v>
      </c>
      <c r="B35" s="162">
        <v>815477</v>
      </c>
      <c r="C35" s="162">
        <v>12245</v>
      </c>
      <c r="D35" s="162">
        <v>6184</v>
      </c>
      <c r="E35" s="162">
        <v>30426</v>
      </c>
      <c r="F35" s="162">
        <v>113227</v>
      </c>
      <c r="G35" s="162">
        <v>19778</v>
      </c>
      <c r="H35" s="162">
        <v>12684</v>
      </c>
      <c r="I35" s="162">
        <v>3081</v>
      </c>
      <c r="J35" s="162">
        <v>3501</v>
      </c>
      <c r="K35" s="162">
        <v>288</v>
      </c>
      <c r="L35" s="162">
        <v>7934</v>
      </c>
      <c r="M35" s="162">
        <v>1416</v>
      </c>
      <c r="N35" s="151">
        <v>1026241</v>
      </c>
    </row>
    <row r="36" spans="1:14" ht="12.75">
      <c r="A36" s="139" t="s">
        <v>41</v>
      </c>
      <c r="B36" s="160">
        <v>30973</v>
      </c>
      <c r="C36" s="160">
        <v>161</v>
      </c>
      <c r="D36" s="160">
        <v>134</v>
      </c>
      <c r="E36" s="160">
        <v>0</v>
      </c>
      <c r="F36" s="160">
        <v>1582</v>
      </c>
      <c r="G36" s="160">
        <v>0</v>
      </c>
      <c r="H36" s="160">
        <v>0</v>
      </c>
      <c r="I36" s="160">
        <v>238</v>
      </c>
      <c r="J36" s="160">
        <v>0</v>
      </c>
      <c r="K36" s="160">
        <v>0</v>
      </c>
      <c r="L36" s="160">
        <v>1251</v>
      </c>
      <c r="M36" s="160">
        <v>0</v>
      </c>
      <c r="N36" s="171">
        <v>34339</v>
      </c>
    </row>
    <row r="37" spans="1:14" ht="12.75">
      <c r="A37" s="172" t="s">
        <v>48</v>
      </c>
      <c r="B37" s="162">
        <v>24550</v>
      </c>
      <c r="C37" s="162">
        <v>2419</v>
      </c>
      <c r="D37" s="162">
        <v>3235</v>
      </c>
      <c r="E37" s="162">
        <v>3871</v>
      </c>
      <c r="F37" s="162">
        <v>591</v>
      </c>
      <c r="G37" s="162">
        <v>742</v>
      </c>
      <c r="H37" s="162">
        <v>0</v>
      </c>
      <c r="I37" s="162">
        <v>0</v>
      </c>
      <c r="J37" s="162">
        <v>0</v>
      </c>
      <c r="K37" s="162">
        <v>2221</v>
      </c>
      <c r="L37" s="162">
        <v>0</v>
      </c>
      <c r="M37" s="162">
        <v>0</v>
      </c>
      <c r="N37" s="151">
        <v>37629</v>
      </c>
    </row>
    <row r="38" spans="1:14" ht="12.75">
      <c r="A38" s="139" t="s">
        <v>107</v>
      </c>
      <c r="B38" s="160">
        <v>14917</v>
      </c>
      <c r="C38" s="160">
        <v>0</v>
      </c>
      <c r="D38" s="160">
        <v>234</v>
      </c>
      <c r="E38" s="160">
        <v>0</v>
      </c>
      <c r="F38" s="160">
        <v>3806</v>
      </c>
      <c r="G38" s="160">
        <v>729</v>
      </c>
      <c r="H38" s="160">
        <v>1253</v>
      </c>
      <c r="I38" s="160">
        <v>10304</v>
      </c>
      <c r="J38" s="160">
        <v>0</v>
      </c>
      <c r="K38" s="160">
        <v>130</v>
      </c>
      <c r="L38" s="160">
        <v>234</v>
      </c>
      <c r="M38" s="160">
        <v>0</v>
      </c>
      <c r="N38" s="171">
        <v>31607</v>
      </c>
    </row>
    <row r="39" spans="1:14" ht="12.75">
      <c r="A39" s="172" t="s">
        <v>108</v>
      </c>
      <c r="B39" s="162">
        <v>2632</v>
      </c>
      <c r="C39" s="162">
        <v>0</v>
      </c>
      <c r="D39" s="162">
        <v>867</v>
      </c>
      <c r="E39" s="162">
        <v>0</v>
      </c>
      <c r="F39" s="162">
        <v>311</v>
      </c>
      <c r="G39" s="162">
        <v>0</v>
      </c>
      <c r="H39" s="162">
        <v>0</v>
      </c>
      <c r="I39" s="162">
        <v>0</v>
      </c>
      <c r="J39" s="162">
        <v>0</v>
      </c>
      <c r="K39" s="162">
        <v>0</v>
      </c>
      <c r="L39" s="162">
        <v>824</v>
      </c>
      <c r="M39" s="162">
        <v>0</v>
      </c>
      <c r="N39" s="151">
        <v>4634</v>
      </c>
    </row>
    <row r="40" spans="1:14" ht="12.75">
      <c r="A40" s="139" t="s">
        <v>109</v>
      </c>
      <c r="B40" s="160">
        <v>3903</v>
      </c>
      <c r="C40" s="160">
        <v>115</v>
      </c>
      <c r="D40" s="160">
        <v>0</v>
      </c>
      <c r="E40" s="160">
        <v>1597</v>
      </c>
      <c r="F40" s="160">
        <v>1409</v>
      </c>
      <c r="G40" s="160">
        <v>10448</v>
      </c>
      <c r="H40" s="160">
        <v>2623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71">
        <v>20095</v>
      </c>
    </row>
    <row r="41" spans="1:14" ht="12.75">
      <c r="A41" s="172" t="s">
        <v>110</v>
      </c>
      <c r="B41" s="162">
        <v>507</v>
      </c>
      <c r="C41" s="162">
        <v>0</v>
      </c>
      <c r="D41" s="162">
        <v>827</v>
      </c>
      <c r="E41" s="162">
        <v>0</v>
      </c>
      <c r="F41" s="162">
        <v>0</v>
      </c>
      <c r="G41" s="162">
        <v>387</v>
      </c>
      <c r="H41" s="162">
        <v>0</v>
      </c>
      <c r="I41" s="162">
        <v>0</v>
      </c>
      <c r="J41" s="162">
        <v>0</v>
      </c>
      <c r="K41" s="162">
        <v>200</v>
      </c>
      <c r="L41" s="162">
        <v>0</v>
      </c>
      <c r="M41" s="162">
        <v>0</v>
      </c>
      <c r="N41" s="151">
        <v>1921</v>
      </c>
    </row>
    <row r="42" spans="1:14" ht="12.75">
      <c r="A42" s="139" t="s">
        <v>111</v>
      </c>
      <c r="B42" s="160">
        <v>2134</v>
      </c>
      <c r="C42" s="160">
        <v>0</v>
      </c>
      <c r="D42" s="160">
        <v>0</v>
      </c>
      <c r="E42" s="160">
        <v>0</v>
      </c>
      <c r="F42" s="160">
        <v>99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71">
        <v>2233</v>
      </c>
    </row>
    <row r="43" spans="1:14" ht="12.75">
      <c r="A43" s="172" t="s">
        <v>112</v>
      </c>
      <c r="B43" s="162">
        <v>507</v>
      </c>
      <c r="C43" s="162">
        <v>0</v>
      </c>
      <c r="D43" s="162">
        <v>0</v>
      </c>
      <c r="E43" s="162">
        <v>45</v>
      </c>
      <c r="F43" s="162">
        <v>33</v>
      </c>
      <c r="G43" s="162">
        <v>0</v>
      </c>
      <c r="H43" s="162">
        <v>0</v>
      </c>
      <c r="I43" s="162">
        <v>0</v>
      </c>
      <c r="J43" s="162">
        <v>130</v>
      </c>
      <c r="K43" s="162">
        <v>0</v>
      </c>
      <c r="L43" s="162">
        <v>0</v>
      </c>
      <c r="M43" s="162">
        <v>0</v>
      </c>
      <c r="N43" s="151">
        <v>715</v>
      </c>
    </row>
    <row r="44" spans="1:14" ht="12.75">
      <c r="A44" s="139" t="s">
        <v>113</v>
      </c>
      <c r="B44" s="160">
        <v>113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71">
        <v>113</v>
      </c>
    </row>
    <row r="46" spans="1:14" ht="12.75">
      <c r="A46" s="172" t="s">
        <v>1</v>
      </c>
      <c r="B46" s="162">
        <v>8622418</v>
      </c>
      <c r="C46" s="162">
        <v>208225</v>
      </c>
      <c r="D46" s="162">
        <v>505800</v>
      </c>
      <c r="E46" s="162">
        <v>347826</v>
      </c>
      <c r="F46" s="162">
        <v>983841</v>
      </c>
      <c r="G46" s="162">
        <v>189601</v>
      </c>
      <c r="H46" s="162">
        <v>319561</v>
      </c>
      <c r="I46" s="162">
        <v>220514</v>
      </c>
      <c r="J46" s="162">
        <v>41460</v>
      </c>
      <c r="K46" s="162">
        <v>41304</v>
      </c>
      <c r="L46" s="162">
        <v>51867</v>
      </c>
      <c r="M46" s="162">
        <v>16430</v>
      </c>
      <c r="N46" s="151">
        <v>11548847</v>
      </c>
    </row>
    <row r="48" ht="12.75">
      <c r="A48" s="23" t="s">
        <v>79</v>
      </c>
    </row>
    <row r="49" ht="12.75">
      <c r="A49" s="191" t="s">
        <v>68</v>
      </c>
    </row>
    <row r="50" ht="12.75">
      <c r="A50" s="23" t="str">
        <f>Contenido!$B$42</f>
        <v>Fecha de publicación: 17 de agosto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5"/>
      <c r="B5" s="95"/>
      <c r="C5" s="95"/>
      <c r="D5" s="95"/>
      <c r="E5" s="95"/>
      <c r="F5" s="95"/>
      <c r="G5" s="95"/>
      <c r="H5" s="95"/>
    </row>
    <row r="6" spans="1:8" ht="12.75" customHeight="1">
      <c r="A6" s="98"/>
      <c r="B6" s="98"/>
      <c r="C6" s="98"/>
      <c r="D6" s="98"/>
      <c r="E6" s="98"/>
      <c r="F6" s="98"/>
      <c r="G6" s="98"/>
      <c r="H6" s="183" t="s">
        <v>92</v>
      </c>
    </row>
    <row r="7" spans="1:8" ht="14.25" customHeight="1">
      <c r="A7" s="94" t="s">
        <v>117</v>
      </c>
      <c r="B7" s="93"/>
      <c r="C7" s="93"/>
      <c r="D7" s="93"/>
      <c r="E7" s="93"/>
      <c r="F7" s="93"/>
      <c r="G7" s="93"/>
      <c r="H7" s="36"/>
    </row>
    <row r="8" spans="1:8" ht="14.25" customHeight="1">
      <c r="A8" s="94" t="s">
        <v>4</v>
      </c>
      <c r="B8" s="93"/>
      <c r="C8" s="93"/>
      <c r="D8" s="93"/>
      <c r="E8" s="93"/>
      <c r="F8" s="93"/>
      <c r="G8" s="93"/>
      <c r="H8" s="36"/>
    </row>
    <row r="9" spans="1:8" ht="14.25" customHeight="1">
      <c r="A9" s="42" t="s">
        <v>167</v>
      </c>
      <c r="B9" s="93"/>
      <c r="C9" s="93"/>
      <c r="D9" s="93"/>
      <c r="E9" s="93"/>
      <c r="F9" s="93"/>
      <c r="G9" s="57"/>
      <c r="H9" s="57"/>
    </row>
    <row r="10" spans="1:8" ht="12.75" customHeight="1">
      <c r="A10" s="43"/>
      <c r="B10" s="44"/>
      <c r="C10" s="44"/>
      <c r="D10" s="44"/>
      <c r="E10" s="44"/>
      <c r="F10" s="234" t="s">
        <v>76</v>
      </c>
      <c r="G10" s="234"/>
      <c r="H10" s="234"/>
    </row>
    <row r="11" spans="1:8" ht="12.75" customHeight="1">
      <c r="A11" s="201" t="s">
        <v>6</v>
      </c>
      <c r="B11" s="206" t="s">
        <v>75</v>
      </c>
      <c r="C11" s="206"/>
      <c r="D11" s="206"/>
      <c r="E11" s="90"/>
      <c r="F11" s="203" t="s">
        <v>39</v>
      </c>
      <c r="G11" s="203"/>
      <c r="H11" s="203"/>
    </row>
    <row r="12" spans="1:8" ht="12.75">
      <c r="A12" s="202"/>
      <c r="B12" s="92" t="s">
        <v>1</v>
      </c>
      <c r="C12" s="92" t="s">
        <v>28</v>
      </c>
      <c r="D12" s="92" t="s">
        <v>29</v>
      </c>
      <c r="E12" s="91"/>
      <c r="F12" s="92" t="s">
        <v>1</v>
      </c>
      <c r="G12" s="92" t="s">
        <v>28</v>
      </c>
      <c r="H12" s="92" t="s">
        <v>29</v>
      </c>
    </row>
    <row r="13" spans="1:8" ht="12.75">
      <c r="A13" s="58" t="s">
        <v>40</v>
      </c>
      <c r="B13" s="104">
        <v>111</v>
      </c>
      <c r="C13" s="104">
        <v>111</v>
      </c>
      <c r="D13" s="104">
        <v>0</v>
      </c>
      <c r="E13" s="104"/>
      <c r="F13" s="104">
        <v>2</v>
      </c>
      <c r="G13" s="104">
        <v>2</v>
      </c>
      <c r="H13" s="104">
        <v>0</v>
      </c>
    </row>
    <row r="14" spans="1:8" ht="12.75">
      <c r="A14" s="86" t="s">
        <v>42</v>
      </c>
      <c r="B14" s="105">
        <v>0</v>
      </c>
      <c r="C14" s="105">
        <v>0</v>
      </c>
      <c r="D14" s="105">
        <v>0</v>
      </c>
      <c r="E14" s="105"/>
      <c r="F14" s="105">
        <v>0</v>
      </c>
      <c r="G14" s="105">
        <v>0</v>
      </c>
      <c r="H14" s="105">
        <v>0</v>
      </c>
    </row>
    <row r="15" spans="1:8" ht="12.75">
      <c r="A15" s="58" t="s">
        <v>106</v>
      </c>
      <c r="B15" s="104">
        <v>0</v>
      </c>
      <c r="C15" s="104">
        <v>0</v>
      </c>
      <c r="D15" s="104">
        <v>0</v>
      </c>
      <c r="E15" s="104"/>
      <c r="F15" s="104">
        <v>0</v>
      </c>
      <c r="G15" s="104">
        <v>0</v>
      </c>
      <c r="H15" s="104">
        <v>0</v>
      </c>
    </row>
    <row r="16" spans="1:8" ht="12.75">
      <c r="A16" s="86" t="s">
        <v>43</v>
      </c>
      <c r="B16" s="105">
        <v>0</v>
      </c>
      <c r="C16" s="105">
        <v>0</v>
      </c>
      <c r="D16" s="105">
        <v>0</v>
      </c>
      <c r="E16" s="105"/>
      <c r="F16" s="105">
        <v>0</v>
      </c>
      <c r="G16" s="105">
        <v>0</v>
      </c>
      <c r="H16" s="105">
        <v>0</v>
      </c>
    </row>
    <row r="17" spans="1:8" ht="12.75">
      <c r="A17" s="58" t="s">
        <v>44</v>
      </c>
      <c r="B17" s="104">
        <v>44</v>
      </c>
      <c r="C17" s="104">
        <v>44</v>
      </c>
      <c r="D17" s="104">
        <v>0</v>
      </c>
      <c r="E17" s="104"/>
      <c r="F17" s="104">
        <v>1</v>
      </c>
      <c r="G17" s="104">
        <v>1</v>
      </c>
      <c r="H17" s="104">
        <v>0</v>
      </c>
    </row>
    <row r="18" spans="1:8" ht="12.75">
      <c r="A18" s="86" t="s">
        <v>45</v>
      </c>
      <c r="B18" s="105">
        <v>0</v>
      </c>
      <c r="C18" s="105">
        <v>0</v>
      </c>
      <c r="D18" s="105">
        <v>0</v>
      </c>
      <c r="E18" s="105"/>
      <c r="F18" s="105">
        <v>0</v>
      </c>
      <c r="G18" s="105">
        <v>0</v>
      </c>
      <c r="H18" s="105">
        <v>0</v>
      </c>
    </row>
    <row r="19" spans="1:8" ht="12.75">
      <c r="A19" s="58" t="s">
        <v>46</v>
      </c>
      <c r="B19" s="104">
        <v>0</v>
      </c>
      <c r="C19" s="104">
        <v>0</v>
      </c>
      <c r="D19" s="104">
        <v>0</v>
      </c>
      <c r="E19" s="104"/>
      <c r="F19" s="104">
        <v>0</v>
      </c>
      <c r="G19" s="104">
        <v>0</v>
      </c>
      <c r="H19" s="104">
        <v>0</v>
      </c>
    </row>
    <row r="20" spans="1:8" ht="12.75">
      <c r="A20" s="86" t="s">
        <v>47</v>
      </c>
      <c r="B20" s="105">
        <v>0</v>
      </c>
      <c r="C20" s="105">
        <v>0</v>
      </c>
      <c r="D20" s="105">
        <v>0</v>
      </c>
      <c r="E20" s="105"/>
      <c r="F20" s="105">
        <v>0</v>
      </c>
      <c r="G20" s="105">
        <v>0</v>
      </c>
      <c r="H20" s="105">
        <v>0</v>
      </c>
    </row>
    <row r="21" spans="1:8" ht="12.75">
      <c r="A21" s="58" t="s">
        <v>49</v>
      </c>
      <c r="B21" s="104">
        <v>0</v>
      </c>
      <c r="C21" s="104">
        <v>0</v>
      </c>
      <c r="D21" s="104">
        <v>0</v>
      </c>
      <c r="E21" s="104"/>
      <c r="F21" s="104">
        <v>0</v>
      </c>
      <c r="G21" s="104">
        <v>0</v>
      </c>
      <c r="H21" s="104">
        <v>0</v>
      </c>
    </row>
    <row r="22" spans="1:8" ht="12.75">
      <c r="A22" s="86" t="s">
        <v>50</v>
      </c>
      <c r="B22" s="105">
        <v>174</v>
      </c>
      <c r="C22" s="105">
        <v>174</v>
      </c>
      <c r="D22" s="105">
        <v>0</v>
      </c>
      <c r="E22" s="105"/>
      <c r="F22" s="105">
        <v>4</v>
      </c>
      <c r="G22" s="105">
        <v>4</v>
      </c>
      <c r="H22" s="105">
        <v>0</v>
      </c>
    </row>
    <row r="23" spans="1:8" ht="12.75">
      <c r="A23" s="58" t="s">
        <v>51</v>
      </c>
      <c r="B23" s="104">
        <v>0</v>
      </c>
      <c r="C23" s="104">
        <v>0</v>
      </c>
      <c r="D23" s="104">
        <v>0</v>
      </c>
      <c r="E23" s="104"/>
      <c r="F23" s="104">
        <v>0</v>
      </c>
      <c r="G23" s="104">
        <v>0</v>
      </c>
      <c r="H23" s="104">
        <v>0</v>
      </c>
    </row>
    <row r="24" spans="1:8" ht="12.75">
      <c r="A24" s="86" t="s">
        <v>52</v>
      </c>
      <c r="B24" s="105">
        <v>0</v>
      </c>
      <c r="C24" s="105">
        <v>0</v>
      </c>
      <c r="D24" s="105">
        <v>0</v>
      </c>
      <c r="E24" s="105"/>
      <c r="F24" s="105">
        <v>0</v>
      </c>
      <c r="G24" s="105">
        <v>0</v>
      </c>
      <c r="H24" s="105">
        <v>0</v>
      </c>
    </row>
    <row r="25" spans="1:8" ht="12.75">
      <c r="A25" s="58" t="s">
        <v>53</v>
      </c>
      <c r="B25" s="104">
        <v>122</v>
      </c>
      <c r="C25" s="104">
        <v>122</v>
      </c>
      <c r="D25" s="104">
        <v>0</v>
      </c>
      <c r="E25" s="104"/>
      <c r="F25" s="104">
        <v>2</v>
      </c>
      <c r="G25" s="104">
        <v>2</v>
      </c>
      <c r="H25" s="104">
        <v>0</v>
      </c>
    </row>
    <row r="26" spans="1:8" ht="12.75">
      <c r="A26" s="86" t="s">
        <v>54</v>
      </c>
      <c r="B26" s="105">
        <v>92</v>
      </c>
      <c r="C26" s="105">
        <v>92</v>
      </c>
      <c r="D26" s="105">
        <v>0</v>
      </c>
      <c r="E26" s="105"/>
      <c r="F26" s="105">
        <v>1</v>
      </c>
      <c r="G26" s="105">
        <v>1</v>
      </c>
      <c r="H26" s="105">
        <v>0</v>
      </c>
    </row>
    <row r="27" spans="1:8" ht="12.75">
      <c r="A27" s="58" t="s">
        <v>55</v>
      </c>
      <c r="B27" s="104">
        <v>0</v>
      </c>
      <c r="C27" s="104">
        <v>0</v>
      </c>
      <c r="D27" s="104">
        <v>0</v>
      </c>
      <c r="E27" s="104"/>
      <c r="F27" s="104">
        <v>0</v>
      </c>
      <c r="G27" s="104">
        <v>0</v>
      </c>
      <c r="H27" s="104">
        <v>0</v>
      </c>
    </row>
    <row r="28" spans="1:8" ht="12.75">
      <c r="A28" s="86" t="s">
        <v>56</v>
      </c>
      <c r="B28" s="105">
        <v>0</v>
      </c>
      <c r="C28" s="105">
        <v>0</v>
      </c>
      <c r="D28" s="105">
        <v>0</v>
      </c>
      <c r="E28" s="105"/>
      <c r="F28" s="105">
        <v>0</v>
      </c>
      <c r="G28" s="105">
        <v>0</v>
      </c>
      <c r="H28" s="105">
        <v>0</v>
      </c>
    </row>
    <row r="29" spans="1:8" ht="12.75">
      <c r="A29" s="58" t="s">
        <v>57</v>
      </c>
      <c r="B29" s="104">
        <v>0</v>
      </c>
      <c r="C29" s="104">
        <v>0</v>
      </c>
      <c r="D29" s="104">
        <v>0</v>
      </c>
      <c r="E29" s="104"/>
      <c r="F29" s="104">
        <v>0</v>
      </c>
      <c r="G29" s="104">
        <v>0</v>
      </c>
      <c r="H29" s="104">
        <v>0</v>
      </c>
    </row>
    <row r="30" spans="1:8" ht="12.75">
      <c r="A30" s="86" t="s">
        <v>64</v>
      </c>
      <c r="B30" s="105">
        <v>0</v>
      </c>
      <c r="C30" s="105">
        <v>0</v>
      </c>
      <c r="D30" s="105">
        <v>0</v>
      </c>
      <c r="E30" s="105"/>
      <c r="F30" s="105">
        <v>0</v>
      </c>
      <c r="G30" s="105">
        <v>0</v>
      </c>
      <c r="H30" s="105">
        <v>0</v>
      </c>
    </row>
    <row r="31" spans="1:8" ht="12.75">
      <c r="A31" s="58" t="s">
        <v>58</v>
      </c>
      <c r="B31" s="104">
        <v>0</v>
      </c>
      <c r="C31" s="104">
        <v>0</v>
      </c>
      <c r="D31" s="104">
        <v>0</v>
      </c>
      <c r="E31" s="104"/>
      <c r="F31" s="104">
        <v>0</v>
      </c>
      <c r="G31" s="104">
        <v>0</v>
      </c>
      <c r="H31" s="104">
        <v>0</v>
      </c>
    </row>
    <row r="32" spans="1:8" ht="12.75">
      <c r="A32" s="86" t="s">
        <v>59</v>
      </c>
      <c r="B32" s="105">
        <v>101</v>
      </c>
      <c r="C32" s="105">
        <v>101</v>
      </c>
      <c r="D32" s="105">
        <v>0</v>
      </c>
      <c r="E32" s="105"/>
      <c r="F32" s="105">
        <v>1</v>
      </c>
      <c r="G32" s="105">
        <v>1</v>
      </c>
      <c r="H32" s="105">
        <v>0</v>
      </c>
    </row>
    <row r="33" spans="1:8" ht="12.75">
      <c r="A33" s="58" t="s">
        <v>62</v>
      </c>
      <c r="B33" s="104">
        <v>0</v>
      </c>
      <c r="C33" s="104">
        <v>0</v>
      </c>
      <c r="D33" s="104">
        <v>0</v>
      </c>
      <c r="E33" s="104"/>
      <c r="F33" s="104">
        <v>0</v>
      </c>
      <c r="G33" s="104">
        <v>0</v>
      </c>
      <c r="H33" s="104">
        <v>0</v>
      </c>
    </row>
    <row r="34" spans="1:8" ht="12.75">
      <c r="A34" s="86" t="s">
        <v>60</v>
      </c>
      <c r="B34" s="105">
        <v>0</v>
      </c>
      <c r="C34" s="105">
        <v>0</v>
      </c>
      <c r="D34" s="105">
        <v>0</v>
      </c>
      <c r="E34" s="105"/>
      <c r="F34" s="105">
        <v>0</v>
      </c>
      <c r="G34" s="105">
        <v>0</v>
      </c>
      <c r="H34" s="105">
        <v>0</v>
      </c>
    </row>
    <row r="35" spans="1:8" ht="12.75">
      <c r="A35" s="58" t="s">
        <v>61</v>
      </c>
      <c r="B35" s="104">
        <v>991</v>
      </c>
      <c r="C35" s="104">
        <v>991</v>
      </c>
      <c r="D35" s="104">
        <v>0</v>
      </c>
      <c r="E35" s="104"/>
      <c r="F35" s="104">
        <v>22</v>
      </c>
      <c r="G35" s="104">
        <v>22</v>
      </c>
      <c r="H35" s="104">
        <v>0</v>
      </c>
    </row>
    <row r="36" spans="1:8" ht="12.75">
      <c r="A36" s="86" t="s">
        <v>73</v>
      </c>
      <c r="B36" s="105">
        <v>3457</v>
      </c>
      <c r="C36" s="105">
        <v>3457</v>
      </c>
      <c r="D36" s="105">
        <v>0</v>
      </c>
      <c r="E36" s="105"/>
      <c r="F36" s="105">
        <v>62</v>
      </c>
      <c r="G36" s="105">
        <v>62</v>
      </c>
      <c r="H36" s="105">
        <v>0</v>
      </c>
    </row>
    <row r="37" spans="1:8" ht="12.75">
      <c r="A37" s="58" t="s">
        <v>41</v>
      </c>
      <c r="B37" s="104">
        <v>0</v>
      </c>
      <c r="C37" s="104">
        <v>0</v>
      </c>
      <c r="D37" s="104">
        <v>0</v>
      </c>
      <c r="E37" s="104"/>
      <c r="F37" s="104">
        <v>0</v>
      </c>
      <c r="G37" s="104">
        <v>0</v>
      </c>
      <c r="H37" s="104">
        <v>0</v>
      </c>
    </row>
    <row r="38" spans="1:8" ht="12.75">
      <c r="A38" s="86" t="s">
        <v>48</v>
      </c>
      <c r="B38" s="105">
        <v>0</v>
      </c>
      <c r="C38" s="105">
        <v>0</v>
      </c>
      <c r="D38" s="105">
        <v>0</v>
      </c>
      <c r="E38" s="105"/>
      <c r="F38" s="105">
        <v>0</v>
      </c>
      <c r="G38" s="105">
        <v>0</v>
      </c>
      <c r="H38" s="105">
        <v>0</v>
      </c>
    </row>
    <row r="39" spans="1:8" ht="12.75">
      <c r="A39" s="58" t="s">
        <v>107</v>
      </c>
      <c r="B39" s="104">
        <v>0</v>
      </c>
      <c r="C39" s="104">
        <v>0</v>
      </c>
      <c r="D39" s="104">
        <v>0</v>
      </c>
      <c r="E39" s="104"/>
      <c r="F39" s="104">
        <v>0</v>
      </c>
      <c r="G39" s="104">
        <v>0</v>
      </c>
      <c r="H39" s="104">
        <v>0</v>
      </c>
    </row>
    <row r="40" spans="1:8" ht="12.75">
      <c r="A40" s="86" t="s">
        <v>108</v>
      </c>
      <c r="B40" s="105">
        <v>0</v>
      </c>
      <c r="C40" s="105">
        <v>0</v>
      </c>
      <c r="D40" s="105">
        <v>0</v>
      </c>
      <c r="E40" s="105"/>
      <c r="F40" s="105">
        <v>0</v>
      </c>
      <c r="G40" s="105">
        <v>0</v>
      </c>
      <c r="H40" s="105">
        <v>0</v>
      </c>
    </row>
    <row r="41" spans="1:8" ht="12.75">
      <c r="A41" s="58" t="s">
        <v>109</v>
      </c>
      <c r="B41" s="104">
        <v>0</v>
      </c>
      <c r="C41" s="104">
        <v>0</v>
      </c>
      <c r="D41" s="104">
        <v>0</v>
      </c>
      <c r="E41" s="104"/>
      <c r="F41" s="104">
        <v>0</v>
      </c>
      <c r="G41" s="104">
        <v>0</v>
      </c>
      <c r="H41" s="104">
        <v>0</v>
      </c>
    </row>
    <row r="42" spans="1:8" ht="12.75">
      <c r="A42" s="86" t="s">
        <v>110</v>
      </c>
      <c r="B42" s="105">
        <v>0</v>
      </c>
      <c r="C42" s="105">
        <v>0</v>
      </c>
      <c r="D42" s="105">
        <v>0</v>
      </c>
      <c r="E42" s="105"/>
      <c r="F42" s="105">
        <v>0</v>
      </c>
      <c r="G42" s="105">
        <v>0</v>
      </c>
      <c r="H42" s="105">
        <v>0</v>
      </c>
    </row>
    <row r="43" spans="1:8" ht="12.75">
      <c r="A43" s="58" t="s">
        <v>111</v>
      </c>
      <c r="B43" s="104">
        <v>0</v>
      </c>
      <c r="C43" s="104">
        <v>0</v>
      </c>
      <c r="D43" s="104">
        <v>0</v>
      </c>
      <c r="E43" s="104"/>
      <c r="F43" s="104">
        <v>0</v>
      </c>
      <c r="G43" s="104">
        <v>0</v>
      </c>
      <c r="H43" s="104">
        <v>0</v>
      </c>
    </row>
    <row r="44" spans="1:8" ht="12.75">
      <c r="A44" s="86" t="s">
        <v>112</v>
      </c>
      <c r="B44" s="105">
        <v>0</v>
      </c>
      <c r="C44" s="105">
        <v>0</v>
      </c>
      <c r="D44" s="105">
        <v>0</v>
      </c>
      <c r="E44" s="105"/>
      <c r="F44" s="105">
        <v>0</v>
      </c>
      <c r="G44" s="105">
        <v>0</v>
      </c>
      <c r="H44" s="105">
        <v>0</v>
      </c>
    </row>
    <row r="45" spans="1:8" ht="12.75">
      <c r="A45" s="58" t="s">
        <v>113</v>
      </c>
      <c r="B45" s="104">
        <v>0</v>
      </c>
      <c r="C45" s="104">
        <v>0</v>
      </c>
      <c r="D45" s="104">
        <v>0</v>
      </c>
      <c r="E45" s="104"/>
      <c r="F45" s="104">
        <v>0</v>
      </c>
      <c r="G45" s="104">
        <v>0</v>
      </c>
      <c r="H45" s="104">
        <v>0</v>
      </c>
    </row>
    <row r="47" spans="1:8" ht="12.75">
      <c r="A47" s="86" t="s">
        <v>1</v>
      </c>
      <c r="B47" s="105">
        <v>5092</v>
      </c>
      <c r="C47" s="105">
        <v>5092</v>
      </c>
      <c r="D47" s="105">
        <v>0</v>
      </c>
      <c r="E47" s="105"/>
      <c r="F47" s="105">
        <v>95</v>
      </c>
      <c r="G47" s="105">
        <v>95</v>
      </c>
      <c r="H47" s="105">
        <v>0</v>
      </c>
    </row>
    <row r="49" ht="12.75">
      <c r="A49" s="23" t="s">
        <v>79</v>
      </c>
    </row>
    <row r="50" ht="12.75">
      <c r="A50" s="55" t="s">
        <v>68</v>
      </c>
    </row>
    <row r="51" ht="12.75">
      <c r="A51" s="23" t="str">
        <f>Contenido!$B$42</f>
        <v>Fecha de publicación: 17 de agosto de 2016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20" customWidth="1"/>
    <col min="2" max="4" width="11.421875" style="120" customWidth="1"/>
    <col min="5" max="5" width="3.28125" style="120" customWidth="1"/>
    <col min="6" max="6" width="12.28125" style="120" bestFit="1" customWidth="1"/>
    <col min="7" max="16384" width="11.421875" style="12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2"/>
      <c r="B5" s="122"/>
      <c r="C5" s="122"/>
      <c r="D5" s="122"/>
      <c r="E5" s="122"/>
      <c r="F5" s="122"/>
      <c r="G5" s="122"/>
      <c r="H5" s="122"/>
    </row>
    <row r="6" spans="1:8" ht="12.75" customHeight="1">
      <c r="A6" s="125"/>
      <c r="B6" s="125"/>
      <c r="C6" s="125"/>
      <c r="D6" s="125"/>
      <c r="E6" s="125"/>
      <c r="F6" s="125"/>
      <c r="G6" s="125"/>
      <c r="H6" s="183" t="s">
        <v>92</v>
      </c>
    </row>
    <row r="7" spans="1:8" ht="14.25" customHeight="1">
      <c r="A7" s="130" t="s">
        <v>118</v>
      </c>
      <c r="B7" s="131"/>
      <c r="C7" s="131"/>
      <c r="D7" s="131"/>
      <c r="E7" s="131"/>
      <c r="F7" s="131"/>
      <c r="G7" s="131"/>
      <c r="H7" s="132"/>
    </row>
    <row r="8" spans="1:8" ht="14.25" customHeight="1">
      <c r="A8" s="130" t="s">
        <v>4</v>
      </c>
      <c r="B8" s="131"/>
      <c r="C8" s="131"/>
      <c r="D8" s="131"/>
      <c r="E8" s="131"/>
      <c r="F8" s="131"/>
      <c r="G8" s="131"/>
      <c r="H8" s="132"/>
    </row>
    <row r="9" spans="1:8" ht="14.25" customHeight="1">
      <c r="A9" s="154" t="s">
        <v>173</v>
      </c>
      <c r="B9" s="131"/>
      <c r="C9" s="131"/>
      <c r="D9" s="131"/>
      <c r="E9" s="131"/>
      <c r="F9" s="131"/>
      <c r="G9" s="228"/>
      <c r="H9" s="228"/>
    </row>
    <row r="10" spans="1:8" ht="12.75" customHeight="1">
      <c r="A10" s="155"/>
      <c r="B10" s="156"/>
      <c r="C10" s="156"/>
      <c r="D10" s="156"/>
      <c r="E10" s="156"/>
      <c r="F10" s="235" t="s">
        <v>76</v>
      </c>
      <c r="G10" s="235"/>
      <c r="H10" s="235"/>
    </row>
    <row r="11" spans="1:8" ht="12.75" customHeight="1">
      <c r="A11" s="214" t="s">
        <v>6</v>
      </c>
      <c r="B11" s="224" t="s">
        <v>75</v>
      </c>
      <c r="C11" s="224"/>
      <c r="D11" s="224"/>
      <c r="E11" s="157"/>
      <c r="F11" s="236" t="s">
        <v>39</v>
      </c>
      <c r="G11" s="236"/>
      <c r="H11" s="236"/>
    </row>
    <row r="12" spans="1:8" ht="12.75">
      <c r="A12" s="216"/>
      <c r="B12" s="158" t="s">
        <v>1</v>
      </c>
      <c r="C12" s="158" t="s">
        <v>28</v>
      </c>
      <c r="D12" s="158" t="s">
        <v>29</v>
      </c>
      <c r="E12" s="135"/>
      <c r="F12" s="158" t="s">
        <v>1</v>
      </c>
      <c r="G12" s="158" t="s">
        <v>28</v>
      </c>
      <c r="H12" s="158" t="s">
        <v>29</v>
      </c>
    </row>
    <row r="13" spans="1:8" ht="12.75">
      <c r="A13" s="159" t="s">
        <v>40</v>
      </c>
      <c r="B13" s="160">
        <v>12870</v>
      </c>
      <c r="C13" s="160">
        <v>749</v>
      </c>
      <c r="D13" s="160">
        <v>12121</v>
      </c>
      <c r="E13" s="160"/>
      <c r="F13" s="160">
        <v>237</v>
      </c>
      <c r="G13" s="160">
        <v>12</v>
      </c>
      <c r="H13" s="160">
        <v>225</v>
      </c>
    </row>
    <row r="14" spans="1:8" ht="12.75">
      <c r="A14" s="161" t="s">
        <v>42</v>
      </c>
      <c r="B14" s="162">
        <v>8280</v>
      </c>
      <c r="C14" s="162">
        <v>8280</v>
      </c>
      <c r="D14" s="162">
        <v>0</v>
      </c>
      <c r="E14" s="162"/>
      <c r="F14" s="162">
        <v>207</v>
      </c>
      <c r="G14" s="162">
        <v>207</v>
      </c>
      <c r="H14" s="162">
        <v>0</v>
      </c>
    </row>
    <row r="15" spans="1:8" ht="12.75">
      <c r="A15" s="159" t="s">
        <v>106</v>
      </c>
      <c r="B15" s="160">
        <v>2130</v>
      </c>
      <c r="C15" s="160">
        <v>529</v>
      </c>
      <c r="D15" s="160">
        <v>1601</v>
      </c>
      <c r="E15" s="160"/>
      <c r="F15" s="160">
        <v>42</v>
      </c>
      <c r="G15" s="160">
        <v>8</v>
      </c>
      <c r="H15" s="160">
        <v>34</v>
      </c>
    </row>
    <row r="16" spans="1:8" ht="12.75">
      <c r="A16" s="161" t="s">
        <v>43</v>
      </c>
      <c r="B16" s="162">
        <v>1106</v>
      </c>
      <c r="C16" s="162">
        <v>1106</v>
      </c>
      <c r="D16" s="162">
        <v>0</v>
      </c>
      <c r="E16" s="162"/>
      <c r="F16" s="162">
        <v>17</v>
      </c>
      <c r="G16" s="162">
        <v>17</v>
      </c>
      <c r="H16" s="162">
        <v>0</v>
      </c>
    </row>
    <row r="17" spans="1:8" ht="12.75">
      <c r="A17" s="159" t="s">
        <v>44</v>
      </c>
      <c r="B17" s="160">
        <v>44</v>
      </c>
      <c r="C17" s="160">
        <v>44</v>
      </c>
      <c r="D17" s="160">
        <v>0</v>
      </c>
      <c r="E17" s="160"/>
      <c r="F17" s="160">
        <v>1</v>
      </c>
      <c r="G17" s="160">
        <v>1</v>
      </c>
      <c r="H17" s="160">
        <v>0</v>
      </c>
    </row>
    <row r="18" spans="1:8" ht="12.75">
      <c r="A18" s="161" t="s">
        <v>45</v>
      </c>
      <c r="B18" s="162">
        <v>23335</v>
      </c>
      <c r="C18" s="162">
        <v>0</v>
      </c>
      <c r="D18" s="162">
        <v>23335</v>
      </c>
      <c r="E18" s="162"/>
      <c r="F18" s="162">
        <v>461</v>
      </c>
      <c r="G18" s="162">
        <v>0</v>
      </c>
      <c r="H18" s="162">
        <v>461</v>
      </c>
    </row>
    <row r="19" spans="1:8" ht="12.75">
      <c r="A19" s="159" t="s">
        <v>46</v>
      </c>
      <c r="B19" s="160">
        <v>0</v>
      </c>
      <c r="C19" s="160">
        <v>0</v>
      </c>
      <c r="D19" s="160">
        <v>0</v>
      </c>
      <c r="E19" s="160"/>
      <c r="F19" s="160">
        <v>0</v>
      </c>
      <c r="G19" s="160">
        <v>0</v>
      </c>
      <c r="H19" s="160">
        <v>0</v>
      </c>
    </row>
    <row r="20" spans="1:8" ht="12.75">
      <c r="A20" s="161" t="s">
        <v>47</v>
      </c>
      <c r="B20" s="162">
        <v>8376</v>
      </c>
      <c r="C20" s="162">
        <v>0</v>
      </c>
      <c r="D20" s="162">
        <v>8376</v>
      </c>
      <c r="E20" s="162"/>
      <c r="F20" s="162">
        <v>201</v>
      </c>
      <c r="G20" s="162">
        <v>0</v>
      </c>
      <c r="H20" s="162">
        <v>201</v>
      </c>
    </row>
    <row r="21" spans="1:8" ht="12.75">
      <c r="A21" s="159" t="s">
        <v>49</v>
      </c>
      <c r="B21" s="160">
        <v>0</v>
      </c>
      <c r="C21" s="160">
        <v>0</v>
      </c>
      <c r="D21" s="160">
        <v>0</v>
      </c>
      <c r="E21" s="160"/>
      <c r="F21" s="160">
        <v>0</v>
      </c>
      <c r="G21" s="160">
        <v>0</v>
      </c>
      <c r="H21" s="160">
        <v>0</v>
      </c>
    </row>
    <row r="22" spans="1:8" ht="12.75">
      <c r="A22" s="161" t="s">
        <v>50</v>
      </c>
      <c r="B22" s="162">
        <v>25298</v>
      </c>
      <c r="C22" s="162">
        <v>25298</v>
      </c>
      <c r="D22" s="162">
        <v>0</v>
      </c>
      <c r="E22" s="162"/>
      <c r="F22" s="162">
        <v>686</v>
      </c>
      <c r="G22" s="162">
        <v>686</v>
      </c>
      <c r="H22" s="162">
        <v>0</v>
      </c>
    </row>
    <row r="23" spans="1:8" ht="12.75">
      <c r="A23" s="159" t="s">
        <v>51</v>
      </c>
      <c r="B23" s="160">
        <v>0</v>
      </c>
      <c r="C23" s="160">
        <v>0</v>
      </c>
      <c r="D23" s="160">
        <v>0</v>
      </c>
      <c r="E23" s="160"/>
      <c r="F23" s="160">
        <v>0</v>
      </c>
      <c r="G23" s="160">
        <v>0</v>
      </c>
      <c r="H23" s="160">
        <v>0</v>
      </c>
    </row>
    <row r="24" spans="1:8" ht="12.75">
      <c r="A24" s="161" t="s">
        <v>52</v>
      </c>
      <c r="B24" s="162">
        <v>0</v>
      </c>
      <c r="C24" s="162">
        <v>0</v>
      </c>
      <c r="D24" s="162">
        <v>0</v>
      </c>
      <c r="E24" s="162"/>
      <c r="F24" s="162">
        <v>0</v>
      </c>
      <c r="G24" s="162">
        <v>0</v>
      </c>
      <c r="H24" s="162">
        <v>0</v>
      </c>
    </row>
    <row r="25" spans="1:8" ht="12.75">
      <c r="A25" s="159" t="s">
        <v>53</v>
      </c>
      <c r="B25" s="160">
        <v>1765</v>
      </c>
      <c r="C25" s="160">
        <v>1765</v>
      </c>
      <c r="D25" s="160">
        <v>0</v>
      </c>
      <c r="E25" s="160"/>
      <c r="F25" s="160">
        <v>19</v>
      </c>
      <c r="G25" s="160">
        <v>19</v>
      </c>
      <c r="H25" s="160">
        <v>0</v>
      </c>
    </row>
    <row r="26" spans="1:8" ht="12.75">
      <c r="A26" s="161" t="s">
        <v>54</v>
      </c>
      <c r="B26" s="162">
        <v>8892</v>
      </c>
      <c r="C26" s="162">
        <v>8892</v>
      </c>
      <c r="D26" s="162">
        <v>0</v>
      </c>
      <c r="E26" s="162"/>
      <c r="F26" s="162">
        <v>201</v>
      </c>
      <c r="G26" s="162">
        <v>201</v>
      </c>
      <c r="H26" s="162">
        <v>0</v>
      </c>
    </row>
    <row r="27" spans="1:8" ht="12.75">
      <c r="A27" s="159" t="s">
        <v>55</v>
      </c>
      <c r="B27" s="160">
        <v>0</v>
      </c>
      <c r="C27" s="160">
        <v>0</v>
      </c>
      <c r="D27" s="160">
        <v>0</v>
      </c>
      <c r="E27" s="160"/>
      <c r="F27" s="160">
        <v>0</v>
      </c>
      <c r="G27" s="160">
        <v>0</v>
      </c>
      <c r="H27" s="160">
        <v>0</v>
      </c>
    </row>
    <row r="28" spans="1:8" ht="12.75">
      <c r="A28" s="161" t="s">
        <v>56</v>
      </c>
      <c r="B28" s="162">
        <v>666</v>
      </c>
      <c r="C28" s="162">
        <v>60</v>
      </c>
      <c r="D28" s="162">
        <v>606</v>
      </c>
      <c r="E28" s="162"/>
      <c r="F28" s="162">
        <v>11</v>
      </c>
      <c r="G28" s="162">
        <v>1</v>
      </c>
      <c r="H28" s="162">
        <v>10</v>
      </c>
    </row>
    <row r="29" spans="1:8" ht="12.75">
      <c r="A29" s="159" t="s">
        <v>57</v>
      </c>
      <c r="B29" s="160">
        <v>0</v>
      </c>
      <c r="C29" s="160">
        <v>0</v>
      </c>
      <c r="D29" s="160">
        <v>0</v>
      </c>
      <c r="E29" s="160"/>
      <c r="F29" s="160">
        <v>0</v>
      </c>
      <c r="G29" s="160">
        <v>0</v>
      </c>
      <c r="H29" s="160">
        <v>0</v>
      </c>
    </row>
    <row r="30" spans="1:8" ht="12.75">
      <c r="A30" s="161" t="s">
        <v>64</v>
      </c>
      <c r="B30" s="162">
        <v>3632</v>
      </c>
      <c r="C30" s="162">
        <v>0</v>
      </c>
      <c r="D30" s="162">
        <v>3632</v>
      </c>
      <c r="E30" s="162"/>
      <c r="F30" s="162">
        <v>80</v>
      </c>
      <c r="G30" s="162">
        <v>0</v>
      </c>
      <c r="H30" s="162">
        <v>80</v>
      </c>
    </row>
    <row r="31" spans="1:8" ht="12.75">
      <c r="A31" s="159" t="s">
        <v>58</v>
      </c>
      <c r="B31" s="160">
        <v>0</v>
      </c>
      <c r="C31" s="160">
        <v>0</v>
      </c>
      <c r="D31" s="160">
        <v>0</v>
      </c>
      <c r="E31" s="160"/>
      <c r="F31" s="160">
        <v>0</v>
      </c>
      <c r="G31" s="160">
        <v>0</v>
      </c>
      <c r="H31" s="160">
        <v>0</v>
      </c>
    </row>
    <row r="32" spans="1:8" ht="12.75">
      <c r="A32" s="161" t="s">
        <v>59</v>
      </c>
      <c r="B32" s="162">
        <v>10573</v>
      </c>
      <c r="C32" s="162">
        <v>10573</v>
      </c>
      <c r="D32" s="162">
        <v>0</v>
      </c>
      <c r="E32" s="162"/>
      <c r="F32" s="162">
        <v>236</v>
      </c>
      <c r="G32" s="162">
        <v>236</v>
      </c>
      <c r="H32" s="162">
        <v>0</v>
      </c>
    </row>
    <row r="33" spans="1:8" ht="12.75">
      <c r="A33" s="159" t="s">
        <v>62</v>
      </c>
      <c r="B33" s="160">
        <v>0</v>
      </c>
      <c r="C33" s="160">
        <v>0</v>
      </c>
      <c r="D33" s="160">
        <v>0</v>
      </c>
      <c r="E33" s="160"/>
      <c r="F33" s="160">
        <v>0</v>
      </c>
      <c r="G33" s="160">
        <v>0</v>
      </c>
      <c r="H33" s="160">
        <v>0</v>
      </c>
    </row>
    <row r="34" spans="1:8" ht="12.75">
      <c r="A34" s="161" t="s">
        <v>60</v>
      </c>
      <c r="B34" s="162">
        <v>13683</v>
      </c>
      <c r="C34" s="162">
        <v>0</v>
      </c>
      <c r="D34" s="162">
        <v>13683</v>
      </c>
      <c r="E34" s="162"/>
      <c r="F34" s="162">
        <v>260</v>
      </c>
      <c r="G34" s="162">
        <v>0</v>
      </c>
      <c r="H34" s="162">
        <v>260</v>
      </c>
    </row>
    <row r="35" spans="1:8" ht="12.75">
      <c r="A35" s="159" t="s">
        <v>61</v>
      </c>
      <c r="B35" s="160">
        <v>2111</v>
      </c>
      <c r="C35" s="160">
        <v>2029</v>
      </c>
      <c r="D35" s="160">
        <v>82</v>
      </c>
      <c r="E35" s="160"/>
      <c r="F35" s="160">
        <v>45</v>
      </c>
      <c r="G35" s="160">
        <v>43</v>
      </c>
      <c r="H35" s="160">
        <v>2</v>
      </c>
    </row>
    <row r="36" spans="1:8" ht="12.75">
      <c r="A36" s="161" t="s">
        <v>73</v>
      </c>
      <c r="B36" s="162">
        <v>3911</v>
      </c>
      <c r="C36" s="162">
        <v>3911</v>
      </c>
      <c r="D36" s="162">
        <v>0</v>
      </c>
      <c r="E36" s="162"/>
      <c r="F36" s="162">
        <v>73</v>
      </c>
      <c r="G36" s="162">
        <v>73</v>
      </c>
      <c r="H36" s="162">
        <v>0</v>
      </c>
    </row>
    <row r="37" spans="1:8" ht="12.75">
      <c r="A37" s="159" t="s">
        <v>41</v>
      </c>
      <c r="B37" s="160">
        <v>24964</v>
      </c>
      <c r="C37" s="160">
        <v>0</v>
      </c>
      <c r="D37" s="160">
        <v>24964</v>
      </c>
      <c r="E37" s="160"/>
      <c r="F37" s="160">
        <v>544</v>
      </c>
      <c r="G37" s="160">
        <v>0</v>
      </c>
      <c r="H37" s="160">
        <v>544</v>
      </c>
    </row>
    <row r="38" spans="1:8" ht="12.75">
      <c r="A38" s="161" t="s">
        <v>48</v>
      </c>
      <c r="B38" s="162">
        <v>0</v>
      </c>
      <c r="C38" s="162">
        <v>0</v>
      </c>
      <c r="D38" s="162">
        <v>0</v>
      </c>
      <c r="E38" s="162"/>
      <c r="F38" s="162">
        <v>0</v>
      </c>
      <c r="G38" s="162">
        <v>0</v>
      </c>
      <c r="H38" s="162">
        <v>0</v>
      </c>
    </row>
    <row r="39" spans="1:8" ht="12.75">
      <c r="A39" s="159" t="s">
        <v>107</v>
      </c>
      <c r="B39" s="160">
        <v>0</v>
      </c>
      <c r="C39" s="160">
        <v>0</v>
      </c>
      <c r="D39" s="160">
        <v>0</v>
      </c>
      <c r="E39" s="160"/>
      <c r="F39" s="160">
        <v>0</v>
      </c>
      <c r="G39" s="160">
        <v>0</v>
      </c>
      <c r="H39" s="160">
        <v>0</v>
      </c>
    </row>
    <row r="40" spans="1:8" ht="12.75">
      <c r="A40" s="161" t="s">
        <v>108</v>
      </c>
      <c r="B40" s="162">
        <v>0</v>
      </c>
      <c r="C40" s="162">
        <v>0</v>
      </c>
      <c r="D40" s="162">
        <v>0</v>
      </c>
      <c r="E40" s="162"/>
      <c r="F40" s="162">
        <v>0</v>
      </c>
      <c r="G40" s="162">
        <v>0</v>
      </c>
      <c r="H40" s="162">
        <v>0</v>
      </c>
    </row>
    <row r="41" spans="1:8" ht="12.75">
      <c r="A41" s="159" t="s">
        <v>109</v>
      </c>
      <c r="B41" s="160">
        <v>0</v>
      </c>
      <c r="C41" s="160">
        <v>0</v>
      </c>
      <c r="D41" s="160">
        <v>0</v>
      </c>
      <c r="E41" s="160"/>
      <c r="F41" s="160">
        <v>0</v>
      </c>
      <c r="G41" s="160">
        <v>0</v>
      </c>
      <c r="H41" s="160">
        <v>0</v>
      </c>
    </row>
    <row r="42" spans="1:8" ht="12.75">
      <c r="A42" s="161" t="s">
        <v>110</v>
      </c>
      <c r="B42" s="162">
        <v>0</v>
      </c>
      <c r="C42" s="162">
        <v>0</v>
      </c>
      <c r="D42" s="162">
        <v>0</v>
      </c>
      <c r="E42" s="162"/>
      <c r="F42" s="162">
        <v>0</v>
      </c>
      <c r="G42" s="162">
        <v>0</v>
      </c>
      <c r="H42" s="162">
        <v>0</v>
      </c>
    </row>
    <row r="43" spans="1:8" ht="12.75">
      <c r="A43" s="159" t="s">
        <v>111</v>
      </c>
      <c r="B43" s="160">
        <v>0</v>
      </c>
      <c r="C43" s="160">
        <v>0</v>
      </c>
      <c r="D43" s="160">
        <v>0</v>
      </c>
      <c r="E43" s="160"/>
      <c r="F43" s="160">
        <v>0</v>
      </c>
      <c r="G43" s="160">
        <v>0</v>
      </c>
      <c r="H43" s="160">
        <v>0</v>
      </c>
    </row>
    <row r="44" spans="1:8" ht="12.75">
      <c r="A44" s="161" t="s">
        <v>112</v>
      </c>
      <c r="B44" s="162">
        <v>0</v>
      </c>
      <c r="C44" s="162">
        <v>0</v>
      </c>
      <c r="D44" s="162">
        <v>0</v>
      </c>
      <c r="E44" s="162"/>
      <c r="F44" s="162">
        <v>0</v>
      </c>
      <c r="G44" s="162">
        <v>0</v>
      </c>
      <c r="H44" s="162">
        <v>0</v>
      </c>
    </row>
    <row r="45" spans="1:8" ht="12.75">
      <c r="A45" s="159" t="s">
        <v>113</v>
      </c>
      <c r="B45" s="160">
        <v>0</v>
      </c>
      <c r="C45" s="160">
        <v>0</v>
      </c>
      <c r="D45" s="160">
        <v>0</v>
      </c>
      <c r="E45" s="160"/>
      <c r="F45" s="160">
        <v>0</v>
      </c>
      <c r="G45" s="160">
        <v>0</v>
      </c>
      <c r="H45" s="160">
        <v>0</v>
      </c>
    </row>
    <row r="47" spans="1:8" ht="12.75">
      <c r="A47" s="161" t="s">
        <v>1</v>
      </c>
      <c r="B47" s="162">
        <v>151636</v>
      </c>
      <c r="C47" s="162">
        <v>63236</v>
      </c>
      <c r="D47" s="162">
        <v>88400</v>
      </c>
      <c r="E47" s="162"/>
      <c r="F47" s="162">
        <v>3321</v>
      </c>
      <c r="G47" s="162">
        <v>1504</v>
      </c>
      <c r="H47" s="162">
        <v>1817</v>
      </c>
    </row>
    <row r="49" ht="12.75">
      <c r="A49" s="23" t="s">
        <v>79</v>
      </c>
    </row>
    <row r="50" ht="12.75">
      <c r="A50" s="55" t="s">
        <v>68</v>
      </c>
    </row>
    <row r="51" ht="12.75">
      <c r="A51" s="23" t="str">
        <f>Contenido!$B$42</f>
        <v>Fecha de publicación: 17 de agosto de 2016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28" customWidth="1"/>
    <col min="2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14"/>
      <c r="B5" s="114"/>
      <c r="C5" s="114"/>
      <c r="D5" s="114"/>
      <c r="E5" s="114"/>
      <c r="F5" s="114"/>
      <c r="G5" s="114"/>
      <c r="H5" s="114"/>
    </row>
    <row r="6" ht="12.75">
      <c r="H6" s="183" t="s">
        <v>92</v>
      </c>
    </row>
    <row r="7" ht="15">
      <c r="A7" s="186" t="s">
        <v>119</v>
      </c>
    </row>
    <row r="8" ht="15">
      <c r="A8" s="186" t="s">
        <v>102</v>
      </c>
    </row>
    <row r="9" ht="15">
      <c r="A9" s="42" t="s">
        <v>178</v>
      </c>
    </row>
    <row r="11" spans="1:8" ht="12.75">
      <c r="A11" s="209" t="s">
        <v>30</v>
      </c>
      <c r="B11" s="237" t="s">
        <v>95</v>
      </c>
      <c r="C11" s="237"/>
      <c r="D11" s="237"/>
      <c r="E11" s="237"/>
      <c r="F11" s="237"/>
      <c r="G11" s="237"/>
      <c r="H11" s="237"/>
    </row>
    <row r="12" spans="1:8" ht="12.75">
      <c r="A12" s="210"/>
      <c r="B12" s="71" t="s">
        <v>96</v>
      </c>
      <c r="C12" s="71" t="s">
        <v>97</v>
      </c>
      <c r="D12" s="71" t="s">
        <v>98</v>
      </c>
      <c r="E12" s="71" t="s">
        <v>99</v>
      </c>
      <c r="F12" s="71" t="s">
        <v>100</v>
      </c>
      <c r="G12" s="71" t="s">
        <v>101</v>
      </c>
      <c r="H12" s="71" t="s">
        <v>1</v>
      </c>
    </row>
    <row r="13" spans="1:8" ht="12.75">
      <c r="A13" s="23" t="s">
        <v>169</v>
      </c>
      <c r="B13" s="104">
        <v>124933</v>
      </c>
      <c r="C13" s="104">
        <v>423435</v>
      </c>
      <c r="D13" s="104">
        <v>639400</v>
      </c>
      <c r="E13" s="104">
        <v>516745</v>
      </c>
      <c r="F13" s="104">
        <v>213960</v>
      </c>
      <c r="G13" s="104">
        <v>204775</v>
      </c>
      <c r="H13" s="104">
        <v>2123248</v>
      </c>
    </row>
    <row r="14" spans="1:8" ht="12.75">
      <c r="A14" s="88" t="s">
        <v>179</v>
      </c>
      <c r="B14" s="105">
        <v>114589</v>
      </c>
      <c r="C14" s="105">
        <v>420519</v>
      </c>
      <c r="D14" s="105">
        <v>469183</v>
      </c>
      <c r="E14" s="105">
        <v>315915</v>
      </c>
      <c r="F14" s="105">
        <v>224816</v>
      </c>
      <c r="G14" s="105">
        <v>250386</v>
      </c>
      <c r="H14" s="105">
        <v>1795408</v>
      </c>
    </row>
    <row r="15" spans="1:8" ht="12.75">
      <c r="A15" s="23" t="s">
        <v>180</v>
      </c>
      <c r="B15" s="104">
        <v>80709</v>
      </c>
      <c r="C15" s="104">
        <v>328661</v>
      </c>
      <c r="D15" s="104">
        <v>589018</v>
      </c>
      <c r="E15" s="104">
        <v>319169</v>
      </c>
      <c r="F15" s="104">
        <v>93984</v>
      </c>
      <c r="G15" s="104">
        <v>181555</v>
      </c>
      <c r="H15" s="104">
        <v>1593096</v>
      </c>
    </row>
    <row r="16" spans="1:8" ht="12.75">
      <c r="A16" s="88" t="s">
        <v>181</v>
      </c>
      <c r="B16" s="105">
        <v>122926</v>
      </c>
      <c r="C16" s="105">
        <v>566405</v>
      </c>
      <c r="D16" s="105">
        <v>556543</v>
      </c>
      <c r="E16" s="105">
        <v>290443</v>
      </c>
      <c r="F16" s="105">
        <v>188928</v>
      </c>
      <c r="G16" s="105">
        <v>200364</v>
      </c>
      <c r="H16" s="105">
        <v>1925609</v>
      </c>
    </row>
    <row r="17" spans="1:8" ht="12.75">
      <c r="A17" s="23" t="s">
        <v>182</v>
      </c>
      <c r="B17" s="104">
        <v>100856</v>
      </c>
      <c r="C17" s="104">
        <v>493121</v>
      </c>
      <c r="D17" s="104">
        <v>613826</v>
      </c>
      <c r="E17" s="104">
        <v>268078</v>
      </c>
      <c r="F17" s="104">
        <v>138992</v>
      </c>
      <c r="G17" s="104">
        <v>53035</v>
      </c>
      <c r="H17" s="104">
        <v>1667908</v>
      </c>
    </row>
    <row r="18" spans="1:8" ht="12.75">
      <c r="A18" s="88" t="s">
        <v>183</v>
      </c>
      <c r="B18" s="105">
        <v>112653</v>
      </c>
      <c r="C18" s="105">
        <v>310388</v>
      </c>
      <c r="D18" s="105">
        <v>430502</v>
      </c>
      <c r="E18" s="105">
        <v>355097</v>
      </c>
      <c r="F18" s="105">
        <v>208976</v>
      </c>
      <c r="G18" s="105">
        <v>201445</v>
      </c>
      <c r="H18" s="105">
        <v>1619061</v>
      </c>
    </row>
    <row r="19" spans="1:8" ht="12.75">
      <c r="A19" s="23" t="s">
        <v>184</v>
      </c>
      <c r="B19" s="104">
        <v>115003</v>
      </c>
      <c r="C19" s="104">
        <v>891085</v>
      </c>
      <c r="D19" s="104">
        <v>1240935</v>
      </c>
      <c r="E19" s="104">
        <v>893402</v>
      </c>
      <c r="F19" s="104">
        <v>317854</v>
      </c>
      <c r="G19" s="104">
        <v>178714</v>
      </c>
      <c r="H19" s="104">
        <v>3636993</v>
      </c>
    </row>
    <row r="20" spans="1:8" ht="12.75">
      <c r="A20" s="88" t="s">
        <v>185</v>
      </c>
      <c r="B20" s="105">
        <v>71213</v>
      </c>
      <c r="C20" s="105">
        <v>264138</v>
      </c>
      <c r="D20" s="105">
        <v>468543</v>
      </c>
      <c r="E20" s="105">
        <v>165558</v>
      </c>
      <c r="F20" s="105">
        <v>106586</v>
      </c>
      <c r="G20" s="105">
        <v>90554</v>
      </c>
      <c r="H20" s="105">
        <v>1166592</v>
      </c>
    </row>
    <row r="21" spans="1:8" ht="12.75">
      <c r="A21" s="23" t="s">
        <v>186</v>
      </c>
      <c r="B21" s="104">
        <v>74004</v>
      </c>
      <c r="C21" s="104">
        <v>258814</v>
      </c>
      <c r="D21" s="104">
        <v>377990</v>
      </c>
      <c r="E21" s="104">
        <v>283333</v>
      </c>
      <c r="F21" s="104">
        <v>146825</v>
      </c>
      <c r="G21" s="104">
        <v>151446</v>
      </c>
      <c r="H21" s="104">
        <v>1292412</v>
      </c>
    </row>
    <row r="22" spans="1:8" ht="12.75">
      <c r="A22" s="88" t="s">
        <v>187</v>
      </c>
      <c r="B22" s="105">
        <v>48388</v>
      </c>
      <c r="C22" s="105">
        <v>241603</v>
      </c>
      <c r="D22" s="105">
        <v>551664</v>
      </c>
      <c r="E22" s="105">
        <v>381099</v>
      </c>
      <c r="F22" s="105">
        <v>104389</v>
      </c>
      <c r="G22" s="105">
        <v>150580</v>
      </c>
      <c r="H22" s="105">
        <v>1477723</v>
      </c>
    </row>
    <row r="23" spans="1:8" ht="12.75">
      <c r="A23" s="23" t="s">
        <v>188</v>
      </c>
      <c r="B23" s="104">
        <v>52239</v>
      </c>
      <c r="C23" s="104">
        <v>295884</v>
      </c>
      <c r="D23" s="104">
        <v>460861</v>
      </c>
      <c r="E23" s="104">
        <v>287002</v>
      </c>
      <c r="F23" s="104">
        <v>184146</v>
      </c>
      <c r="G23" s="104">
        <v>73141</v>
      </c>
      <c r="H23" s="104">
        <v>1353273</v>
      </c>
    </row>
    <row r="24" spans="1:8" ht="12.75">
      <c r="A24" s="88" t="s">
        <v>166</v>
      </c>
      <c r="B24" s="105">
        <v>69855</v>
      </c>
      <c r="C24" s="105">
        <v>326077</v>
      </c>
      <c r="D24" s="105">
        <v>708315</v>
      </c>
      <c r="E24" s="105">
        <v>368684</v>
      </c>
      <c r="F24" s="105">
        <v>280777</v>
      </c>
      <c r="G24" s="105">
        <v>147457</v>
      </c>
      <c r="H24" s="105">
        <v>1901165</v>
      </c>
    </row>
    <row r="25" spans="1:8" ht="12.75">
      <c r="A25" s="187" t="s">
        <v>167</v>
      </c>
      <c r="B25" s="188">
        <v>50320</v>
      </c>
      <c r="C25" s="188">
        <v>379565</v>
      </c>
      <c r="D25" s="188">
        <v>345701</v>
      </c>
      <c r="E25" s="188">
        <v>363296</v>
      </c>
      <c r="F25" s="188">
        <v>178438</v>
      </c>
      <c r="G25" s="188">
        <v>113933</v>
      </c>
      <c r="H25" s="188">
        <v>1431253</v>
      </c>
    </row>
    <row r="27" ht="12.75">
      <c r="A27" s="23" t="s">
        <v>79</v>
      </c>
    </row>
    <row r="28" ht="12.75">
      <c r="A28" s="23" t="str">
        <f>Contenido!$B$42</f>
        <v>Fecha de publicación: 17 de agosto de 2016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5"/>
      <c r="B5" s="95"/>
      <c r="C5" s="95"/>
      <c r="D5" s="95"/>
      <c r="E5" s="95"/>
      <c r="F5" s="95"/>
    </row>
    <row r="6" spans="1:6" ht="12.75" customHeight="1">
      <c r="A6" s="98"/>
      <c r="B6" s="98"/>
      <c r="C6" s="98"/>
      <c r="D6" s="98"/>
      <c r="E6" s="98"/>
      <c r="F6" s="183" t="s">
        <v>92</v>
      </c>
    </row>
    <row r="7" spans="1:6" ht="14.25" customHeight="1">
      <c r="A7" s="4" t="s">
        <v>122</v>
      </c>
      <c r="B7" s="27"/>
      <c r="C7" s="27"/>
      <c r="D7" s="27"/>
      <c r="E7" s="27"/>
      <c r="F7" s="23"/>
    </row>
    <row r="8" spans="1:6" ht="14.25" customHeight="1">
      <c r="A8" s="4" t="s">
        <v>4</v>
      </c>
      <c r="B8" s="27"/>
      <c r="C8" s="27"/>
      <c r="D8" s="27"/>
      <c r="E8" s="27"/>
      <c r="F8" s="23"/>
    </row>
    <row r="9" spans="1:6" ht="14.25" customHeight="1">
      <c r="A9" s="4" t="s">
        <v>165</v>
      </c>
      <c r="B9" s="27"/>
      <c r="C9" s="27"/>
      <c r="D9" s="27"/>
      <c r="E9" s="27"/>
      <c r="F9" s="29"/>
    </row>
    <row r="10" spans="1:6" ht="12.75" customHeight="1">
      <c r="A10" s="30"/>
      <c r="B10" s="31"/>
      <c r="C10" s="31"/>
      <c r="D10" s="31"/>
      <c r="E10" s="31"/>
      <c r="F10" s="29" t="s">
        <v>5</v>
      </c>
    </row>
    <row r="11" spans="1:6" ht="12.75" customHeight="1">
      <c r="A11" s="201" t="s">
        <v>6</v>
      </c>
      <c r="B11" s="205" t="s">
        <v>166</v>
      </c>
      <c r="C11" s="205"/>
      <c r="D11" s="32"/>
      <c r="E11" s="206" t="s">
        <v>167</v>
      </c>
      <c r="F11" s="205"/>
    </row>
    <row r="12" spans="1:6" ht="12.75">
      <c r="A12" s="202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3" t="s">
        <v>40</v>
      </c>
      <c r="B13" s="104">
        <v>228761</v>
      </c>
      <c r="C13" s="104">
        <v>327677</v>
      </c>
      <c r="D13" s="184"/>
      <c r="E13" s="104">
        <v>181694</v>
      </c>
      <c r="F13" s="104">
        <v>245851</v>
      </c>
    </row>
    <row r="14" spans="1:6" ht="12.75">
      <c r="A14" s="77" t="s">
        <v>42</v>
      </c>
      <c r="B14" s="105">
        <v>178648</v>
      </c>
      <c r="C14" s="105">
        <v>241499</v>
      </c>
      <c r="D14" s="185"/>
      <c r="E14" s="105">
        <v>88632</v>
      </c>
      <c r="F14" s="105">
        <v>113437</v>
      </c>
    </row>
    <row r="15" spans="1:6" ht="12.75">
      <c r="A15" s="33" t="s">
        <v>106</v>
      </c>
      <c r="B15" s="104">
        <v>314542</v>
      </c>
      <c r="C15" s="104">
        <v>512348</v>
      </c>
      <c r="D15" s="184"/>
      <c r="E15" s="104">
        <v>202147</v>
      </c>
      <c r="F15" s="104">
        <v>307174</v>
      </c>
    </row>
    <row r="16" spans="1:6" ht="12.75">
      <c r="A16" s="77" t="s">
        <v>43</v>
      </c>
      <c r="B16" s="105">
        <v>119849</v>
      </c>
      <c r="C16" s="105">
        <v>123640</v>
      </c>
      <c r="D16" s="185"/>
      <c r="E16" s="105">
        <v>50002</v>
      </c>
      <c r="F16" s="105">
        <v>62698</v>
      </c>
    </row>
    <row r="17" spans="1:6" ht="12.75">
      <c r="A17" s="33" t="s">
        <v>44</v>
      </c>
      <c r="B17" s="104">
        <v>69964</v>
      </c>
      <c r="C17" s="104">
        <v>72928</v>
      </c>
      <c r="D17" s="184"/>
      <c r="E17" s="104">
        <v>43321</v>
      </c>
      <c r="F17" s="104">
        <v>51279</v>
      </c>
    </row>
    <row r="18" spans="1:6" ht="12.75">
      <c r="A18" s="77" t="s">
        <v>45</v>
      </c>
      <c r="B18" s="105">
        <v>27396</v>
      </c>
      <c r="C18" s="105">
        <v>34398</v>
      </c>
      <c r="D18" s="185"/>
      <c r="E18" s="105">
        <v>21357</v>
      </c>
      <c r="F18" s="105">
        <v>21984</v>
      </c>
    </row>
    <row r="19" spans="1:6" ht="12.75">
      <c r="A19" s="33" t="s">
        <v>46</v>
      </c>
      <c r="B19" s="104">
        <v>2450</v>
      </c>
      <c r="C19" s="104">
        <v>3888</v>
      </c>
      <c r="D19" s="184"/>
      <c r="E19" s="104">
        <v>3662</v>
      </c>
      <c r="F19" s="104">
        <v>3662</v>
      </c>
    </row>
    <row r="20" spans="1:6" ht="12.75">
      <c r="A20" s="77" t="s">
        <v>47</v>
      </c>
      <c r="B20" s="105">
        <v>10093</v>
      </c>
      <c r="C20" s="105">
        <v>12619</v>
      </c>
      <c r="D20" s="185"/>
      <c r="E20" s="105">
        <v>14163</v>
      </c>
      <c r="F20" s="105">
        <v>17639</v>
      </c>
    </row>
    <row r="21" spans="1:6" ht="12.75">
      <c r="A21" s="33" t="s">
        <v>49</v>
      </c>
      <c r="B21" s="104">
        <v>31104</v>
      </c>
      <c r="C21" s="104">
        <v>34732</v>
      </c>
      <c r="D21" s="184"/>
      <c r="E21" s="104">
        <v>2527</v>
      </c>
      <c r="F21" s="104">
        <v>7478</v>
      </c>
    </row>
    <row r="22" spans="1:6" ht="12.75">
      <c r="A22" s="77" t="s">
        <v>50</v>
      </c>
      <c r="B22" s="105">
        <v>13403</v>
      </c>
      <c r="C22" s="105">
        <v>22206</v>
      </c>
      <c r="D22" s="185"/>
      <c r="E22" s="105">
        <v>21496</v>
      </c>
      <c r="F22" s="105">
        <v>27043</v>
      </c>
    </row>
    <row r="23" spans="1:6" ht="12.75">
      <c r="A23" s="33" t="s">
        <v>51</v>
      </c>
      <c r="B23" s="104">
        <v>319075</v>
      </c>
      <c r="C23" s="104">
        <v>361075</v>
      </c>
      <c r="D23" s="184"/>
      <c r="E23" s="104">
        <v>171901</v>
      </c>
      <c r="F23" s="104">
        <v>206867</v>
      </c>
    </row>
    <row r="24" spans="1:6" ht="12.75">
      <c r="A24" s="77" t="s">
        <v>52</v>
      </c>
      <c r="B24" s="105">
        <v>2679</v>
      </c>
      <c r="C24" s="105">
        <v>2891</v>
      </c>
      <c r="D24" s="185"/>
      <c r="E24" s="105">
        <v>1574</v>
      </c>
      <c r="F24" s="105">
        <v>1574</v>
      </c>
    </row>
    <row r="25" spans="1:6" ht="12.75">
      <c r="A25" s="33" t="s">
        <v>53</v>
      </c>
      <c r="B25" s="104">
        <v>27026</v>
      </c>
      <c r="C25" s="104">
        <v>32741</v>
      </c>
      <c r="D25" s="184"/>
      <c r="E25" s="104">
        <v>29275</v>
      </c>
      <c r="F25" s="104">
        <v>33566</v>
      </c>
    </row>
    <row r="26" spans="1:6" ht="12.75">
      <c r="A26" s="77" t="s">
        <v>54</v>
      </c>
      <c r="B26" s="105">
        <v>300</v>
      </c>
      <c r="C26" s="105">
        <v>1129</v>
      </c>
      <c r="D26" s="185"/>
      <c r="E26" s="105">
        <v>1539</v>
      </c>
      <c r="F26" s="105">
        <v>1749</v>
      </c>
    </row>
    <row r="27" spans="1:6" ht="12.75">
      <c r="A27" s="33" t="s">
        <v>55</v>
      </c>
      <c r="B27" s="104">
        <v>13225</v>
      </c>
      <c r="C27" s="104">
        <v>15510</v>
      </c>
      <c r="D27" s="184"/>
      <c r="E27" s="104">
        <v>18845</v>
      </c>
      <c r="F27" s="104">
        <v>25363</v>
      </c>
    </row>
    <row r="28" spans="1:6" ht="12.75">
      <c r="A28" s="77" t="s">
        <v>56</v>
      </c>
      <c r="B28" s="105">
        <v>97062</v>
      </c>
      <c r="C28" s="105">
        <v>109074</v>
      </c>
      <c r="D28" s="185"/>
      <c r="E28" s="105">
        <v>40473</v>
      </c>
      <c r="F28" s="105">
        <v>47147</v>
      </c>
    </row>
    <row r="29" spans="1:6" ht="12.75">
      <c r="A29" s="33" t="s">
        <v>57</v>
      </c>
      <c r="B29" s="104">
        <v>43690</v>
      </c>
      <c r="C29" s="104">
        <v>65567</v>
      </c>
      <c r="D29" s="184"/>
      <c r="E29" s="104">
        <v>11047</v>
      </c>
      <c r="F29" s="104">
        <v>14895</v>
      </c>
    </row>
    <row r="30" spans="1:6" ht="12.75">
      <c r="A30" s="77" t="s">
        <v>64</v>
      </c>
      <c r="B30" s="105">
        <v>39229</v>
      </c>
      <c r="C30" s="105">
        <v>45693</v>
      </c>
      <c r="D30" s="185"/>
      <c r="E30" s="105">
        <v>21377</v>
      </c>
      <c r="F30" s="105">
        <v>33211</v>
      </c>
    </row>
    <row r="31" spans="1:6" ht="12.75">
      <c r="A31" s="33" t="s">
        <v>58</v>
      </c>
      <c r="B31" s="104">
        <v>25406</v>
      </c>
      <c r="C31" s="104">
        <v>26424</v>
      </c>
      <c r="D31" s="184"/>
      <c r="E31" s="104">
        <v>36620</v>
      </c>
      <c r="F31" s="104">
        <v>41943</v>
      </c>
    </row>
    <row r="32" spans="1:6" ht="12.75">
      <c r="A32" s="77" t="s">
        <v>59</v>
      </c>
      <c r="B32" s="105">
        <v>54155</v>
      </c>
      <c r="C32" s="105">
        <v>68952</v>
      </c>
      <c r="D32" s="185"/>
      <c r="E32" s="105">
        <v>36501</v>
      </c>
      <c r="F32" s="105">
        <v>42720</v>
      </c>
    </row>
    <row r="33" spans="1:6" ht="12.75">
      <c r="A33" s="33" t="s">
        <v>62</v>
      </c>
      <c r="B33" s="104">
        <v>26034</v>
      </c>
      <c r="C33" s="104">
        <v>37895</v>
      </c>
      <c r="D33" s="184"/>
      <c r="E33" s="104">
        <v>122514</v>
      </c>
      <c r="F33" s="104">
        <v>142922</v>
      </c>
    </row>
    <row r="34" spans="1:6" ht="12.75">
      <c r="A34" s="77" t="s">
        <v>60</v>
      </c>
      <c r="B34" s="105">
        <v>5281</v>
      </c>
      <c r="C34" s="105">
        <v>6580</v>
      </c>
      <c r="D34" s="185"/>
      <c r="E34" s="105">
        <v>6240</v>
      </c>
      <c r="F34" s="105">
        <v>8311</v>
      </c>
    </row>
    <row r="35" spans="1:6" ht="12.75">
      <c r="A35" s="33" t="s">
        <v>61</v>
      </c>
      <c r="B35" s="104">
        <v>67816</v>
      </c>
      <c r="C35" s="104">
        <v>80673</v>
      </c>
      <c r="D35" s="184"/>
      <c r="E35" s="104">
        <v>74354</v>
      </c>
      <c r="F35" s="104">
        <v>80622</v>
      </c>
    </row>
    <row r="36" spans="1:6" ht="12.75">
      <c r="A36" s="77" t="s">
        <v>73</v>
      </c>
      <c r="B36" s="105">
        <v>143786</v>
      </c>
      <c r="C36" s="105">
        <v>160912</v>
      </c>
      <c r="D36" s="185"/>
      <c r="E36" s="105">
        <v>218459</v>
      </c>
      <c r="F36" s="105">
        <v>238246</v>
      </c>
    </row>
    <row r="37" spans="1:6" ht="12.75">
      <c r="A37" s="33" t="s">
        <v>41</v>
      </c>
      <c r="B37" s="104">
        <v>26357</v>
      </c>
      <c r="C37" s="104">
        <v>26427</v>
      </c>
      <c r="D37" s="184"/>
      <c r="E37" s="104">
        <v>1209</v>
      </c>
      <c r="F37" s="104">
        <v>1403</v>
      </c>
    </row>
    <row r="38" spans="1:6" ht="12.75">
      <c r="A38" s="77" t="s">
        <v>48</v>
      </c>
      <c r="B38" s="105">
        <v>7963</v>
      </c>
      <c r="C38" s="105">
        <v>10411</v>
      </c>
      <c r="D38" s="185"/>
      <c r="E38" s="105">
        <v>4142</v>
      </c>
      <c r="F38" s="105">
        <v>5234</v>
      </c>
    </row>
    <row r="39" spans="1:8" ht="12.75">
      <c r="A39" s="33" t="s">
        <v>107</v>
      </c>
      <c r="B39" s="104">
        <v>2726</v>
      </c>
      <c r="C39" s="104">
        <v>3446</v>
      </c>
      <c r="D39" s="184"/>
      <c r="E39" s="104">
        <v>4134</v>
      </c>
      <c r="F39" s="104">
        <v>7908</v>
      </c>
      <c r="G39" s="59"/>
      <c r="H39" s="59"/>
    </row>
    <row r="40" spans="1:6" ht="12.75">
      <c r="A40" s="77" t="s">
        <v>108</v>
      </c>
      <c r="B40" s="105">
        <v>63</v>
      </c>
      <c r="C40" s="105">
        <v>63</v>
      </c>
      <c r="D40" s="185"/>
      <c r="E40" s="105">
        <v>1363</v>
      </c>
      <c r="F40" s="105">
        <v>1470</v>
      </c>
    </row>
    <row r="41" spans="1:6" ht="12.75">
      <c r="A41" s="33" t="s">
        <v>109</v>
      </c>
      <c r="B41" s="104">
        <v>1169</v>
      </c>
      <c r="C41" s="104">
        <v>1963</v>
      </c>
      <c r="D41" s="184"/>
      <c r="E41" s="104">
        <v>430</v>
      </c>
      <c r="F41" s="104">
        <v>12101</v>
      </c>
    </row>
    <row r="42" spans="1:6" ht="12.75">
      <c r="A42" s="77" t="s">
        <v>110</v>
      </c>
      <c r="B42" s="105">
        <v>89</v>
      </c>
      <c r="C42" s="105">
        <v>89</v>
      </c>
      <c r="D42" s="185"/>
      <c r="E42" s="105">
        <v>0</v>
      </c>
      <c r="F42" s="105">
        <v>1214</v>
      </c>
    </row>
    <row r="43" spans="1:6" ht="12.75">
      <c r="A43" s="33" t="s">
        <v>111</v>
      </c>
      <c r="B43" s="104">
        <v>1317</v>
      </c>
      <c r="C43" s="104">
        <v>1347</v>
      </c>
      <c r="D43" s="184"/>
      <c r="E43" s="104">
        <v>255</v>
      </c>
      <c r="F43" s="104">
        <v>255</v>
      </c>
    </row>
    <row r="44" spans="1:6" ht="12.75">
      <c r="A44" s="77" t="s">
        <v>112</v>
      </c>
      <c r="B44" s="105">
        <v>507</v>
      </c>
      <c r="C44" s="105">
        <v>715</v>
      </c>
      <c r="D44" s="185"/>
      <c r="E44" s="105">
        <v>0</v>
      </c>
      <c r="F44" s="105">
        <v>0</v>
      </c>
    </row>
    <row r="45" spans="1:6" ht="12.75">
      <c r="A45" s="33" t="s">
        <v>113</v>
      </c>
      <c r="B45" s="104">
        <v>0</v>
      </c>
      <c r="C45" s="104">
        <v>0</v>
      </c>
      <c r="D45" s="184"/>
      <c r="E45" s="104">
        <v>0</v>
      </c>
      <c r="F45" s="104">
        <v>0</v>
      </c>
    </row>
    <row r="46" spans="1:6" ht="12.75">
      <c r="A46" s="33"/>
      <c r="B46" s="39"/>
      <c r="C46" s="39"/>
      <c r="D46" s="16"/>
      <c r="E46" s="39"/>
      <c r="F46" s="39"/>
    </row>
    <row r="47" spans="1:6" ht="12.75">
      <c r="A47" s="77" t="s">
        <v>1</v>
      </c>
      <c r="B47" s="78">
        <v>1901165</v>
      </c>
      <c r="C47" s="78">
        <v>2445512</v>
      </c>
      <c r="D47" s="78"/>
      <c r="E47" s="78">
        <v>1431253</v>
      </c>
      <c r="F47" s="78">
        <v>1806966</v>
      </c>
    </row>
    <row r="49" ht="12.75">
      <c r="A49" s="23" t="s">
        <v>79</v>
      </c>
    </row>
    <row r="50" ht="12.75">
      <c r="A50" s="191" t="s">
        <v>68</v>
      </c>
    </row>
    <row r="51" ht="12.75">
      <c r="A51" s="23" t="str">
        <f>Contenido!$B$42</f>
        <v>Fecha de publicación: 17 de agosto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5"/>
      <c r="B5" s="95"/>
      <c r="C5" s="95"/>
      <c r="D5" s="95"/>
      <c r="E5" s="95"/>
      <c r="F5" s="95"/>
    </row>
    <row r="6" spans="1:6" ht="12.75" customHeight="1">
      <c r="A6" s="98"/>
      <c r="B6" s="98"/>
      <c r="C6" s="98"/>
      <c r="D6" s="98"/>
      <c r="E6" s="98"/>
      <c r="F6" s="183" t="s">
        <v>92</v>
      </c>
    </row>
    <row r="7" spans="1:6" ht="14.25" customHeight="1">
      <c r="A7" s="207" t="s">
        <v>123</v>
      </c>
      <c r="B7" s="208"/>
      <c r="C7" s="208"/>
      <c r="D7" s="208"/>
      <c r="E7" s="208"/>
      <c r="F7" s="208"/>
    </row>
    <row r="8" spans="1:6" ht="14.25" customHeight="1">
      <c r="A8" s="4" t="s">
        <v>4</v>
      </c>
      <c r="B8" s="35"/>
      <c r="C8" s="35"/>
      <c r="D8" s="35"/>
      <c r="E8" s="35"/>
      <c r="F8" s="36"/>
    </row>
    <row r="9" spans="1:6" ht="14.25" customHeight="1">
      <c r="A9" s="4" t="str">
        <f>'a2'!A9</f>
        <v>Mayo 2016 - junio 2016</v>
      </c>
      <c r="B9" s="35"/>
      <c r="C9" s="35"/>
      <c r="D9" s="35"/>
      <c r="E9" s="35"/>
      <c r="F9" s="36"/>
    </row>
    <row r="10" spans="1:6" ht="12.75" customHeight="1">
      <c r="A10" s="37"/>
      <c r="B10" s="37"/>
      <c r="C10" s="37"/>
      <c r="D10" s="37"/>
      <c r="E10" s="37"/>
      <c r="F10" s="29"/>
    </row>
    <row r="11" spans="1:6" ht="22.5" customHeight="1">
      <c r="A11" s="201" t="s">
        <v>6</v>
      </c>
      <c r="B11" s="206" t="s">
        <v>67</v>
      </c>
      <c r="C11" s="206"/>
      <c r="D11" s="32"/>
      <c r="E11" s="32" t="s">
        <v>12</v>
      </c>
      <c r="F11" s="32"/>
    </row>
    <row r="12" spans="1:6" ht="12.75">
      <c r="A12" s="202"/>
      <c r="B12" s="38" t="s">
        <v>2</v>
      </c>
      <c r="C12" s="10" t="s">
        <v>9</v>
      </c>
      <c r="D12" s="12"/>
      <c r="E12" s="38" t="s">
        <v>2</v>
      </c>
      <c r="F12" s="10" t="s">
        <v>11</v>
      </c>
    </row>
    <row r="13" spans="1:12" ht="12.75">
      <c r="A13" s="33" t="s">
        <v>40</v>
      </c>
      <c r="B13" s="39">
        <v>-20.6</v>
      </c>
      <c r="C13" s="39">
        <v>-25</v>
      </c>
      <c r="D13" s="16"/>
      <c r="E13" s="39">
        <v>-2.5</v>
      </c>
      <c r="F13" s="39">
        <v>-3.3</v>
      </c>
      <c r="H13" s="116"/>
      <c r="I13" s="116"/>
      <c r="J13" s="116"/>
      <c r="K13" s="116"/>
      <c r="L13" s="116"/>
    </row>
    <row r="14" spans="1:12" ht="12.75">
      <c r="A14" s="77" t="s">
        <v>42</v>
      </c>
      <c r="B14" s="79">
        <v>-50.4</v>
      </c>
      <c r="C14" s="79">
        <v>-53</v>
      </c>
      <c r="D14" s="74"/>
      <c r="E14" s="79">
        <v>-4.7</v>
      </c>
      <c r="F14" s="79">
        <v>-5.2</v>
      </c>
      <c r="H14" s="116"/>
      <c r="I14" s="116"/>
      <c r="J14" s="116"/>
      <c r="K14" s="116"/>
      <c r="L14" s="116"/>
    </row>
    <row r="15" spans="1:12" ht="12.75">
      <c r="A15" s="33" t="s">
        <v>106</v>
      </c>
      <c r="B15" s="39">
        <v>-35.7</v>
      </c>
      <c r="C15" s="39">
        <v>-40</v>
      </c>
      <c r="D15" s="16"/>
      <c r="E15" s="39">
        <v>-5.9</v>
      </c>
      <c r="F15" s="39">
        <v>-8.4</v>
      </c>
      <c r="H15" s="116"/>
      <c r="I15" s="116"/>
      <c r="J15" s="116"/>
      <c r="K15" s="116"/>
      <c r="L15" s="116"/>
    </row>
    <row r="16" spans="1:12" ht="12.75">
      <c r="A16" s="77" t="s">
        <v>43</v>
      </c>
      <c r="B16" s="79">
        <v>-58.3</v>
      </c>
      <c r="C16" s="79">
        <v>-49.3</v>
      </c>
      <c r="D16" s="74"/>
      <c r="E16" s="79">
        <v>-3.7</v>
      </c>
      <c r="F16" s="79">
        <v>-2.5</v>
      </c>
      <c r="H16" s="116"/>
      <c r="I16" s="116"/>
      <c r="J16" s="116"/>
      <c r="K16" s="116"/>
      <c r="L16" s="116"/>
    </row>
    <row r="17" spans="1:12" ht="12.75">
      <c r="A17" s="33" t="s">
        <v>44</v>
      </c>
      <c r="B17" s="39">
        <v>-38.1</v>
      </c>
      <c r="C17" s="39">
        <v>-29.7</v>
      </c>
      <c r="D17" s="16"/>
      <c r="E17" s="39">
        <v>-1.4</v>
      </c>
      <c r="F17" s="39">
        <v>-0.9</v>
      </c>
      <c r="H17" s="116"/>
      <c r="I17" s="116"/>
      <c r="J17" s="116"/>
      <c r="K17" s="116"/>
      <c r="L17" s="116"/>
    </row>
    <row r="18" spans="1:12" ht="12.75">
      <c r="A18" s="77" t="s">
        <v>45</v>
      </c>
      <c r="B18" s="79">
        <v>-22</v>
      </c>
      <c r="C18" s="79">
        <v>-36.1</v>
      </c>
      <c r="D18" s="74"/>
      <c r="E18" s="79">
        <v>-0.3</v>
      </c>
      <c r="F18" s="79">
        <v>-0.5</v>
      </c>
      <c r="H18" s="116"/>
      <c r="I18" s="116"/>
      <c r="J18" s="116"/>
      <c r="K18" s="116"/>
      <c r="L18" s="116"/>
    </row>
    <row r="19" spans="1:12" ht="12.75">
      <c r="A19" s="33" t="s">
        <v>46</v>
      </c>
      <c r="B19" s="39">
        <v>49.5</v>
      </c>
      <c r="C19" s="39">
        <v>-5.8</v>
      </c>
      <c r="D19" s="16"/>
      <c r="E19" s="39">
        <v>0.1</v>
      </c>
      <c r="F19" s="39">
        <v>0</v>
      </c>
      <c r="H19" s="116"/>
      <c r="I19" s="116"/>
      <c r="J19" s="116"/>
      <c r="K19" s="116"/>
      <c r="L19" s="116"/>
    </row>
    <row r="20" spans="1:12" ht="12.75">
      <c r="A20" s="77" t="s">
        <v>47</v>
      </c>
      <c r="B20" s="79">
        <v>40.3</v>
      </c>
      <c r="C20" s="79">
        <v>39.8</v>
      </c>
      <c r="D20" s="74"/>
      <c r="E20" s="79">
        <v>0.2</v>
      </c>
      <c r="F20" s="79">
        <v>0.2</v>
      </c>
      <c r="H20" s="116"/>
      <c r="I20" s="116"/>
      <c r="J20" s="116"/>
      <c r="K20" s="116"/>
      <c r="L20" s="116"/>
    </row>
    <row r="21" spans="1:12" ht="12.75">
      <c r="A21" s="33" t="s">
        <v>49</v>
      </c>
      <c r="B21" s="39">
        <v>-91.9</v>
      </c>
      <c r="C21" s="39">
        <v>-78.5</v>
      </c>
      <c r="D21" s="16"/>
      <c r="E21" s="39">
        <v>-1.5</v>
      </c>
      <c r="F21" s="39">
        <v>-1.1</v>
      </c>
      <c r="H21" s="116"/>
      <c r="I21" s="116"/>
      <c r="J21" s="116"/>
      <c r="K21" s="116"/>
      <c r="L21" s="116"/>
    </row>
    <row r="22" spans="1:12" ht="12.75">
      <c r="A22" s="77" t="s">
        <v>50</v>
      </c>
      <c r="B22" s="79">
        <v>60.4</v>
      </c>
      <c r="C22" s="79">
        <v>21.8</v>
      </c>
      <c r="D22" s="74"/>
      <c r="E22" s="79">
        <v>0.4</v>
      </c>
      <c r="F22" s="79">
        <v>0.2</v>
      </c>
      <c r="H22" s="116"/>
      <c r="I22" s="116"/>
      <c r="J22" s="116"/>
      <c r="K22" s="116"/>
      <c r="L22" s="116"/>
    </row>
    <row r="23" spans="1:12" ht="12.75">
      <c r="A23" s="33" t="s">
        <v>51</v>
      </c>
      <c r="B23" s="39">
        <v>-46.1</v>
      </c>
      <c r="C23" s="39">
        <v>-42.7</v>
      </c>
      <c r="D23" s="16"/>
      <c r="E23" s="39">
        <v>-7.7</v>
      </c>
      <c r="F23" s="39">
        <v>-6.3</v>
      </c>
      <c r="H23" s="116"/>
      <c r="I23" s="116"/>
      <c r="J23" s="116"/>
      <c r="K23" s="116"/>
      <c r="L23" s="116"/>
    </row>
    <row r="24" spans="1:12" ht="12.75">
      <c r="A24" s="77" t="s">
        <v>52</v>
      </c>
      <c r="B24" s="79">
        <v>-41.2</v>
      </c>
      <c r="C24" s="79">
        <v>-45.6</v>
      </c>
      <c r="D24" s="74"/>
      <c r="E24" s="79">
        <v>-0.1</v>
      </c>
      <c r="F24" s="79">
        <v>-0.1</v>
      </c>
      <c r="H24" s="116"/>
      <c r="I24" s="116"/>
      <c r="J24" s="116"/>
      <c r="K24" s="116"/>
      <c r="L24" s="116"/>
    </row>
    <row r="25" spans="1:12" ht="12.75">
      <c r="A25" s="33" t="s">
        <v>53</v>
      </c>
      <c r="B25" s="39">
        <v>8.3</v>
      </c>
      <c r="C25" s="39">
        <v>2.5</v>
      </c>
      <c r="D25" s="16"/>
      <c r="E25" s="39">
        <v>0.1</v>
      </c>
      <c r="F25" s="39">
        <v>0</v>
      </c>
      <c r="H25" s="116"/>
      <c r="I25" s="116"/>
      <c r="J25" s="116"/>
      <c r="K25" s="116"/>
      <c r="L25" s="116"/>
    </row>
    <row r="26" spans="1:12" ht="12.75">
      <c r="A26" s="77" t="s">
        <v>54</v>
      </c>
      <c r="B26" s="79">
        <v>413</v>
      </c>
      <c r="C26" s="79">
        <v>54.9</v>
      </c>
      <c r="D26" s="74"/>
      <c r="E26" s="79">
        <v>0.1</v>
      </c>
      <c r="F26" s="79">
        <v>0</v>
      </c>
      <c r="H26" s="116"/>
      <c r="I26" s="116"/>
      <c r="J26" s="116"/>
      <c r="K26" s="116"/>
      <c r="L26" s="116"/>
    </row>
    <row r="27" spans="1:12" ht="12.75">
      <c r="A27" s="33" t="s">
        <v>55</v>
      </c>
      <c r="B27" s="39">
        <v>42.5</v>
      </c>
      <c r="C27" s="39">
        <v>63.5</v>
      </c>
      <c r="D27" s="16"/>
      <c r="E27" s="39">
        <v>0.3</v>
      </c>
      <c r="F27" s="39">
        <v>0.4</v>
      </c>
      <c r="H27" s="116"/>
      <c r="I27" s="116"/>
      <c r="J27" s="116"/>
      <c r="K27" s="116"/>
      <c r="L27" s="116"/>
    </row>
    <row r="28" spans="1:12" ht="12.75">
      <c r="A28" s="77" t="s">
        <v>56</v>
      </c>
      <c r="B28" s="79">
        <v>-58.3</v>
      </c>
      <c r="C28" s="79">
        <v>-56.8</v>
      </c>
      <c r="D28" s="74"/>
      <c r="E28" s="79">
        <v>-3</v>
      </c>
      <c r="F28" s="79">
        <v>-2.5</v>
      </c>
      <c r="H28" s="116"/>
      <c r="I28" s="116"/>
      <c r="J28" s="116"/>
      <c r="K28" s="116"/>
      <c r="L28" s="116"/>
    </row>
    <row r="29" spans="1:12" ht="12.75">
      <c r="A29" s="33" t="s">
        <v>57</v>
      </c>
      <c r="B29" s="39">
        <v>-74.7</v>
      </c>
      <c r="C29" s="39">
        <v>-77.3</v>
      </c>
      <c r="D29" s="16"/>
      <c r="E29" s="39">
        <v>-1.7</v>
      </c>
      <c r="F29" s="39">
        <v>-2.1</v>
      </c>
      <c r="H29" s="116"/>
      <c r="I29" s="116"/>
      <c r="J29" s="116"/>
      <c r="K29" s="116"/>
      <c r="L29" s="116"/>
    </row>
    <row r="30" spans="1:12" ht="12.75">
      <c r="A30" s="77" t="s">
        <v>64</v>
      </c>
      <c r="B30" s="79">
        <v>-45.5</v>
      </c>
      <c r="C30" s="79">
        <v>-27.3</v>
      </c>
      <c r="D30" s="74"/>
      <c r="E30" s="79">
        <v>-0.9</v>
      </c>
      <c r="F30" s="79">
        <v>-0.5</v>
      </c>
      <c r="H30" s="116"/>
      <c r="I30" s="116"/>
      <c r="J30" s="116"/>
      <c r="K30" s="116"/>
      <c r="L30" s="116"/>
    </row>
    <row r="31" spans="1:12" ht="12.75">
      <c r="A31" s="33" t="s">
        <v>58</v>
      </c>
      <c r="B31" s="39">
        <v>44.1</v>
      </c>
      <c r="C31" s="39">
        <v>58.7</v>
      </c>
      <c r="D31" s="16"/>
      <c r="E31" s="39">
        <v>0.6</v>
      </c>
      <c r="F31" s="39">
        <v>0.6</v>
      </c>
      <c r="H31" s="116"/>
      <c r="I31" s="116"/>
      <c r="J31" s="116"/>
      <c r="K31" s="116"/>
      <c r="L31" s="116"/>
    </row>
    <row r="32" spans="1:12" ht="12.75">
      <c r="A32" s="77" t="s">
        <v>59</v>
      </c>
      <c r="B32" s="79">
        <v>-32.6</v>
      </c>
      <c r="C32" s="79">
        <v>-38</v>
      </c>
      <c r="D32" s="74"/>
      <c r="E32" s="79">
        <v>-0.9</v>
      </c>
      <c r="F32" s="79">
        <v>-1.1</v>
      </c>
      <c r="H32" s="116"/>
      <c r="I32" s="116"/>
      <c r="J32" s="116"/>
      <c r="K32" s="116"/>
      <c r="L32" s="116"/>
    </row>
    <row r="33" spans="1:12" ht="12.75">
      <c r="A33" s="33" t="s">
        <v>62</v>
      </c>
      <c r="B33" s="39">
        <v>370.6</v>
      </c>
      <c r="C33" s="39">
        <v>277.2</v>
      </c>
      <c r="D33" s="16"/>
      <c r="E33" s="39">
        <v>5.1</v>
      </c>
      <c r="F33" s="39">
        <v>4.3</v>
      </c>
      <c r="H33" s="116"/>
      <c r="I33" s="116"/>
      <c r="J33" s="116"/>
      <c r="K33" s="116"/>
      <c r="L33" s="116"/>
    </row>
    <row r="34" spans="1:12" ht="12.75">
      <c r="A34" s="77" t="s">
        <v>60</v>
      </c>
      <c r="B34" s="79">
        <v>18.2</v>
      </c>
      <c r="C34" s="79">
        <v>26.3</v>
      </c>
      <c r="D34" s="74"/>
      <c r="E34" s="79">
        <v>0.1</v>
      </c>
      <c r="F34" s="79">
        <v>0.1</v>
      </c>
      <c r="H34" s="116"/>
      <c r="I34" s="116"/>
      <c r="J34" s="116"/>
      <c r="K34" s="116"/>
      <c r="L34" s="116"/>
    </row>
    <row r="35" spans="1:12" ht="12.75">
      <c r="A35" s="33" t="s">
        <v>61</v>
      </c>
      <c r="B35" s="39">
        <v>9.6</v>
      </c>
      <c r="C35" s="39">
        <v>-0.1</v>
      </c>
      <c r="D35" s="16"/>
      <c r="E35" s="39">
        <v>0.3</v>
      </c>
      <c r="F35" s="39">
        <v>0</v>
      </c>
      <c r="H35" s="116"/>
      <c r="I35" s="116"/>
      <c r="J35" s="116"/>
      <c r="K35" s="116"/>
      <c r="L35" s="116"/>
    </row>
    <row r="36" spans="1:12" ht="12.75">
      <c r="A36" s="77" t="s">
        <v>73</v>
      </c>
      <c r="B36" s="79">
        <v>51.9</v>
      </c>
      <c r="C36" s="79">
        <v>48.1</v>
      </c>
      <c r="D36" s="74"/>
      <c r="E36" s="79">
        <v>3.9</v>
      </c>
      <c r="F36" s="79">
        <v>3.2</v>
      </c>
      <c r="H36" s="116"/>
      <c r="I36" s="116"/>
      <c r="J36" s="116"/>
      <c r="K36" s="116"/>
      <c r="L36" s="116"/>
    </row>
    <row r="37" spans="1:12" ht="12.75">
      <c r="A37" s="33" t="s">
        <v>41</v>
      </c>
      <c r="B37" s="39">
        <v>-95.4</v>
      </c>
      <c r="C37" s="39">
        <v>-94.7</v>
      </c>
      <c r="D37" s="16"/>
      <c r="E37" s="39">
        <v>-1.3</v>
      </c>
      <c r="F37" s="39">
        <v>-1</v>
      </c>
      <c r="H37" s="116"/>
      <c r="I37" s="116"/>
      <c r="J37" s="116"/>
      <c r="K37" s="116"/>
      <c r="L37" s="116"/>
    </row>
    <row r="38" spans="1:12" ht="12.75">
      <c r="A38" s="77" t="s">
        <v>48</v>
      </c>
      <c r="B38" s="79">
        <v>-48</v>
      </c>
      <c r="C38" s="79">
        <v>-49.7</v>
      </c>
      <c r="D38" s="74"/>
      <c r="E38" s="79">
        <v>-0.2</v>
      </c>
      <c r="F38" s="79">
        <v>-0.2</v>
      </c>
      <c r="H38" s="116"/>
      <c r="I38" s="116"/>
      <c r="J38" s="116"/>
      <c r="K38" s="116"/>
      <c r="L38" s="116"/>
    </row>
    <row r="39" spans="1:12" ht="12.75">
      <c r="A39" s="33" t="s">
        <v>107</v>
      </c>
      <c r="B39" s="39">
        <v>51.7</v>
      </c>
      <c r="C39" s="39">
        <v>129.5</v>
      </c>
      <c r="D39" s="16"/>
      <c r="E39" s="39">
        <v>0.1</v>
      </c>
      <c r="F39" s="39">
        <v>0.2</v>
      </c>
      <c r="H39" s="116"/>
      <c r="I39" s="116"/>
      <c r="J39" s="116"/>
      <c r="K39" s="116"/>
      <c r="L39" s="116"/>
    </row>
    <row r="40" spans="1:12" ht="12.75">
      <c r="A40" s="77" t="s">
        <v>108</v>
      </c>
      <c r="B40" s="79">
        <v>2063.5</v>
      </c>
      <c r="C40" s="79">
        <v>2233.3</v>
      </c>
      <c r="D40" s="74"/>
      <c r="E40" s="79">
        <v>0.1</v>
      </c>
      <c r="F40" s="79">
        <v>0.1</v>
      </c>
      <c r="H40" s="116"/>
      <c r="I40" s="116"/>
      <c r="J40" s="116"/>
      <c r="K40" s="116"/>
      <c r="L40" s="116"/>
    </row>
    <row r="41" spans="1:6" ht="12.75">
      <c r="A41" s="33" t="s">
        <v>109</v>
      </c>
      <c r="B41" s="39">
        <v>-63.2</v>
      </c>
      <c r="C41" s="39">
        <v>516.5</v>
      </c>
      <c r="D41" s="16"/>
      <c r="E41" s="39">
        <v>0</v>
      </c>
      <c r="F41" s="39">
        <v>0.4</v>
      </c>
    </row>
    <row r="42" spans="1:6" ht="12.75">
      <c r="A42" s="77" t="s">
        <v>110</v>
      </c>
      <c r="B42" s="79">
        <v>-100</v>
      </c>
      <c r="C42" s="79">
        <v>1264</v>
      </c>
      <c r="D42" s="74"/>
      <c r="E42" s="79">
        <v>0</v>
      </c>
      <c r="F42" s="79">
        <v>0</v>
      </c>
    </row>
    <row r="43" spans="1:6" ht="12.75">
      <c r="A43" s="33" t="s">
        <v>111</v>
      </c>
      <c r="B43" s="39">
        <v>-80.6</v>
      </c>
      <c r="C43" s="39">
        <v>-81.1</v>
      </c>
      <c r="D43" s="16"/>
      <c r="E43" s="39">
        <v>-0.1</v>
      </c>
      <c r="F43" s="39">
        <v>0</v>
      </c>
    </row>
    <row r="44" spans="1:6" ht="12.75">
      <c r="A44" s="77" t="s">
        <v>112</v>
      </c>
      <c r="B44" s="79">
        <v>-100</v>
      </c>
      <c r="C44" s="79">
        <v>-100</v>
      </c>
      <c r="D44" s="74"/>
      <c r="E44" s="79">
        <v>0</v>
      </c>
      <c r="F44" s="79">
        <v>0</v>
      </c>
    </row>
    <row r="45" spans="1:6" ht="12.75">
      <c r="A45" s="33" t="s">
        <v>113</v>
      </c>
      <c r="B45" s="39" t="s">
        <v>168</v>
      </c>
      <c r="C45" s="39" t="s">
        <v>168</v>
      </c>
      <c r="D45" s="16"/>
      <c r="E45" s="39">
        <v>0</v>
      </c>
      <c r="F45" s="39">
        <v>0</v>
      </c>
    </row>
    <row r="46" ht="12.75">
      <c r="A46" s="33"/>
    </row>
    <row r="47" spans="1:6" ht="12.75">
      <c r="A47" s="77" t="s">
        <v>1</v>
      </c>
      <c r="B47" s="79">
        <v>-24.7</v>
      </c>
      <c r="C47" s="79">
        <v>-26.1</v>
      </c>
      <c r="D47" s="79"/>
      <c r="E47" s="79">
        <v>-24.7</v>
      </c>
      <c r="F47" s="80">
        <v>-26.1</v>
      </c>
    </row>
    <row r="49" ht="12.75">
      <c r="A49" s="23" t="s">
        <v>79</v>
      </c>
    </row>
    <row r="50" ht="12.75">
      <c r="A50" s="191" t="s">
        <v>71</v>
      </c>
    </row>
    <row r="51" ht="12.75">
      <c r="A51" s="23" t="str">
        <f>Contenido!$B$42</f>
        <v>Fecha de publicación: 17 de agosto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4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95"/>
      <c r="B5" s="95"/>
      <c r="C5" s="114"/>
      <c r="D5" s="95"/>
    </row>
    <row r="6" spans="1:4" s="36" customFormat="1" ht="12.75" customHeight="1">
      <c r="A6" s="98"/>
      <c r="B6" s="98"/>
      <c r="C6" s="98"/>
      <c r="D6" s="183" t="s">
        <v>92</v>
      </c>
    </row>
    <row r="7" s="36" customFormat="1" ht="14.25" customHeight="1">
      <c r="A7" s="4" t="s">
        <v>124</v>
      </c>
    </row>
    <row r="8" s="36" customFormat="1" ht="14.25" customHeight="1">
      <c r="A8" s="4" t="s">
        <v>4</v>
      </c>
    </row>
    <row r="9" s="36" customFormat="1" ht="14.25" customHeight="1">
      <c r="A9" s="42" t="s">
        <v>167</v>
      </c>
    </row>
    <row r="10" spans="1:4" s="41" customFormat="1" ht="12.75" customHeight="1">
      <c r="A10" s="40"/>
      <c r="B10" s="36"/>
      <c r="C10" s="36"/>
      <c r="D10" s="29" t="s">
        <v>5</v>
      </c>
    </row>
    <row r="11" spans="1:4" s="41" customFormat="1" ht="12" customHeight="1">
      <c r="A11" s="201" t="s">
        <v>6</v>
      </c>
      <c r="B11" s="201" t="s">
        <v>7</v>
      </c>
      <c r="C11" s="201" t="s">
        <v>83</v>
      </c>
      <c r="D11" s="201" t="str">
        <f>'a1'!F11</f>
        <v>Doce meses a junio</v>
      </c>
    </row>
    <row r="12" spans="1:4" ht="12.75">
      <c r="A12" s="202"/>
      <c r="B12" s="202"/>
      <c r="C12" s="202"/>
      <c r="D12" s="202"/>
    </row>
    <row r="13" spans="1:4" ht="12.75">
      <c r="A13" s="33" t="s">
        <v>40</v>
      </c>
      <c r="B13" s="104">
        <v>181694</v>
      </c>
      <c r="C13" s="104">
        <v>1224231</v>
      </c>
      <c r="D13" s="184">
        <v>2983546</v>
      </c>
    </row>
    <row r="14" spans="1:4" ht="12.75">
      <c r="A14" s="77" t="s">
        <v>42</v>
      </c>
      <c r="B14" s="105">
        <v>88632</v>
      </c>
      <c r="C14" s="105">
        <v>662420</v>
      </c>
      <c r="D14" s="185">
        <v>1346808</v>
      </c>
    </row>
    <row r="15" spans="1:4" ht="12.75">
      <c r="A15" s="33" t="s">
        <v>106</v>
      </c>
      <c r="B15" s="104">
        <v>202147</v>
      </c>
      <c r="C15" s="104">
        <v>1583324</v>
      </c>
      <c r="D15" s="184">
        <v>3505720</v>
      </c>
    </row>
    <row r="16" spans="1:4" ht="12.75">
      <c r="A16" s="77" t="s">
        <v>43</v>
      </c>
      <c r="B16" s="105">
        <v>50002</v>
      </c>
      <c r="C16" s="105">
        <v>501009</v>
      </c>
      <c r="D16" s="185">
        <v>915314</v>
      </c>
    </row>
    <row r="17" spans="1:4" ht="12.75">
      <c r="A17" s="33" t="s">
        <v>44</v>
      </c>
      <c r="B17" s="104">
        <v>43321</v>
      </c>
      <c r="C17" s="104">
        <v>275280</v>
      </c>
      <c r="D17" s="184">
        <v>661105</v>
      </c>
    </row>
    <row r="18" spans="1:4" ht="12.75">
      <c r="A18" s="77" t="s">
        <v>45</v>
      </c>
      <c r="B18" s="105">
        <v>21357</v>
      </c>
      <c r="C18" s="105">
        <v>170942</v>
      </c>
      <c r="D18" s="185">
        <v>340687</v>
      </c>
    </row>
    <row r="19" spans="1:4" ht="12.75">
      <c r="A19" s="33" t="s">
        <v>46</v>
      </c>
      <c r="B19" s="104">
        <v>3662</v>
      </c>
      <c r="C19" s="104">
        <v>11636</v>
      </c>
      <c r="D19" s="184">
        <v>54268</v>
      </c>
    </row>
    <row r="20" spans="1:4" ht="12.75">
      <c r="A20" s="77" t="s">
        <v>47</v>
      </c>
      <c r="B20" s="105">
        <v>14163</v>
      </c>
      <c r="C20" s="105">
        <v>117234</v>
      </c>
      <c r="D20" s="185">
        <v>284124</v>
      </c>
    </row>
    <row r="21" spans="1:4" ht="12.75">
      <c r="A21" s="33" t="s">
        <v>49</v>
      </c>
      <c r="B21" s="104">
        <v>2527</v>
      </c>
      <c r="C21" s="104">
        <v>44142</v>
      </c>
      <c r="D21" s="184">
        <v>121336</v>
      </c>
    </row>
    <row r="22" spans="1:4" ht="12.75">
      <c r="A22" s="77" t="s">
        <v>50</v>
      </c>
      <c r="B22" s="105">
        <v>21496</v>
      </c>
      <c r="C22" s="105">
        <v>257271</v>
      </c>
      <c r="D22" s="185">
        <v>457872</v>
      </c>
    </row>
    <row r="23" spans="1:4" ht="12.75">
      <c r="A23" s="33" t="s">
        <v>51</v>
      </c>
      <c r="B23" s="104">
        <v>171901</v>
      </c>
      <c r="C23" s="104">
        <v>854147</v>
      </c>
      <c r="D23" s="184">
        <v>2604918</v>
      </c>
    </row>
    <row r="24" spans="1:4" ht="12.75">
      <c r="A24" s="77" t="s">
        <v>52</v>
      </c>
      <c r="B24" s="105">
        <v>1574</v>
      </c>
      <c r="C24" s="105">
        <v>8055</v>
      </c>
      <c r="D24" s="185">
        <v>17238</v>
      </c>
    </row>
    <row r="25" spans="1:4" ht="12.75">
      <c r="A25" s="33" t="s">
        <v>53</v>
      </c>
      <c r="B25" s="104">
        <v>29275</v>
      </c>
      <c r="C25" s="104">
        <v>137304</v>
      </c>
      <c r="D25" s="184">
        <v>690801</v>
      </c>
    </row>
    <row r="26" spans="1:4" ht="12.75">
      <c r="A26" s="77" t="s">
        <v>54</v>
      </c>
      <c r="B26" s="105">
        <v>1539</v>
      </c>
      <c r="C26" s="105">
        <v>13044</v>
      </c>
      <c r="D26" s="185">
        <v>83752</v>
      </c>
    </row>
    <row r="27" spans="1:4" ht="12.75">
      <c r="A27" s="33" t="s">
        <v>55</v>
      </c>
      <c r="B27" s="104">
        <v>18845</v>
      </c>
      <c r="C27" s="104">
        <v>94453</v>
      </c>
      <c r="D27" s="184">
        <v>140748</v>
      </c>
    </row>
    <row r="28" spans="1:4" ht="12.75">
      <c r="A28" s="77" t="s">
        <v>56</v>
      </c>
      <c r="B28" s="105">
        <v>40473</v>
      </c>
      <c r="C28" s="105">
        <v>224343</v>
      </c>
      <c r="D28" s="185">
        <v>610457</v>
      </c>
    </row>
    <row r="29" spans="1:4" ht="12.75">
      <c r="A29" s="33" t="s">
        <v>57</v>
      </c>
      <c r="B29" s="104">
        <v>11047</v>
      </c>
      <c r="C29" s="104">
        <v>187788</v>
      </c>
      <c r="D29" s="184">
        <v>508498</v>
      </c>
    </row>
    <row r="30" spans="1:4" ht="12.75">
      <c r="A30" s="77" t="s">
        <v>64</v>
      </c>
      <c r="B30" s="105">
        <v>21377</v>
      </c>
      <c r="C30" s="105">
        <v>145594</v>
      </c>
      <c r="D30" s="185">
        <v>590689</v>
      </c>
    </row>
    <row r="31" spans="1:4" ht="12.75">
      <c r="A31" s="33" t="s">
        <v>58</v>
      </c>
      <c r="B31" s="104">
        <v>36620</v>
      </c>
      <c r="C31" s="104">
        <v>142516</v>
      </c>
      <c r="D31" s="184">
        <v>348058</v>
      </c>
    </row>
    <row r="32" spans="1:4" ht="12.75">
      <c r="A32" s="77" t="s">
        <v>59</v>
      </c>
      <c r="B32" s="105">
        <v>36501</v>
      </c>
      <c r="C32" s="105">
        <v>272238</v>
      </c>
      <c r="D32" s="185">
        <v>478925</v>
      </c>
    </row>
    <row r="33" spans="1:4" ht="12.75">
      <c r="A33" s="33" t="s">
        <v>62</v>
      </c>
      <c r="B33" s="104">
        <v>122514</v>
      </c>
      <c r="C33" s="104">
        <v>334040</v>
      </c>
      <c r="D33" s="184">
        <v>1315762</v>
      </c>
    </row>
    <row r="34" spans="1:4" ht="12.75">
      <c r="A34" s="77" t="s">
        <v>60</v>
      </c>
      <c r="B34" s="105">
        <v>6240</v>
      </c>
      <c r="C34" s="105">
        <v>70312</v>
      </c>
      <c r="D34" s="185">
        <v>167105</v>
      </c>
    </row>
    <row r="35" spans="1:4" ht="12.75">
      <c r="A35" s="33" t="s">
        <v>61</v>
      </c>
      <c r="B35" s="104">
        <v>74354</v>
      </c>
      <c r="C35" s="104">
        <v>395382</v>
      </c>
      <c r="D35" s="184">
        <v>746499</v>
      </c>
    </row>
    <row r="36" spans="1:4" ht="12.75">
      <c r="A36" s="77" t="s">
        <v>73</v>
      </c>
      <c r="B36" s="105">
        <v>218459</v>
      </c>
      <c r="C36" s="105">
        <v>815477</v>
      </c>
      <c r="D36" s="185">
        <v>1698886</v>
      </c>
    </row>
    <row r="37" spans="1:4" ht="12.75">
      <c r="A37" s="33" t="s">
        <v>41</v>
      </c>
      <c r="B37" s="104">
        <v>1209</v>
      </c>
      <c r="C37" s="104">
        <v>30973</v>
      </c>
      <c r="D37" s="184">
        <v>44558</v>
      </c>
    </row>
    <row r="38" spans="1:4" ht="12.75">
      <c r="A38" s="77" t="s">
        <v>48</v>
      </c>
      <c r="B38" s="105">
        <v>4142</v>
      </c>
      <c r="C38" s="105">
        <v>24550</v>
      </c>
      <c r="D38" s="185">
        <v>62253</v>
      </c>
    </row>
    <row r="39" spans="1:4" ht="12.75">
      <c r="A39" s="33" t="s">
        <v>107</v>
      </c>
      <c r="B39" s="104">
        <v>4134</v>
      </c>
      <c r="C39" s="104">
        <v>14917</v>
      </c>
      <c r="D39" s="184">
        <v>42030</v>
      </c>
    </row>
    <row r="40" spans="1:4" ht="12.75">
      <c r="A40" s="77" t="s">
        <v>108</v>
      </c>
      <c r="B40" s="105">
        <v>1363</v>
      </c>
      <c r="C40" s="105">
        <v>2632</v>
      </c>
      <c r="D40" s="185">
        <v>9937</v>
      </c>
    </row>
    <row r="41" spans="1:4" ht="12.75">
      <c r="A41" s="33" t="s">
        <v>109</v>
      </c>
      <c r="B41" s="104">
        <v>430</v>
      </c>
      <c r="C41" s="104">
        <v>3903</v>
      </c>
      <c r="D41" s="184">
        <v>8093</v>
      </c>
    </row>
    <row r="42" spans="1:4" ht="12.75">
      <c r="A42" s="77" t="s">
        <v>110</v>
      </c>
      <c r="B42" s="105">
        <v>0</v>
      </c>
      <c r="C42" s="105">
        <v>507</v>
      </c>
      <c r="D42" s="185">
        <v>1764</v>
      </c>
    </row>
    <row r="43" spans="1:4" ht="12.75">
      <c r="A43" s="33" t="s">
        <v>111</v>
      </c>
      <c r="B43" s="104">
        <v>255</v>
      </c>
      <c r="C43" s="104">
        <v>2134</v>
      </c>
      <c r="D43" s="184">
        <v>15188</v>
      </c>
    </row>
    <row r="44" spans="1:4" ht="12.75">
      <c r="A44" s="77" t="s">
        <v>112</v>
      </c>
      <c r="B44" s="105">
        <v>0</v>
      </c>
      <c r="C44" s="105">
        <v>507</v>
      </c>
      <c r="D44" s="185">
        <v>1334</v>
      </c>
    </row>
    <row r="45" spans="1:4" ht="12.75">
      <c r="A45" s="33" t="s">
        <v>113</v>
      </c>
      <c r="B45" s="104">
        <v>0</v>
      </c>
      <c r="C45" s="104">
        <v>113</v>
      </c>
      <c r="D45" s="184">
        <v>2220</v>
      </c>
    </row>
    <row r="46" spans="2:4" ht="12.75">
      <c r="B46" s="104"/>
      <c r="C46" s="104"/>
      <c r="D46" s="184"/>
    </row>
    <row r="47" spans="1:4" ht="12.75">
      <c r="A47" s="77" t="s">
        <v>1</v>
      </c>
      <c r="B47" s="105">
        <v>1431253</v>
      </c>
      <c r="C47" s="105">
        <v>8622418</v>
      </c>
      <c r="D47" s="185">
        <v>20860493</v>
      </c>
    </row>
    <row r="49" ht="12.75">
      <c r="A49" s="23" t="s">
        <v>79</v>
      </c>
    </row>
    <row r="50" ht="12.75">
      <c r="A50" s="191" t="s">
        <v>68</v>
      </c>
    </row>
    <row r="51" ht="12.75">
      <c r="A51" s="23" t="str">
        <f>Contenido!$B$42</f>
        <v>Fecha de publicación: 17 de agosto de 2016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8.7109375" style="28" customWidth="1"/>
    <col min="2" max="4" width="12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95"/>
      <c r="B5" s="95"/>
      <c r="C5" s="114"/>
      <c r="D5" s="95"/>
    </row>
    <row r="6" spans="1:4" ht="12.75" customHeight="1">
      <c r="A6" s="98"/>
      <c r="B6" s="98"/>
      <c r="C6" s="98"/>
      <c r="D6" s="183" t="s">
        <v>92</v>
      </c>
    </row>
    <row r="7" spans="1:3" s="36" customFormat="1" ht="14.25" customHeight="1">
      <c r="A7" s="4" t="s">
        <v>69</v>
      </c>
      <c r="B7" s="4"/>
      <c r="C7" s="119"/>
    </row>
    <row r="8" spans="1:3" s="36" customFormat="1" ht="14.25" customHeight="1">
      <c r="A8" s="4" t="s">
        <v>120</v>
      </c>
      <c r="B8" s="4"/>
      <c r="C8" s="119"/>
    </row>
    <row r="9" spans="1:3" s="36" customFormat="1" ht="14.25" customHeight="1">
      <c r="A9" s="42" t="str">
        <f>'a4'!A9</f>
        <v>Junio 2016</v>
      </c>
      <c r="B9" s="42"/>
      <c r="C9" s="42"/>
    </row>
    <row r="10" spans="1:4" s="36" customFormat="1" ht="12.75" customHeight="1">
      <c r="A10" s="40"/>
      <c r="B10" s="40"/>
      <c r="C10" s="40"/>
      <c r="D10" s="29" t="s">
        <v>8</v>
      </c>
    </row>
    <row r="11" spans="1:4" ht="12.75" customHeight="1">
      <c r="A11" s="201" t="s">
        <v>6</v>
      </c>
      <c r="B11" s="201" t="s">
        <v>65</v>
      </c>
      <c r="C11" s="201" t="s">
        <v>83</v>
      </c>
      <c r="D11" s="209" t="s">
        <v>66</v>
      </c>
    </row>
    <row r="12" spans="1:4" ht="12.75">
      <c r="A12" s="202"/>
      <c r="B12" s="202"/>
      <c r="C12" s="202"/>
      <c r="D12" s="210"/>
    </row>
    <row r="13" spans="1:8" ht="12.75">
      <c r="A13" s="33" t="s">
        <v>40</v>
      </c>
      <c r="B13" s="39">
        <v>-61.4</v>
      </c>
      <c r="C13" s="39">
        <v>-29.8</v>
      </c>
      <c r="D13" s="190">
        <v>-20.6</v>
      </c>
      <c r="F13" s="116"/>
      <c r="G13" s="116"/>
      <c r="H13" s="116"/>
    </row>
    <row r="14" spans="1:8" ht="12.75">
      <c r="A14" s="77" t="s">
        <v>42</v>
      </c>
      <c r="B14" s="79">
        <v>-30.4</v>
      </c>
      <c r="C14" s="79">
        <v>-4.9</v>
      </c>
      <c r="D14" s="81">
        <v>-50.4</v>
      </c>
      <c r="F14" s="116"/>
      <c r="G14" s="116"/>
      <c r="H14" s="116"/>
    </row>
    <row r="15" spans="1:8" ht="12.75">
      <c r="A15" s="33" t="s">
        <v>106</v>
      </c>
      <c r="B15" s="39">
        <v>-3.8</v>
      </c>
      <c r="C15" s="39">
        <v>8.3</v>
      </c>
      <c r="D15" s="190">
        <v>-35.7</v>
      </c>
      <c r="F15" s="116"/>
      <c r="G15" s="116"/>
      <c r="H15" s="116"/>
    </row>
    <row r="16" spans="1:8" ht="12.75">
      <c r="A16" s="77" t="s">
        <v>43</v>
      </c>
      <c r="B16" s="79">
        <v>144.8</v>
      </c>
      <c r="C16" s="79">
        <v>182.6</v>
      </c>
      <c r="D16" s="81">
        <v>-58.3</v>
      </c>
      <c r="F16" s="116"/>
      <c r="G16" s="116"/>
      <c r="H16" s="116"/>
    </row>
    <row r="17" spans="1:8" ht="12.75">
      <c r="A17" s="33" t="s">
        <v>44</v>
      </c>
      <c r="B17" s="39">
        <v>7.8</v>
      </c>
      <c r="C17" s="39">
        <v>-40.9</v>
      </c>
      <c r="D17" s="190">
        <v>-38.1</v>
      </c>
      <c r="F17" s="116"/>
      <c r="G17" s="116"/>
      <c r="H17" s="116"/>
    </row>
    <row r="18" spans="1:8" ht="12.75">
      <c r="A18" s="77" t="s">
        <v>45</v>
      </c>
      <c r="B18" s="79">
        <v>-5.9</v>
      </c>
      <c r="C18" s="79">
        <v>58.9</v>
      </c>
      <c r="D18" s="81">
        <v>-22</v>
      </c>
      <c r="F18" s="116"/>
      <c r="G18" s="116"/>
      <c r="H18" s="116"/>
    </row>
    <row r="19" spans="1:8" ht="12.75">
      <c r="A19" s="33" t="s">
        <v>46</v>
      </c>
      <c r="B19" s="39">
        <v>415</v>
      </c>
      <c r="C19" s="39">
        <v>18.4</v>
      </c>
      <c r="D19" s="190">
        <v>49.5</v>
      </c>
      <c r="F19" s="116"/>
      <c r="G19" s="116"/>
      <c r="H19" s="116"/>
    </row>
    <row r="20" spans="1:8" ht="12.75">
      <c r="A20" s="77" t="s">
        <v>47</v>
      </c>
      <c r="B20" s="79">
        <v>-86.9</v>
      </c>
      <c r="C20" s="79">
        <v>-50.7</v>
      </c>
      <c r="D20" s="81">
        <v>40.3</v>
      </c>
      <c r="F20" s="116"/>
      <c r="G20" s="116"/>
      <c r="H20" s="116"/>
    </row>
    <row r="21" spans="1:8" ht="12.75">
      <c r="A21" s="33" t="s">
        <v>49</v>
      </c>
      <c r="B21" s="39">
        <v>-86.4</v>
      </c>
      <c r="C21" s="39">
        <v>-61.3</v>
      </c>
      <c r="D21" s="190">
        <v>-91.9</v>
      </c>
      <c r="F21" s="116"/>
      <c r="G21" s="116"/>
      <c r="H21" s="116"/>
    </row>
    <row r="22" spans="1:8" ht="12.75">
      <c r="A22" s="77" t="s">
        <v>50</v>
      </c>
      <c r="B22" s="79">
        <v>11.3</v>
      </c>
      <c r="C22" s="79">
        <v>91.7</v>
      </c>
      <c r="D22" s="81">
        <v>60.4</v>
      </c>
      <c r="F22" s="116"/>
      <c r="G22" s="116"/>
      <c r="H22" s="116"/>
    </row>
    <row r="23" spans="1:8" ht="12.75">
      <c r="A23" s="33" t="s">
        <v>51</v>
      </c>
      <c r="B23" s="39">
        <v>-53.5</v>
      </c>
      <c r="C23" s="39">
        <v>-50.9</v>
      </c>
      <c r="D23" s="190">
        <v>-46.1</v>
      </c>
      <c r="F23" s="116"/>
      <c r="G23" s="116"/>
      <c r="H23" s="116"/>
    </row>
    <row r="24" spans="1:8" ht="12.75">
      <c r="A24" s="77" t="s">
        <v>52</v>
      </c>
      <c r="B24" s="79">
        <v>53.3</v>
      </c>
      <c r="C24" s="79">
        <v>22.5</v>
      </c>
      <c r="D24" s="81">
        <v>-41.2</v>
      </c>
      <c r="F24" s="116"/>
      <c r="G24" s="116"/>
      <c r="H24" s="116"/>
    </row>
    <row r="25" spans="1:8" ht="12.75">
      <c r="A25" s="33" t="s">
        <v>53</v>
      </c>
      <c r="B25" s="39">
        <v>-17.9</v>
      </c>
      <c r="C25" s="39">
        <v>-26.5</v>
      </c>
      <c r="D25" s="190">
        <v>8.3</v>
      </c>
      <c r="F25" s="116"/>
      <c r="G25" s="116"/>
      <c r="H25" s="116"/>
    </row>
    <row r="26" spans="1:8" ht="12.75">
      <c r="A26" s="77" t="s">
        <v>54</v>
      </c>
      <c r="B26" s="79">
        <v>-63</v>
      </c>
      <c r="C26" s="79">
        <v>-78</v>
      </c>
      <c r="D26" s="81">
        <v>413</v>
      </c>
      <c r="F26" s="116"/>
      <c r="G26" s="116"/>
      <c r="H26" s="116"/>
    </row>
    <row r="27" spans="1:8" ht="12.75">
      <c r="A27" s="33" t="s">
        <v>55</v>
      </c>
      <c r="B27" s="39">
        <v>-68.1</v>
      </c>
      <c r="C27" s="39">
        <v>-45.9</v>
      </c>
      <c r="D27" s="190">
        <v>42.5</v>
      </c>
      <c r="F27" s="116"/>
      <c r="G27" s="116"/>
      <c r="H27" s="116"/>
    </row>
    <row r="28" spans="1:8" ht="12.75">
      <c r="A28" s="77" t="s">
        <v>56</v>
      </c>
      <c r="B28" s="79">
        <v>-43.9</v>
      </c>
      <c r="C28" s="79">
        <v>7.1</v>
      </c>
      <c r="D28" s="81">
        <v>-58.3</v>
      </c>
      <c r="F28" s="116"/>
      <c r="G28" s="116"/>
      <c r="H28" s="116"/>
    </row>
    <row r="29" spans="1:8" ht="12.75">
      <c r="A29" s="33" t="s">
        <v>57</v>
      </c>
      <c r="B29" s="39">
        <v>-87.8</v>
      </c>
      <c r="C29" s="39">
        <v>-50.3</v>
      </c>
      <c r="D29" s="190">
        <v>-74.7</v>
      </c>
      <c r="F29" s="116"/>
      <c r="G29" s="116"/>
      <c r="H29" s="116"/>
    </row>
    <row r="30" spans="1:8" ht="12.75">
      <c r="A30" s="77" t="s">
        <v>64</v>
      </c>
      <c r="B30" s="79">
        <v>17.6</v>
      </c>
      <c r="C30" s="79">
        <v>-16.7</v>
      </c>
      <c r="D30" s="81">
        <v>-45.5</v>
      </c>
      <c r="F30" s="116"/>
      <c r="G30" s="116"/>
      <c r="H30" s="116"/>
    </row>
    <row r="31" spans="1:8" ht="12.75">
      <c r="A31" s="33" t="s">
        <v>58</v>
      </c>
      <c r="B31" s="39">
        <v>-14.7</v>
      </c>
      <c r="C31" s="39">
        <v>-10</v>
      </c>
      <c r="D31" s="190">
        <v>44.1</v>
      </c>
      <c r="F31" s="116"/>
      <c r="G31" s="116"/>
      <c r="H31" s="116"/>
    </row>
    <row r="32" spans="1:8" ht="12.75">
      <c r="A32" s="77" t="s">
        <v>59</v>
      </c>
      <c r="B32" s="79">
        <v>-31.6</v>
      </c>
      <c r="C32" s="79">
        <v>37.2</v>
      </c>
      <c r="D32" s="81">
        <v>-32.6</v>
      </c>
      <c r="F32" s="116"/>
      <c r="G32" s="116"/>
      <c r="H32" s="116"/>
    </row>
    <row r="33" spans="1:8" ht="12.75">
      <c r="A33" s="33" t="s">
        <v>62</v>
      </c>
      <c r="B33" s="39">
        <v>-36.9</v>
      </c>
      <c r="C33" s="39">
        <v>-60.8</v>
      </c>
      <c r="D33" s="190">
        <v>370.6</v>
      </c>
      <c r="F33" s="116"/>
      <c r="G33" s="116"/>
      <c r="H33" s="116"/>
    </row>
    <row r="34" spans="1:8" ht="12.75">
      <c r="A34" s="77" t="s">
        <v>60</v>
      </c>
      <c r="B34" s="79">
        <v>-22.8</v>
      </c>
      <c r="C34" s="79">
        <v>24.9</v>
      </c>
      <c r="D34" s="81">
        <v>18.2</v>
      </c>
      <c r="F34" s="116"/>
      <c r="G34" s="116"/>
      <c r="H34" s="116"/>
    </row>
    <row r="35" spans="1:8" ht="12.75">
      <c r="A35" s="33" t="s">
        <v>61</v>
      </c>
      <c r="B35" s="39">
        <v>212.7</v>
      </c>
      <c r="C35" s="39">
        <v>12.1</v>
      </c>
      <c r="D35" s="190">
        <v>9.6</v>
      </c>
      <c r="F35" s="116"/>
      <c r="G35" s="116"/>
      <c r="H35" s="116"/>
    </row>
    <row r="36" spans="1:8" ht="12.75">
      <c r="A36" s="77" t="s">
        <v>73</v>
      </c>
      <c r="B36" s="79">
        <v>156.3</v>
      </c>
      <c r="C36" s="79">
        <v>-0.3</v>
      </c>
      <c r="D36" s="81">
        <v>51.9</v>
      </c>
      <c r="F36" s="116"/>
      <c r="G36" s="116"/>
      <c r="H36" s="116"/>
    </row>
    <row r="37" spans="1:8" ht="12.75">
      <c r="A37" s="33" t="s">
        <v>41</v>
      </c>
      <c r="B37" s="39">
        <v>-39.7</v>
      </c>
      <c r="C37" s="39">
        <v>164.5</v>
      </c>
      <c r="D37" s="190">
        <v>-95.4</v>
      </c>
      <c r="F37" s="116"/>
      <c r="G37" s="116"/>
      <c r="H37" s="116"/>
    </row>
    <row r="38" spans="1:8" ht="12.75">
      <c r="A38" s="77" t="s">
        <v>48</v>
      </c>
      <c r="B38" s="79">
        <v>-79.3</v>
      </c>
      <c r="C38" s="79">
        <v>-68.7</v>
      </c>
      <c r="D38" s="81">
        <v>-48</v>
      </c>
      <c r="F38" s="116"/>
      <c r="G38" s="116"/>
      <c r="H38" s="116"/>
    </row>
    <row r="39" spans="1:4" ht="12.75">
      <c r="A39" s="33" t="s">
        <v>107</v>
      </c>
      <c r="B39" s="39">
        <v>41</v>
      </c>
      <c r="C39" s="39">
        <v>-16.6</v>
      </c>
      <c r="D39" s="190">
        <v>51.7</v>
      </c>
    </row>
    <row r="40" spans="1:8" ht="12.75">
      <c r="A40" s="77" t="s">
        <v>108</v>
      </c>
      <c r="B40" s="79">
        <v>332.7</v>
      </c>
      <c r="C40" s="79">
        <v>-46.1</v>
      </c>
      <c r="D40" s="81">
        <v>2063.5</v>
      </c>
      <c r="F40" s="116"/>
      <c r="G40" s="116"/>
      <c r="H40" s="116"/>
    </row>
    <row r="41" spans="1:4" ht="12.75">
      <c r="A41" s="33" t="s">
        <v>109</v>
      </c>
      <c r="B41" s="39">
        <v>119.4</v>
      </c>
      <c r="C41" s="39">
        <v>-63</v>
      </c>
      <c r="D41" s="190">
        <v>-63.2</v>
      </c>
    </row>
    <row r="42" spans="1:4" ht="12.75">
      <c r="A42" s="77" t="s">
        <v>110</v>
      </c>
      <c r="B42" s="79" t="s">
        <v>168</v>
      </c>
      <c r="C42" s="79">
        <v>1</v>
      </c>
      <c r="D42" s="81">
        <v>-100</v>
      </c>
    </row>
    <row r="43" spans="1:4" ht="12.75">
      <c r="A43" s="33" t="s">
        <v>111</v>
      </c>
      <c r="B43" s="39">
        <v>-77.6</v>
      </c>
      <c r="C43" s="39">
        <v>-38.6</v>
      </c>
      <c r="D43" s="190">
        <v>-80.6</v>
      </c>
    </row>
    <row r="44" spans="1:4" ht="12.75">
      <c r="A44" s="77" t="s">
        <v>112</v>
      </c>
      <c r="B44" s="79" t="s">
        <v>168</v>
      </c>
      <c r="C44" s="79">
        <v>-33.4</v>
      </c>
      <c r="D44" s="81">
        <v>-100</v>
      </c>
    </row>
    <row r="45" spans="1:4" ht="12.75">
      <c r="A45" s="33" t="s">
        <v>113</v>
      </c>
      <c r="B45" s="39">
        <v>-100</v>
      </c>
      <c r="C45" s="39">
        <v>-26.6</v>
      </c>
      <c r="D45" s="190" t="s">
        <v>168</v>
      </c>
    </row>
    <row r="47" spans="1:4" ht="12.75">
      <c r="A47" s="77" t="s">
        <v>1</v>
      </c>
      <c r="B47" s="79">
        <v>-32.6</v>
      </c>
      <c r="C47" s="79">
        <v>-19</v>
      </c>
      <c r="D47" s="79">
        <v>-24.7</v>
      </c>
    </row>
    <row r="49" ht="12.75">
      <c r="A49" s="23" t="s">
        <v>79</v>
      </c>
    </row>
    <row r="50" ht="12.75">
      <c r="A50" s="191" t="s">
        <v>71</v>
      </c>
    </row>
    <row r="51" ht="12.75">
      <c r="A51" s="23" t="str">
        <f>Contenido!$B$42</f>
        <v>Fecha de publicación: 17 de agosto de 2016</v>
      </c>
    </row>
  </sheetData>
  <sheetProtection/>
  <mergeCells count="4">
    <mergeCell ref="D11:D12"/>
    <mergeCell ref="A11:A12"/>
    <mergeCell ref="B11:B12"/>
    <mergeCell ref="C11:C12"/>
  </mergeCells>
  <hyperlinks>
    <hyperlink ref="D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2.574218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s="36" customFormat="1" ht="13.5" customHeight="1">
      <c r="A5" s="99"/>
      <c r="B5" s="100"/>
      <c r="C5" s="100"/>
      <c r="D5" s="100"/>
      <c r="E5" s="100"/>
      <c r="F5" s="99"/>
    </row>
    <row r="6" spans="1:6" s="36" customFormat="1" ht="12.75" customHeight="1">
      <c r="A6" s="101"/>
      <c r="B6" s="52"/>
      <c r="C6" s="52"/>
      <c r="D6" s="52"/>
      <c r="E6" s="52"/>
      <c r="F6" s="183" t="s">
        <v>92</v>
      </c>
    </row>
    <row r="7" spans="1:5" s="36" customFormat="1" ht="14.25" customHeight="1">
      <c r="A7" s="4" t="s">
        <v>125</v>
      </c>
      <c r="B7" s="35"/>
      <c r="C7" s="35"/>
      <c r="D7" s="35"/>
      <c r="E7" s="35"/>
    </row>
    <row r="8" spans="1:5" s="36" customFormat="1" ht="14.25" customHeight="1">
      <c r="A8" s="4" t="s">
        <v>4</v>
      </c>
      <c r="B8" s="35"/>
      <c r="C8" s="35"/>
      <c r="D8" s="35"/>
      <c r="E8" s="35"/>
    </row>
    <row r="9" spans="1:6" ht="14.25" customHeight="1">
      <c r="A9" s="4" t="s">
        <v>162</v>
      </c>
      <c r="B9" s="35"/>
      <c r="C9" s="35"/>
      <c r="D9" s="35"/>
      <c r="E9" s="35"/>
      <c r="F9" s="36"/>
    </row>
    <row r="10" spans="1:6" ht="12.75" customHeight="1">
      <c r="A10" s="43"/>
      <c r="B10" s="44"/>
      <c r="C10" s="44"/>
      <c r="D10" s="44"/>
      <c r="E10" s="44"/>
      <c r="F10" s="29" t="s">
        <v>5</v>
      </c>
    </row>
    <row r="11" spans="1:6" ht="12.75">
      <c r="A11" s="201" t="s">
        <v>6</v>
      </c>
      <c r="B11" s="211" t="s">
        <v>169</v>
      </c>
      <c r="C11" s="211"/>
      <c r="D11" s="32"/>
      <c r="E11" s="212" t="s">
        <v>167</v>
      </c>
      <c r="F11" s="212"/>
    </row>
    <row r="12" spans="1:6" ht="12.75">
      <c r="A12" s="202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3" t="s">
        <v>40</v>
      </c>
      <c r="B13" s="104">
        <v>470864</v>
      </c>
      <c r="C13" s="104">
        <v>610736</v>
      </c>
      <c r="D13" s="184"/>
      <c r="E13" s="104">
        <v>181694</v>
      </c>
      <c r="F13" s="104">
        <v>245851</v>
      </c>
    </row>
    <row r="14" spans="1:6" ht="12.75">
      <c r="A14" s="77" t="s">
        <v>42</v>
      </c>
      <c r="B14" s="105">
        <v>127415</v>
      </c>
      <c r="C14" s="105">
        <v>178991</v>
      </c>
      <c r="D14" s="185"/>
      <c r="E14" s="105">
        <v>88632</v>
      </c>
      <c r="F14" s="105">
        <v>113437</v>
      </c>
    </row>
    <row r="15" spans="1:6" ht="12.75">
      <c r="A15" s="33" t="s">
        <v>106</v>
      </c>
      <c r="B15" s="104">
        <v>210201</v>
      </c>
      <c r="C15" s="104">
        <v>258945</v>
      </c>
      <c r="D15" s="184"/>
      <c r="E15" s="104">
        <v>202147</v>
      </c>
      <c r="F15" s="104">
        <v>307174</v>
      </c>
    </row>
    <row r="16" spans="1:6" ht="12.75">
      <c r="A16" s="77" t="s">
        <v>43</v>
      </c>
      <c r="B16" s="105">
        <v>20428</v>
      </c>
      <c r="C16" s="105">
        <v>36722</v>
      </c>
      <c r="D16" s="185"/>
      <c r="E16" s="105">
        <v>50002</v>
      </c>
      <c r="F16" s="105">
        <v>62698</v>
      </c>
    </row>
    <row r="17" spans="1:6" ht="12.75">
      <c r="A17" s="33" t="s">
        <v>44</v>
      </c>
      <c r="B17" s="104">
        <v>40182</v>
      </c>
      <c r="C17" s="104">
        <v>48546</v>
      </c>
      <c r="D17" s="184"/>
      <c r="E17" s="104">
        <v>43321</v>
      </c>
      <c r="F17" s="104">
        <v>51279</v>
      </c>
    </row>
    <row r="18" spans="1:6" ht="12.75">
      <c r="A18" s="77" t="s">
        <v>45</v>
      </c>
      <c r="B18" s="105">
        <v>22698</v>
      </c>
      <c r="C18" s="105">
        <v>37979</v>
      </c>
      <c r="D18" s="185"/>
      <c r="E18" s="105">
        <v>21357</v>
      </c>
      <c r="F18" s="105">
        <v>21984</v>
      </c>
    </row>
    <row r="19" spans="1:6" ht="12.75">
      <c r="A19" s="33" t="s">
        <v>46</v>
      </c>
      <c r="B19" s="104">
        <v>711</v>
      </c>
      <c r="C19" s="104">
        <v>9340</v>
      </c>
      <c r="D19" s="184"/>
      <c r="E19" s="104">
        <v>3662</v>
      </c>
      <c r="F19" s="104">
        <v>3662</v>
      </c>
    </row>
    <row r="20" spans="1:6" ht="12.75">
      <c r="A20" s="77" t="s">
        <v>47</v>
      </c>
      <c r="B20" s="105">
        <v>107890</v>
      </c>
      <c r="C20" s="105">
        <v>110275</v>
      </c>
      <c r="D20" s="185"/>
      <c r="E20" s="105">
        <v>14163</v>
      </c>
      <c r="F20" s="105">
        <v>17639</v>
      </c>
    </row>
    <row r="21" spans="1:6" ht="12.75">
      <c r="A21" s="33" t="s">
        <v>49</v>
      </c>
      <c r="B21" s="104">
        <v>18514</v>
      </c>
      <c r="C21" s="104">
        <v>36310</v>
      </c>
      <c r="D21" s="184"/>
      <c r="E21" s="104">
        <v>2527</v>
      </c>
      <c r="F21" s="104">
        <v>7478</v>
      </c>
    </row>
    <row r="22" spans="1:6" ht="12.75">
      <c r="A22" s="77" t="s">
        <v>50</v>
      </c>
      <c r="B22" s="105">
        <v>19321</v>
      </c>
      <c r="C22" s="105">
        <v>21626</v>
      </c>
      <c r="D22" s="185"/>
      <c r="E22" s="105">
        <v>21496</v>
      </c>
      <c r="F22" s="105">
        <v>27043</v>
      </c>
    </row>
    <row r="23" spans="1:6" ht="12.75">
      <c r="A23" s="33" t="s">
        <v>51</v>
      </c>
      <c r="B23" s="104">
        <v>369996</v>
      </c>
      <c r="C23" s="104">
        <v>428247</v>
      </c>
      <c r="D23" s="184"/>
      <c r="E23" s="104">
        <v>171901</v>
      </c>
      <c r="F23" s="104">
        <v>206867</v>
      </c>
    </row>
    <row r="24" spans="1:6" ht="12.75">
      <c r="A24" s="77" t="s">
        <v>52</v>
      </c>
      <c r="B24" s="105">
        <v>1027</v>
      </c>
      <c r="C24" s="105">
        <v>1288</v>
      </c>
      <c r="D24" s="185"/>
      <c r="E24" s="105">
        <v>1574</v>
      </c>
      <c r="F24" s="105">
        <v>1574</v>
      </c>
    </row>
    <row r="25" spans="1:6" ht="12.75">
      <c r="A25" s="33" t="s">
        <v>53</v>
      </c>
      <c r="B25" s="104">
        <v>35648</v>
      </c>
      <c r="C25" s="104">
        <v>46425</v>
      </c>
      <c r="D25" s="184"/>
      <c r="E25" s="104">
        <v>29275</v>
      </c>
      <c r="F25" s="104">
        <v>33566</v>
      </c>
    </row>
    <row r="26" spans="1:6" ht="12.75">
      <c r="A26" s="77" t="s">
        <v>54</v>
      </c>
      <c r="B26" s="105">
        <v>4165</v>
      </c>
      <c r="C26" s="105">
        <v>4927</v>
      </c>
      <c r="D26" s="185"/>
      <c r="E26" s="105">
        <v>1539</v>
      </c>
      <c r="F26" s="105">
        <v>1749</v>
      </c>
    </row>
    <row r="27" spans="1:6" ht="12.75">
      <c r="A27" s="33" t="s">
        <v>55</v>
      </c>
      <c r="B27" s="104">
        <v>59072</v>
      </c>
      <c r="C27" s="104">
        <v>63002</v>
      </c>
      <c r="D27" s="184"/>
      <c r="E27" s="104">
        <v>18845</v>
      </c>
      <c r="F27" s="104">
        <v>25363</v>
      </c>
    </row>
    <row r="28" spans="1:6" ht="12.75">
      <c r="A28" s="77" t="s">
        <v>56</v>
      </c>
      <c r="B28" s="105">
        <v>72084</v>
      </c>
      <c r="C28" s="105">
        <v>80126</v>
      </c>
      <c r="D28" s="185"/>
      <c r="E28" s="105">
        <v>40473</v>
      </c>
      <c r="F28" s="105">
        <v>47147</v>
      </c>
    </row>
    <row r="29" spans="1:6" ht="12.75">
      <c r="A29" s="33" t="s">
        <v>57</v>
      </c>
      <c r="B29" s="104">
        <v>90485</v>
      </c>
      <c r="C29" s="104">
        <v>98675</v>
      </c>
      <c r="D29" s="184"/>
      <c r="E29" s="104">
        <v>11047</v>
      </c>
      <c r="F29" s="104">
        <v>14895</v>
      </c>
    </row>
    <row r="30" spans="1:6" ht="12.75">
      <c r="A30" s="77" t="s">
        <v>64</v>
      </c>
      <c r="B30" s="105">
        <v>18183</v>
      </c>
      <c r="C30" s="105">
        <v>27958</v>
      </c>
      <c r="D30" s="185"/>
      <c r="E30" s="105">
        <v>21377</v>
      </c>
      <c r="F30" s="105">
        <v>33211</v>
      </c>
    </row>
    <row r="31" spans="1:6" ht="12.75">
      <c r="A31" s="33" t="s">
        <v>58</v>
      </c>
      <c r="B31" s="104">
        <v>42946</v>
      </c>
      <c r="C31" s="104">
        <v>62626</v>
      </c>
      <c r="D31" s="184"/>
      <c r="E31" s="104">
        <v>36620</v>
      </c>
      <c r="F31" s="104">
        <v>41943</v>
      </c>
    </row>
    <row r="32" spans="1:6" ht="12.75">
      <c r="A32" s="77" t="s">
        <v>59</v>
      </c>
      <c r="B32" s="105">
        <v>53355</v>
      </c>
      <c r="C32" s="105">
        <v>56093</v>
      </c>
      <c r="D32" s="185"/>
      <c r="E32" s="105">
        <v>36501</v>
      </c>
      <c r="F32" s="105">
        <v>42720</v>
      </c>
    </row>
    <row r="33" spans="1:6" ht="12.75">
      <c r="A33" s="33" t="s">
        <v>62</v>
      </c>
      <c r="B33" s="104">
        <v>194255</v>
      </c>
      <c r="C33" s="104">
        <v>214481</v>
      </c>
      <c r="D33" s="184"/>
      <c r="E33" s="104">
        <v>122514</v>
      </c>
      <c r="F33" s="104">
        <v>142922</v>
      </c>
    </row>
    <row r="34" spans="1:6" ht="12.75">
      <c r="A34" s="77" t="s">
        <v>60</v>
      </c>
      <c r="B34" s="105">
        <v>8087</v>
      </c>
      <c r="C34" s="105">
        <v>9606</v>
      </c>
      <c r="D34" s="185"/>
      <c r="E34" s="105">
        <v>6240</v>
      </c>
      <c r="F34" s="105">
        <v>8311</v>
      </c>
    </row>
    <row r="35" spans="1:6" ht="12.75">
      <c r="A35" s="33" t="s">
        <v>61</v>
      </c>
      <c r="B35" s="104">
        <v>23778</v>
      </c>
      <c r="C35" s="104">
        <v>43601</v>
      </c>
      <c r="D35" s="184"/>
      <c r="E35" s="104">
        <v>74354</v>
      </c>
      <c r="F35" s="104">
        <v>80622</v>
      </c>
    </row>
    <row r="36" spans="1:6" ht="12.75">
      <c r="A36" s="77" t="s">
        <v>73</v>
      </c>
      <c r="B36" s="105">
        <v>85228</v>
      </c>
      <c r="C36" s="105">
        <v>180570</v>
      </c>
      <c r="D36" s="185"/>
      <c r="E36" s="105">
        <v>218459</v>
      </c>
      <c r="F36" s="105">
        <v>238246</v>
      </c>
    </row>
    <row r="37" spans="1:6" ht="12.75">
      <c r="A37" s="33" t="s">
        <v>41</v>
      </c>
      <c r="B37" s="104">
        <v>2005</v>
      </c>
      <c r="C37" s="104">
        <v>3319</v>
      </c>
      <c r="D37" s="184"/>
      <c r="E37" s="104">
        <v>1209</v>
      </c>
      <c r="F37" s="104">
        <v>1403</v>
      </c>
    </row>
    <row r="38" spans="1:6" ht="12.75">
      <c r="A38" s="77" t="s">
        <v>48</v>
      </c>
      <c r="B38" s="105">
        <v>20051</v>
      </c>
      <c r="C38" s="105">
        <v>21327</v>
      </c>
      <c r="D38" s="185"/>
      <c r="E38" s="105">
        <v>4142</v>
      </c>
      <c r="F38" s="105">
        <v>5234</v>
      </c>
    </row>
    <row r="39" spans="1:6" ht="12.75">
      <c r="A39" s="33" t="s">
        <v>107</v>
      </c>
      <c r="B39" s="104">
        <v>2931</v>
      </c>
      <c r="C39" s="104">
        <v>3950</v>
      </c>
      <c r="D39" s="184"/>
      <c r="E39" s="104">
        <v>4134</v>
      </c>
      <c r="F39" s="104">
        <v>7908</v>
      </c>
    </row>
    <row r="40" spans="1:6" ht="12.75">
      <c r="A40" s="77" t="s">
        <v>108</v>
      </c>
      <c r="B40" s="105">
        <v>315</v>
      </c>
      <c r="C40" s="105">
        <v>315</v>
      </c>
      <c r="D40" s="185"/>
      <c r="E40" s="105">
        <v>1363</v>
      </c>
      <c r="F40" s="105">
        <v>1470</v>
      </c>
    </row>
    <row r="41" spans="1:6" ht="12.75">
      <c r="A41" s="33" t="s">
        <v>109</v>
      </c>
      <c r="B41" s="104">
        <v>196</v>
      </c>
      <c r="C41" s="104">
        <v>1386</v>
      </c>
      <c r="D41" s="184"/>
      <c r="E41" s="104">
        <v>430</v>
      </c>
      <c r="F41" s="104">
        <v>12101</v>
      </c>
    </row>
    <row r="42" spans="1:6" ht="12.75">
      <c r="A42" s="77" t="s">
        <v>110</v>
      </c>
      <c r="B42" s="105">
        <v>0</v>
      </c>
      <c r="C42" s="105">
        <v>0</v>
      </c>
      <c r="D42" s="185"/>
      <c r="E42" s="105">
        <v>0</v>
      </c>
      <c r="F42" s="105">
        <v>1214</v>
      </c>
    </row>
    <row r="43" spans="1:6" ht="12.75">
      <c r="A43" s="33" t="s">
        <v>111</v>
      </c>
      <c r="B43" s="104">
        <v>1140</v>
      </c>
      <c r="C43" s="104">
        <v>5911</v>
      </c>
      <c r="D43" s="184"/>
      <c r="E43" s="104">
        <v>255</v>
      </c>
      <c r="F43" s="104">
        <v>255</v>
      </c>
    </row>
    <row r="44" spans="1:6" ht="12.75">
      <c r="A44" s="77" t="s">
        <v>112</v>
      </c>
      <c r="B44" s="105">
        <v>0</v>
      </c>
      <c r="C44" s="105">
        <v>0</v>
      </c>
      <c r="D44" s="185"/>
      <c r="E44" s="105">
        <v>0</v>
      </c>
      <c r="F44" s="105">
        <v>0</v>
      </c>
    </row>
    <row r="45" spans="1:6" ht="12.75">
      <c r="A45" s="33" t="s">
        <v>113</v>
      </c>
      <c r="B45" s="104">
        <v>77</v>
      </c>
      <c r="C45" s="104">
        <v>77</v>
      </c>
      <c r="D45" s="184"/>
      <c r="E45" s="104">
        <v>0</v>
      </c>
      <c r="F45" s="104">
        <v>0</v>
      </c>
    </row>
    <row r="47" spans="1:6" ht="12.75">
      <c r="A47" s="77" t="s">
        <v>1</v>
      </c>
      <c r="B47" s="78">
        <f>SUM(B13:B45)</f>
        <v>2123248</v>
      </c>
      <c r="C47" s="78">
        <f>SUM(C13:C45)</f>
        <v>2703380</v>
      </c>
      <c r="D47" s="85"/>
      <c r="E47" s="85">
        <f>SUM(E13:E45)</f>
        <v>1431253</v>
      </c>
      <c r="F47" s="85">
        <f>SUM(F13:F45)</f>
        <v>1806966</v>
      </c>
    </row>
    <row r="49" ht="12.75">
      <c r="A49" s="23" t="s">
        <v>79</v>
      </c>
    </row>
    <row r="50" ht="12.75">
      <c r="A50" s="191" t="s">
        <v>68</v>
      </c>
    </row>
    <row r="51" ht="12.75">
      <c r="A51" s="23" t="str">
        <f>Contenido!$B$42</f>
        <v>Fecha de publicación: 17 de agosto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3.2812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5"/>
      <c r="B5" s="95"/>
      <c r="C5" s="95"/>
      <c r="D5" s="95"/>
      <c r="E5" s="95"/>
      <c r="F5" s="95"/>
    </row>
    <row r="6" spans="1:6" ht="12.75" customHeight="1">
      <c r="A6" s="98"/>
      <c r="B6" s="98"/>
      <c r="C6" s="98"/>
      <c r="D6" s="98"/>
      <c r="E6" s="98"/>
      <c r="F6" s="183" t="s">
        <v>92</v>
      </c>
    </row>
    <row r="7" spans="1:6" s="36" customFormat="1" ht="14.25" customHeight="1">
      <c r="A7" s="207" t="s">
        <v>126</v>
      </c>
      <c r="B7" s="207"/>
      <c r="C7" s="207"/>
      <c r="D7" s="207"/>
      <c r="E7" s="207"/>
      <c r="F7" s="207"/>
    </row>
    <row r="8" spans="1:5" s="36" customFormat="1" ht="14.25" customHeight="1">
      <c r="A8" s="4" t="s">
        <v>4</v>
      </c>
      <c r="B8" s="35"/>
      <c r="C8" s="35"/>
      <c r="D8" s="35"/>
      <c r="E8" s="35"/>
    </row>
    <row r="9" spans="1:5" s="36" customFormat="1" ht="14.25" customHeight="1">
      <c r="A9" s="4" t="str">
        <f>'a6'!A9</f>
        <v>Junio (2015 - 2016)</v>
      </c>
      <c r="B9" s="35"/>
      <c r="C9" s="35"/>
      <c r="D9" s="35"/>
      <c r="E9" s="35"/>
    </row>
    <row r="10" spans="1:6" ht="12.75" customHeight="1">
      <c r="A10" s="46"/>
      <c r="B10" s="46"/>
      <c r="C10" s="46"/>
      <c r="D10" s="46"/>
      <c r="E10" s="46"/>
      <c r="F10" s="47"/>
    </row>
    <row r="11" spans="1:6" ht="22.5" customHeight="1">
      <c r="A11" s="201" t="s">
        <v>6</v>
      </c>
      <c r="B11" s="206" t="s">
        <v>17</v>
      </c>
      <c r="C11" s="206"/>
      <c r="D11" s="32"/>
      <c r="E11" s="32" t="s">
        <v>12</v>
      </c>
      <c r="F11" s="32"/>
    </row>
    <row r="12" spans="1:6" ht="12.75">
      <c r="A12" s="202"/>
      <c r="B12" s="38" t="s">
        <v>2</v>
      </c>
      <c r="C12" s="10" t="s">
        <v>9</v>
      </c>
      <c r="D12" s="12"/>
      <c r="E12" s="38" t="s">
        <v>2</v>
      </c>
      <c r="F12" s="10" t="s">
        <v>11</v>
      </c>
    </row>
    <row r="13" spans="1:8" ht="12.75">
      <c r="A13" s="33" t="s">
        <v>40</v>
      </c>
      <c r="B13" s="39">
        <v>-61.4</v>
      </c>
      <c r="C13" s="39">
        <v>-59.7</v>
      </c>
      <c r="D13" s="48"/>
      <c r="E13" s="48">
        <v>-13.6</v>
      </c>
      <c r="F13" s="48">
        <v>-13.5</v>
      </c>
      <c r="G13" s="116"/>
      <c r="H13" s="116"/>
    </row>
    <row r="14" spans="1:8" ht="12.75">
      <c r="A14" s="77" t="s">
        <v>42</v>
      </c>
      <c r="B14" s="79">
        <v>-30.4</v>
      </c>
      <c r="C14" s="79">
        <v>-36.6</v>
      </c>
      <c r="D14" s="82"/>
      <c r="E14" s="82">
        <v>-1.8</v>
      </c>
      <c r="F14" s="82">
        <v>-2.4</v>
      </c>
      <c r="G14" s="116"/>
      <c r="H14" s="116"/>
    </row>
    <row r="15" spans="1:8" ht="12.75">
      <c r="A15" s="33" t="s">
        <v>106</v>
      </c>
      <c r="B15" s="39">
        <v>-3.8</v>
      </c>
      <c r="C15" s="39">
        <v>18.6</v>
      </c>
      <c r="D15" s="48"/>
      <c r="E15" s="48">
        <v>-0.4</v>
      </c>
      <c r="F15" s="48">
        <v>1.8</v>
      </c>
      <c r="G15" s="116"/>
      <c r="H15" s="116"/>
    </row>
    <row r="16" spans="1:8" ht="12.75">
      <c r="A16" s="77" t="s">
        <v>43</v>
      </c>
      <c r="B16" s="79">
        <v>144.8</v>
      </c>
      <c r="C16" s="79">
        <v>70.7</v>
      </c>
      <c r="D16" s="82"/>
      <c r="E16" s="82">
        <v>1.4</v>
      </c>
      <c r="F16" s="82">
        <v>1</v>
      </c>
      <c r="G16" s="116"/>
      <c r="H16" s="116"/>
    </row>
    <row r="17" spans="1:8" ht="12.75">
      <c r="A17" s="33" t="s">
        <v>44</v>
      </c>
      <c r="B17" s="39">
        <v>7.8</v>
      </c>
      <c r="C17" s="39">
        <v>5.6</v>
      </c>
      <c r="D17" s="48"/>
      <c r="E17" s="48">
        <v>0.1</v>
      </c>
      <c r="F17" s="48">
        <v>0.1</v>
      </c>
      <c r="G17" s="116"/>
      <c r="H17" s="116"/>
    </row>
    <row r="18" spans="1:8" ht="12.75">
      <c r="A18" s="77" t="s">
        <v>45</v>
      </c>
      <c r="B18" s="79">
        <v>-5.9</v>
      </c>
      <c r="C18" s="79">
        <v>-42.1</v>
      </c>
      <c r="D18" s="82"/>
      <c r="E18" s="82">
        <v>-0.1</v>
      </c>
      <c r="F18" s="82">
        <v>-0.6</v>
      </c>
      <c r="G18" s="116"/>
      <c r="H18" s="116"/>
    </row>
    <row r="19" spans="1:8" ht="12.75">
      <c r="A19" s="33" t="s">
        <v>46</v>
      </c>
      <c r="B19" s="39">
        <v>415</v>
      </c>
      <c r="C19" s="39">
        <v>-60.8</v>
      </c>
      <c r="D19" s="48"/>
      <c r="E19" s="48">
        <v>0.1</v>
      </c>
      <c r="F19" s="48">
        <v>-0.2</v>
      </c>
      <c r="G19" s="116"/>
      <c r="H19" s="116"/>
    </row>
    <row r="20" spans="1:8" ht="12.75">
      <c r="A20" s="77" t="s">
        <v>47</v>
      </c>
      <c r="B20" s="79">
        <v>-86.9</v>
      </c>
      <c r="C20" s="79">
        <v>-84</v>
      </c>
      <c r="D20" s="82"/>
      <c r="E20" s="82">
        <v>-4.4</v>
      </c>
      <c r="F20" s="82">
        <v>-3.4</v>
      </c>
      <c r="G20" s="116"/>
      <c r="H20" s="116"/>
    </row>
    <row r="21" spans="1:8" ht="12.75">
      <c r="A21" s="33" t="s">
        <v>49</v>
      </c>
      <c r="B21" s="39">
        <v>-86.4</v>
      </c>
      <c r="C21" s="39">
        <v>-79.4</v>
      </c>
      <c r="D21" s="48"/>
      <c r="E21" s="48">
        <v>-0.8</v>
      </c>
      <c r="F21" s="48">
        <v>-1.1</v>
      </c>
      <c r="G21" s="116"/>
      <c r="H21" s="116"/>
    </row>
    <row r="22" spans="1:8" ht="12.75">
      <c r="A22" s="77" t="s">
        <v>50</v>
      </c>
      <c r="B22" s="79">
        <v>11.3</v>
      </c>
      <c r="C22" s="79">
        <v>25</v>
      </c>
      <c r="D22" s="82"/>
      <c r="E22" s="82">
        <v>0.1</v>
      </c>
      <c r="F22" s="82">
        <v>0.2</v>
      </c>
      <c r="G22" s="116"/>
      <c r="H22" s="116"/>
    </row>
    <row r="23" spans="1:8" ht="12.75">
      <c r="A23" s="33" t="s">
        <v>51</v>
      </c>
      <c r="B23" s="39">
        <v>-53.5</v>
      </c>
      <c r="C23" s="39">
        <v>-51.7</v>
      </c>
      <c r="D23" s="48"/>
      <c r="E23" s="48">
        <v>-9.3</v>
      </c>
      <c r="F23" s="48">
        <v>-8.2</v>
      </c>
      <c r="G23" s="116"/>
      <c r="H23" s="116"/>
    </row>
    <row r="24" spans="1:8" ht="12.75">
      <c r="A24" s="77" t="s">
        <v>52</v>
      </c>
      <c r="B24" s="79">
        <v>53.3</v>
      </c>
      <c r="C24" s="79">
        <v>22.2</v>
      </c>
      <c r="D24" s="82"/>
      <c r="E24" s="82">
        <v>0</v>
      </c>
      <c r="F24" s="82">
        <v>0</v>
      </c>
      <c r="G24" s="116"/>
      <c r="H24" s="116"/>
    </row>
    <row r="25" spans="1:8" ht="12.75">
      <c r="A25" s="33" t="s">
        <v>53</v>
      </c>
      <c r="B25" s="39">
        <v>-17.9</v>
      </c>
      <c r="C25" s="39">
        <v>-27.7</v>
      </c>
      <c r="D25" s="48"/>
      <c r="E25" s="48">
        <v>-0.3</v>
      </c>
      <c r="F25" s="48">
        <v>-0.5</v>
      </c>
      <c r="G25" s="116"/>
      <c r="H25" s="116"/>
    </row>
    <row r="26" spans="1:8" ht="12.75">
      <c r="A26" s="77" t="s">
        <v>54</v>
      </c>
      <c r="B26" s="79">
        <v>-63</v>
      </c>
      <c r="C26" s="79">
        <v>-64.5</v>
      </c>
      <c r="D26" s="82"/>
      <c r="E26" s="82">
        <v>-0.1</v>
      </c>
      <c r="F26" s="82">
        <v>-0.1</v>
      </c>
      <c r="G26" s="116"/>
      <c r="H26" s="116"/>
    </row>
    <row r="27" spans="1:8" ht="12.75">
      <c r="A27" s="33" t="s">
        <v>55</v>
      </c>
      <c r="B27" s="39">
        <v>-68.1</v>
      </c>
      <c r="C27" s="39">
        <v>-59.7</v>
      </c>
      <c r="D27" s="48"/>
      <c r="E27" s="48">
        <v>-1.9</v>
      </c>
      <c r="F27" s="48">
        <v>-1.4</v>
      </c>
      <c r="G27" s="116"/>
      <c r="H27" s="116"/>
    </row>
    <row r="28" spans="1:8" ht="12.75">
      <c r="A28" s="77" t="s">
        <v>56</v>
      </c>
      <c r="B28" s="79">
        <v>-43.9</v>
      </c>
      <c r="C28" s="79">
        <v>-41.2</v>
      </c>
      <c r="D28" s="82"/>
      <c r="E28" s="82">
        <v>-1.5</v>
      </c>
      <c r="F28" s="82">
        <v>-1.2</v>
      </c>
      <c r="G28" s="116"/>
      <c r="H28" s="116"/>
    </row>
    <row r="29" spans="1:8" ht="12.75">
      <c r="A29" s="33" t="s">
        <v>57</v>
      </c>
      <c r="B29" s="39">
        <v>-87.8</v>
      </c>
      <c r="C29" s="39">
        <v>-84.9</v>
      </c>
      <c r="D29" s="48"/>
      <c r="E29" s="48">
        <v>-3.7</v>
      </c>
      <c r="F29" s="48">
        <v>-3.1</v>
      </c>
      <c r="G29" s="116"/>
      <c r="H29" s="116"/>
    </row>
    <row r="30" spans="1:8" ht="12.75">
      <c r="A30" s="77" t="s">
        <v>64</v>
      </c>
      <c r="B30" s="79">
        <v>17.6</v>
      </c>
      <c r="C30" s="79">
        <v>18.8</v>
      </c>
      <c r="D30" s="82"/>
      <c r="E30" s="82">
        <v>0.2</v>
      </c>
      <c r="F30" s="82">
        <v>0.2</v>
      </c>
      <c r="G30" s="116"/>
      <c r="H30" s="116"/>
    </row>
    <row r="31" spans="1:8" ht="12.75">
      <c r="A31" s="33" t="s">
        <v>58</v>
      </c>
      <c r="B31" s="39">
        <v>-14.7</v>
      </c>
      <c r="C31" s="39">
        <v>-33</v>
      </c>
      <c r="D31" s="48"/>
      <c r="E31" s="48">
        <v>-0.3</v>
      </c>
      <c r="F31" s="48">
        <v>-0.8</v>
      </c>
      <c r="G31" s="116"/>
      <c r="H31" s="116"/>
    </row>
    <row r="32" spans="1:8" ht="12.75">
      <c r="A32" s="77" t="s">
        <v>59</v>
      </c>
      <c r="B32" s="79">
        <v>-31.6</v>
      </c>
      <c r="C32" s="79">
        <v>-23.8</v>
      </c>
      <c r="D32" s="82"/>
      <c r="E32" s="82">
        <v>-0.8</v>
      </c>
      <c r="F32" s="82">
        <v>-0.5</v>
      </c>
      <c r="G32" s="116"/>
      <c r="H32" s="116"/>
    </row>
    <row r="33" spans="1:8" ht="12.75">
      <c r="A33" s="33" t="s">
        <v>62</v>
      </c>
      <c r="B33" s="39">
        <v>-36.9</v>
      </c>
      <c r="C33" s="39">
        <v>-33.4</v>
      </c>
      <c r="D33" s="48"/>
      <c r="E33" s="48">
        <v>-3.4</v>
      </c>
      <c r="F33" s="48">
        <v>-2.6</v>
      </c>
      <c r="G33" s="116"/>
      <c r="H33" s="116"/>
    </row>
    <row r="34" spans="1:8" ht="12.75">
      <c r="A34" s="77" t="s">
        <v>60</v>
      </c>
      <c r="B34" s="79">
        <v>-22.8</v>
      </c>
      <c r="C34" s="79">
        <v>-13.5</v>
      </c>
      <c r="D34" s="82"/>
      <c r="E34" s="82">
        <v>-0.1</v>
      </c>
      <c r="F34" s="82">
        <v>0</v>
      </c>
      <c r="G34" s="116"/>
      <c r="H34" s="116"/>
    </row>
    <row r="35" spans="1:8" ht="12.75">
      <c r="A35" s="33" t="s">
        <v>61</v>
      </c>
      <c r="B35" s="39">
        <v>212.7</v>
      </c>
      <c r="C35" s="39">
        <v>84.9</v>
      </c>
      <c r="D35" s="48"/>
      <c r="E35" s="48">
        <v>2.4</v>
      </c>
      <c r="F35" s="48">
        <v>1.4</v>
      </c>
      <c r="G35" s="116"/>
      <c r="H35" s="116"/>
    </row>
    <row r="36" spans="1:8" ht="12.75">
      <c r="A36" s="77" t="s">
        <v>73</v>
      </c>
      <c r="B36" s="79">
        <v>156.3</v>
      </c>
      <c r="C36" s="79">
        <v>31.9</v>
      </c>
      <c r="D36" s="82"/>
      <c r="E36" s="82">
        <v>6.3</v>
      </c>
      <c r="F36" s="82">
        <v>2.1</v>
      </c>
      <c r="G36" s="116"/>
      <c r="H36" s="116"/>
    </row>
    <row r="37" spans="1:8" ht="12.75">
      <c r="A37" s="33" t="s">
        <v>41</v>
      </c>
      <c r="B37" s="39">
        <v>-39.7</v>
      </c>
      <c r="C37" s="39">
        <v>-57.7</v>
      </c>
      <c r="D37" s="48"/>
      <c r="E37" s="48">
        <v>0</v>
      </c>
      <c r="F37" s="48">
        <v>-0.1</v>
      </c>
      <c r="G37" s="116"/>
      <c r="H37" s="116"/>
    </row>
    <row r="38" spans="1:8" ht="12.75">
      <c r="A38" s="77" t="s">
        <v>48</v>
      </c>
      <c r="B38" s="79">
        <v>-79.3</v>
      </c>
      <c r="C38" s="79">
        <v>-75.5</v>
      </c>
      <c r="D38" s="82"/>
      <c r="E38" s="82">
        <v>-0.7</v>
      </c>
      <c r="F38" s="82">
        <v>-0.6</v>
      </c>
      <c r="G38" s="116"/>
      <c r="H38" s="116"/>
    </row>
    <row r="39" spans="1:6" ht="12.75">
      <c r="A39" s="33" t="s">
        <v>107</v>
      </c>
      <c r="B39" s="39">
        <v>41</v>
      </c>
      <c r="C39" s="39">
        <v>100.2</v>
      </c>
      <c r="D39" s="48"/>
      <c r="E39" s="48">
        <v>0.1</v>
      </c>
      <c r="F39" s="48">
        <v>0.1</v>
      </c>
    </row>
    <row r="40" spans="1:8" ht="12.75">
      <c r="A40" s="77" t="s">
        <v>108</v>
      </c>
      <c r="B40" s="79">
        <v>332.7</v>
      </c>
      <c r="C40" s="79">
        <v>366.7</v>
      </c>
      <c r="D40" s="82"/>
      <c r="E40" s="82">
        <v>0</v>
      </c>
      <c r="F40" s="82">
        <v>0</v>
      </c>
      <c r="G40" s="116"/>
      <c r="H40" s="116"/>
    </row>
    <row r="41" spans="1:6" ht="12.75">
      <c r="A41" s="33" t="s">
        <v>109</v>
      </c>
      <c r="B41" s="39">
        <v>119.4</v>
      </c>
      <c r="C41" s="39">
        <v>773.1</v>
      </c>
      <c r="D41" s="48"/>
      <c r="E41" s="48">
        <v>0</v>
      </c>
      <c r="F41" s="48">
        <v>0.4</v>
      </c>
    </row>
    <row r="42" spans="1:6" ht="12.75">
      <c r="A42" s="77" t="s">
        <v>110</v>
      </c>
      <c r="B42" s="79" t="s">
        <v>168</v>
      </c>
      <c r="C42" s="79" t="s">
        <v>168</v>
      </c>
      <c r="D42" s="82"/>
      <c r="E42" s="82">
        <v>0</v>
      </c>
      <c r="F42" s="82">
        <v>0</v>
      </c>
    </row>
    <row r="43" spans="1:6" ht="12.75">
      <c r="A43" s="33" t="s">
        <v>111</v>
      </c>
      <c r="B43" s="39">
        <v>-77.6</v>
      </c>
      <c r="C43" s="39">
        <v>-95.7</v>
      </c>
      <c r="D43" s="48"/>
      <c r="E43" s="48">
        <v>0</v>
      </c>
      <c r="F43" s="48">
        <v>-0.2</v>
      </c>
    </row>
    <row r="44" spans="1:6" ht="12.75">
      <c r="A44" s="77" t="s">
        <v>112</v>
      </c>
      <c r="B44" s="79" t="s">
        <v>168</v>
      </c>
      <c r="C44" s="79" t="s">
        <v>168</v>
      </c>
      <c r="D44" s="82"/>
      <c r="E44" s="82">
        <v>0</v>
      </c>
      <c r="F44" s="82">
        <v>0</v>
      </c>
    </row>
    <row r="45" spans="1:6" ht="12.75">
      <c r="A45" s="33" t="s">
        <v>113</v>
      </c>
      <c r="B45" s="39">
        <v>-100</v>
      </c>
      <c r="C45" s="39">
        <v>-100</v>
      </c>
      <c r="D45" s="48"/>
      <c r="E45" s="48">
        <v>0</v>
      </c>
      <c r="F45" s="48">
        <v>0</v>
      </c>
    </row>
    <row r="47" spans="1:6" ht="12.75">
      <c r="A47" s="77" t="s">
        <v>1</v>
      </c>
      <c r="B47" s="79">
        <v>-32.6</v>
      </c>
      <c r="C47" s="79">
        <v>-33.2</v>
      </c>
      <c r="D47" s="79"/>
      <c r="E47" s="79">
        <v>-32.6</v>
      </c>
      <c r="F47" s="79">
        <v>-33.2</v>
      </c>
    </row>
    <row r="49" ht="12.75">
      <c r="A49" s="23" t="s">
        <v>79</v>
      </c>
    </row>
    <row r="50" ht="12.75">
      <c r="A50" s="191" t="s">
        <v>71</v>
      </c>
    </row>
    <row r="51" ht="12.75">
      <c r="A51" s="23" t="str">
        <f>Contenido!$B$42</f>
        <v>Fecha de publicación: 17 de agosto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20" customWidth="1"/>
    <col min="2" max="3" width="11.421875" style="120" customWidth="1"/>
    <col min="4" max="4" width="2.8515625" style="120" customWidth="1"/>
    <col min="5" max="16384" width="11.421875" style="12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2"/>
      <c r="B5" s="122"/>
      <c r="C5" s="122"/>
      <c r="D5" s="122"/>
      <c r="E5" s="122"/>
      <c r="F5" s="122"/>
    </row>
    <row r="6" spans="1:6" ht="14.25" customHeight="1">
      <c r="A6" s="125"/>
      <c r="B6" s="125"/>
      <c r="C6" s="125"/>
      <c r="D6" s="125"/>
      <c r="E6" s="125"/>
      <c r="F6" s="183" t="s">
        <v>92</v>
      </c>
    </row>
    <row r="7" spans="1:6" ht="14.25" customHeight="1">
      <c r="A7" s="127" t="s">
        <v>127</v>
      </c>
      <c r="B7" s="128"/>
      <c r="C7" s="128"/>
      <c r="D7" s="128"/>
      <c r="E7" s="128"/>
      <c r="F7" s="129"/>
    </row>
    <row r="8" spans="1:6" ht="14.25" customHeight="1">
      <c r="A8" s="130" t="s">
        <v>4</v>
      </c>
      <c r="B8" s="131"/>
      <c r="C8" s="131"/>
      <c r="D8" s="131"/>
      <c r="E8" s="131"/>
      <c r="F8" s="132"/>
    </row>
    <row r="9" spans="1:6" ht="14.25" customHeight="1">
      <c r="A9" s="130" t="s">
        <v>170</v>
      </c>
      <c r="B9" s="131"/>
      <c r="C9" s="131"/>
      <c r="D9" s="131"/>
      <c r="E9" s="131"/>
      <c r="F9" s="132"/>
    </row>
    <row r="10" spans="1:6" ht="14.25" customHeight="1">
      <c r="A10" s="130" t="s">
        <v>171</v>
      </c>
      <c r="B10" s="131"/>
      <c r="C10" s="131"/>
      <c r="D10" s="131"/>
      <c r="E10" s="132"/>
      <c r="F10" s="132"/>
    </row>
    <row r="11" spans="1:6" ht="14.25" customHeight="1">
      <c r="A11" s="130"/>
      <c r="B11" s="131"/>
      <c r="C11" s="131"/>
      <c r="D11" s="131"/>
      <c r="E11" s="213" t="s">
        <v>5</v>
      </c>
      <c r="F11" s="213"/>
    </row>
    <row r="12" spans="1:6" ht="12.75">
      <c r="A12" s="214" t="s">
        <v>6</v>
      </c>
      <c r="B12" s="217" t="s">
        <v>163</v>
      </c>
      <c r="C12" s="217"/>
      <c r="D12" s="217"/>
      <c r="E12" s="217"/>
      <c r="F12" s="217"/>
    </row>
    <row r="13" spans="1:6" ht="12.75">
      <c r="A13" s="215"/>
      <c r="B13" s="218">
        <v>2015</v>
      </c>
      <c r="C13" s="219"/>
      <c r="D13" s="133"/>
      <c r="E13" s="218">
        <v>2016</v>
      </c>
      <c r="F13" s="218"/>
    </row>
    <row r="14" spans="1:6" ht="12.75">
      <c r="A14" s="216"/>
      <c r="B14" s="134" t="s">
        <v>2</v>
      </c>
      <c r="C14" s="135" t="s">
        <v>13</v>
      </c>
      <c r="D14" s="136"/>
      <c r="E14" s="134" t="s">
        <v>2</v>
      </c>
      <c r="F14" s="135" t="s">
        <v>13</v>
      </c>
    </row>
    <row r="15" spans="1:6" ht="12.75">
      <c r="A15" s="137" t="s">
        <v>40</v>
      </c>
      <c r="B15" s="104">
        <v>1744750</v>
      </c>
      <c r="C15" s="104">
        <v>2310945</v>
      </c>
      <c r="D15" s="184"/>
      <c r="E15" s="104">
        <v>1224231</v>
      </c>
      <c r="F15" s="104">
        <v>1719373</v>
      </c>
    </row>
    <row r="16" spans="1:6" ht="12.75">
      <c r="A16" s="138" t="s">
        <v>42</v>
      </c>
      <c r="B16" s="105">
        <v>696866</v>
      </c>
      <c r="C16" s="105">
        <v>953983</v>
      </c>
      <c r="D16" s="185"/>
      <c r="E16" s="105">
        <v>662420</v>
      </c>
      <c r="F16" s="105">
        <v>959011</v>
      </c>
    </row>
    <row r="17" spans="1:6" ht="12.75">
      <c r="A17" s="137" t="s">
        <v>106</v>
      </c>
      <c r="B17" s="104">
        <v>1462376</v>
      </c>
      <c r="C17" s="104">
        <v>2320522</v>
      </c>
      <c r="D17" s="184"/>
      <c r="E17" s="104">
        <v>1583324</v>
      </c>
      <c r="F17" s="104">
        <v>2336077</v>
      </c>
    </row>
    <row r="18" spans="1:6" ht="12.75">
      <c r="A18" s="138" t="s">
        <v>43</v>
      </c>
      <c r="B18" s="105">
        <v>177261</v>
      </c>
      <c r="C18" s="105">
        <v>341114</v>
      </c>
      <c r="D18" s="185"/>
      <c r="E18" s="105">
        <v>501009</v>
      </c>
      <c r="F18" s="105">
        <v>607902</v>
      </c>
    </row>
    <row r="19" spans="1:6" ht="12.75">
      <c r="A19" s="137" t="s">
        <v>44</v>
      </c>
      <c r="B19" s="104">
        <v>466171</v>
      </c>
      <c r="C19" s="104">
        <v>536281</v>
      </c>
      <c r="D19" s="184"/>
      <c r="E19" s="104">
        <v>275280</v>
      </c>
      <c r="F19" s="104">
        <v>352549</v>
      </c>
    </row>
    <row r="20" spans="1:6" ht="12.75">
      <c r="A20" s="138" t="s">
        <v>45</v>
      </c>
      <c r="B20" s="105">
        <v>107603</v>
      </c>
      <c r="C20" s="105">
        <v>155885</v>
      </c>
      <c r="D20" s="185"/>
      <c r="E20" s="105">
        <v>170942</v>
      </c>
      <c r="F20" s="105">
        <v>190396</v>
      </c>
    </row>
    <row r="21" spans="1:6" ht="12.75">
      <c r="A21" s="137" t="s">
        <v>46</v>
      </c>
      <c r="B21" s="104">
        <v>9824</v>
      </c>
      <c r="C21" s="104">
        <v>31648</v>
      </c>
      <c r="D21" s="184"/>
      <c r="E21" s="104">
        <v>11636</v>
      </c>
      <c r="F21" s="104">
        <v>13288</v>
      </c>
    </row>
    <row r="22" spans="1:6" ht="12.75">
      <c r="A22" s="138" t="s">
        <v>47</v>
      </c>
      <c r="B22" s="105">
        <v>237719</v>
      </c>
      <c r="C22" s="105">
        <v>281640</v>
      </c>
      <c r="D22" s="185"/>
      <c r="E22" s="105">
        <v>117234</v>
      </c>
      <c r="F22" s="105">
        <v>146883</v>
      </c>
    </row>
    <row r="23" spans="1:6" ht="12.75">
      <c r="A23" s="137" t="s">
        <v>49</v>
      </c>
      <c r="B23" s="104">
        <v>114162</v>
      </c>
      <c r="C23" s="104">
        <v>201595</v>
      </c>
      <c r="D23" s="184"/>
      <c r="E23" s="104">
        <v>44142</v>
      </c>
      <c r="F23" s="104">
        <v>64688</v>
      </c>
    </row>
    <row r="24" spans="1:6" ht="12.75">
      <c r="A24" s="138" t="s">
        <v>50</v>
      </c>
      <c r="B24" s="105">
        <v>134181</v>
      </c>
      <c r="C24" s="105">
        <v>167152</v>
      </c>
      <c r="D24" s="185"/>
      <c r="E24" s="105">
        <v>257271</v>
      </c>
      <c r="F24" s="105">
        <v>292611</v>
      </c>
    </row>
    <row r="25" spans="1:6" ht="12.75">
      <c r="A25" s="137" t="s">
        <v>51</v>
      </c>
      <c r="B25" s="104">
        <v>1738618</v>
      </c>
      <c r="C25" s="104">
        <v>2243823</v>
      </c>
      <c r="D25" s="184"/>
      <c r="E25" s="104">
        <v>854147</v>
      </c>
      <c r="F25" s="104">
        <v>1171752</v>
      </c>
    </row>
    <row r="26" spans="1:6" ht="12.75">
      <c r="A26" s="138" t="s">
        <v>52</v>
      </c>
      <c r="B26" s="105">
        <v>6576</v>
      </c>
      <c r="C26" s="105">
        <v>7430</v>
      </c>
      <c r="D26" s="185"/>
      <c r="E26" s="105">
        <v>8055</v>
      </c>
      <c r="F26" s="105">
        <v>9292</v>
      </c>
    </row>
    <row r="27" spans="1:6" ht="12.75">
      <c r="A27" s="137" t="s">
        <v>53</v>
      </c>
      <c r="B27" s="104">
        <v>186887</v>
      </c>
      <c r="C27" s="104">
        <v>348429</v>
      </c>
      <c r="D27" s="184"/>
      <c r="E27" s="104">
        <v>137304</v>
      </c>
      <c r="F27" s="104">
        <v>157400</v>
      </c>
    </row>
    <row r="28" spans="1:6" ht="12.75">
      <c r="A28" s="138" t="s">
        <v>54</v>
      </c>
      <c r="B28" s="105">
        <v>59281</v>
      </c>
      <c r="C28" s="105">
        <v>106328</v>
      </c>
      <c r="D28" s="185"/>
      <c r="E28" s="105">
        <v>13044</v>
      </c>
      <c r="F28" s="105">
        <v>18424</v>
      </c>
    </row>
    <row r="29" spans="1:6" ht="12.75">
      <c r="A29" s="137" t="s">
        <v>55</v>
      </c>
      <c r="B29" s="104">
        <v>174741</v>
      </c>
      <c r="C29" s="104">
        <v>226573</v>
      </c>
      <c r="D29" s="184"/>
      <c r="E29" s="104">
        <v>94453</v>
      </c>
      <c r="F29" s="104">
        <v>142215</v>
      </c>
    </row>
    <row r="30" spans="1:6" ht="12.75">
      <c r="A30" s="138" t="s">
        <v>56</v>
      </c>
      <c r="B30" s="105">
        <v>209512</v>
      </c>
      <c r="C30" s="105">
        <v>274191</v>
      </c>
      <c r="D30" s="185"/>
      <c r="E30" s="105">
        <v>224343</v>
      </c>
      <c r="F30" s="105">
        <v>262502</v>
      </c>
    </row>
    <row r="31" spans="1:6" ht="12.75">
      <c r="A31" s="137" t="s">
        <v>57</v>
      </c>
      <c r="B31" s="104">
        <v>377616</v>
      </c>
      <c r="C31" s="104">
        <v>425855</v>
      </c>
      <c r="D31" s="184"/>
      <c r="E31" s="104">
        <v>187788</v>
      </c>
      <c r="F31" s="104">
        <v>241340</v>
      </c>
    </row>
    <row r="32" spans="1:6" ht="12.75">
      <c r="A32" s="138" t="s">
        <v>64</v>
      </c>
      <c r="B32" s="105">
        <v>174782</v>
      </c>
      <c r="C32" s="105">
        <v>213750</v>
      </c>
      <c r="D32" s="185"/>
      <c r="E32" s="105">
        <v>145594</v>
      </c>
      <c r="F32" s="105">
        <v>201445</v>
      </c>
    </row>
    <row r="33" spans="1:6" ht="12.75">
      <c r="A33" s="137" t="s">
        <v>58</v>
      </c>
      <c r="B33" s="104">
        <v>158307</v>
      </c>
      <c r="C33" s="104">
        <v>196712</v>
      </c>
      <c r="D33" s="184"/>
      <c r="E33" s="104">
        <v>142516</v>
      </c>
      <c r="F33" s="104">
        <v>177210</v>
      </c>
    </row>
    <row r="34" spans="1:6" ht="12.75">
      <c r="A34" s="138" t="s">
        <v>59</v>
      </c>
      <c r="B34" s="105">
        <v>198491</v>
      </c>
      <c r="C34" s="105">
        <v>272967</v>
      </c>
      <c r="D34" s="185"/>
      <c r="E34" s="105">
        <v>272238</v>
      </c>
      <c r="F34" s="105">
        <v>380398</v>
      </c>
    </row>
    <row r="35" spans="1:6" ht="12.75">
      <c r="A35" s="137" t="s">
        <v>62</v>
      </c>
      <c r="B35" s="104">
        <v>851401</v>
      </c>
      <c r="C35" s="104">
        <v>1012614</v>
      </c>
      <c r="D35" s="184"/>
      <c r="E35" s="104">
        <v>334040</v>
      </c>
      <c r="F35" s="104">
        <v>423791</v>
      </c>
    </row>
    <row r="36" spans="1:6" ht="12.75">
      <c r="A36" s="138" t="s">
        <v>60</v>
      </c>
      <c r="B36" s="105">
        <v>56285</v>
      </c>
      <c r="C36" s="105">
        <v>88690</v>
      </c>
      <c r="D36" s="185"/>
      <c r="E36" s="105">
        <v>70312</v>
      </c>
      <c r="F36" s="105">
        <v>89275</v>
      </c>
    </row>
    <row r="37" spans="1:6" ht="12.75">
      <c r="A37" s="137" t="s">
        <v>61</v>
      </c>
      <c r="B37" s="104">
        <v>352684</v>
      </c>
      <c r="C37" s="104">
        <v>423506</v>
      </c>
      <c r="D37" s="184"/>
      <c r="E37" s="104">
        <v>395382</v>
      </c>
      <c r="F37" s="104">
        <v>431498</v>
      </c>
    </row>
    <row r="38" spans="1:6" ht="12.75">
      <c r="A38" s="138" t="s">
        <v>73</v>
      </c>
      <c r="B38" s="105">
        <v>817927</v>
      </c>
      <c r="C38" s="105">
        <v>1232682</v>
      </c>
      <c r="D38" s="185"/>
      <c r="E38" s="105">
        <v>815477</v>
      </c>
      <c r="F38" s="105">
        <v>1026241</v>
      </c>
    </row>
    <row r="39" spans="1:6" ht="12.75">
      <c r="A39" s="137" t="s">
        <v>41</v>
      </c>
      <c r="B39" s="104">
        <v>11711</v>
      </c>
      <c r="C39" s="104">
        <v>33424</v>
      </c>
      <c r="D39" s="184"/>
      <c r="E39" s="104">
        <v>30973</v>
      </c>
      <c r="F39" s="104">
        <v>34339</v>
      </c>
    </row>
    <row r="40" spans="1:6" ht="12.75">
      <c r="A40" s="138" t="s">
        <v>48</v>
      </c>
      <c r="B40" s="105">
        <v>78390</v>
      </c>
      <c r="C40" s="105">
        <v>137562</v>
      </c>
      <c r="D40" s="185"/>
      <c r="E40" s="105">
        <v>24550</v>
      </c>
      <c r="F40" s="105">
        <v>37629</v>
      </c>
    </row>
    <row r="41" spans="1:6" ht="12.75">
      <c r="A41" s="137" t="s">
        <v>107</v>
      </c>
      <c r="B41" s="104">
        <v>17877</v>
      </c>
      <c r="C41" s="104">
        <v>25496</v>
      </c>
      <c r="D41" s="184"/>
      <c r="E41" s="104">
        <v>14917</v>
      </c>
      <c r="F41" s="104">
        <v>31607</v>
      </c>
    </row>
    <row r="42" spans="1:6" ht="12.75">
      <c r="A42" s="138" t="s">
        <v>108</v>
      </c>
      <c r="B42" s="105">
        <v>4886</v>
      </c>
      <c r="C42" s="105">
        <v>19377</v>
      </c>
      <c r="D42" s="185"/>
      <c r="E42" s="105">
        <v>2632</v>
      </c>
      <c r="F42" s="105">
        <v>4634</v>
      </c>
    </row>
    <row r="43" spans="1:6" ht="12.75">
      <c r="A43" s="137" t="s">
        <v>109</v>
      </c>
      <c r="B43" s="104">
        <v>10539</v>
      </c>
      <c r="C43" s="104">
        <v>12409</v>
      </c>
      <c r="D43" s="184"/>
      <c r="E43" s="104">
        <v>3903</v>
      </c>
      <c r="F43" s="104">
        <v>20095</v>
      </c>
    </row>
    <row r="44" spans="1:6" ht="12.75">
      <c r="A44" s="138" t="s">
        <v>110</v>
      </c>
      <c r="B44" s="105">
        <v>502</v>
      </c>
      <c r="C44" s="105">
        <v>5831</v>
      </c>
      <c r="D44" s="185"/>
      <c r="E44" s="105">
        <v>507</v>
      </c>
      <c r="F44" s="105">
        <v>1921</v>
      </c>
    </row>
    <row r="45" spans="1:6" ht="12.75">
      <c r="A45" s="137" t="s">
        <v>111</v>
      </c>
      <c r="B45" s="104">
        <v>3473</v>
      </c>
      <c r="C45" s="104">
        <v>10303</v>
      </c>
      <c r="D45" s="184"/>
      <c r="E45" s="104">
        <v>2134</v>
      </c>
      <c r="F45" s="104">
        <v>2233</v>
      </c>
    </row>
    <row r="46" spans="1:6" ht="12.75">
      <c r="A46" s="138" t="s">
        <v>112</v>
      </c>
      <c r="B46" s="105">
        <v>761</v>
      </c>
      <c r="C46" s="105">
        <v>1071</v>
      </c>
      <c r="D46" s="185"/>
      <c r="E46" s="105">
        <v>507</v>
      </c>
      <c r="F46" s="105">
        <v>715</v>
      </c>
    </row>
    <row r="47" spans="1:6" ht="12.75">
      <c r="A47" s="137" t="s">
        <v>113</v>
      </c>
      <c r="B47" s="104">
        <v>154</v>
      </c>
      <c r="C47" s="104">
        <v>277</v>
      </c>
      <c r="D47" s="184"/>
      <c r="E47" s="104">
        <v>113</v>
      </c>
      <c r="F47" s="104">
        <v>113</v>
      </c>
    </row>
    <row r="49" spans="1:6" ht="12.75">
      <c r="A49" s="77" t="s">
        <v>1</v>
      </c>
      <c r="B49" s="78">
        <v>10642314</v>
      </c>
      <c r="C49" s="78">
        <v>14620065</v>
      </c>
      <c r="D49" s="85"/>
      <c r="E49" s="85">
        <v>8622418</v>
      </c>
      <c r="F49" s="85">
        <v>11548847</v>
      </c>
    </row>
    <row r="51" ht="12.75">
      <c r="A51" s="23" t="s">
        <v>79</v>
      </c>
    </row>
    <row r="52" ht="12.75">
      <c r="A52" s="191" t="s">
        <v>68</v>
      </c>
    </row>
    <row r="53" ht="12.75">
      <c r="A53" s="23" t="str">
        <f>Contenido!$B$42</f>
        <v>Fecha de publicación: 17 de agosto de 2016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2011-10-12T14:45:23Z</cp:lastPrinted>
  <dcterms:created xsi:type="dcterms:W3CDTF">2005-10-25T22:07:39Z</dcterms:created>
  <dcterms:modified xsi:type="dcterms:W3CDTF">2016-08-17T14:06:33Z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