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394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</sheets>
  <definedNames/>
  <calcPr fullCalcOnLoad="1"/>
</workbook>
</file>

<file path=xl/sharedStrings.xml><?xml version="1.0" encoding="utf-8"?>
<sst xmlns="http://schemas.openxmlformats.org/spreadsheetml/2006/main" count="1361" uniqueCount="211">
  <si>
    <t>Años</t>
  </si>
  <si>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</si>
  <si>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</si>
  <si>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</si>
  <si>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</si>
  <si>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</si>
  <si>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</si>
  <si>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</si>
  <si>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</si>
  <si>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</si>
  <si>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</si>
  <si>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</si>
  <si>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</si>
  <si>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</si>
  <si>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</si>
  <si>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</si>
  <si>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</si>
  <si>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</si>
  <si>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</si>
  <si>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</si>
  <si>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</si>
  <si>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</si>
  <si>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</si>
  <si>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</si>
  <si>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</si>
  <si>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</si>
  <si>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</si>
  <si>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</si>
  <si>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</si>
  <si>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</si>
  <si>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</si>
  <si>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</si>
  <si>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</si>
  <si>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</si>
  <si>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</si>
  <si>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</si>
  <si>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</si>
  <si>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</si>
  <si>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</si>
  <si>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</si>
  <si>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</si>
  <si>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</si>
  <si>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</si>
  <si>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</si>
  <si>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</si>
  <si>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</si>
  <si>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</si>
  <si>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</si>
  <si>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</si>
  <si>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</si>
  <si>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</si>
  <si>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</si>
  <si>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</si>
  <si>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</si>
  <si>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</si>
  <si>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</si>
  <si>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</si>
  <si>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</si>
  <si>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</si>
  <si>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</si>
  <si>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</si>
  <si>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</si>
  <si>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</si>
  <si>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</si>
  <si>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</si>
  <si>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</si>
  <si>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</si>
  <si>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</si>
  <si>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</si>
  <si>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</si>
  <si>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</si>
  <si>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</si>
  <si>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</si>
  <si>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</si>
  <si>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</si>
  <si>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</si>
  <si>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</si>
  <si>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</si>
  <si>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</si>
  <si>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</si>
  <si>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</si>
  <si>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Año corrido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</si>
  <si>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</si>
  <si>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</si>
  <si>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</si>
  <si>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</si>
  <si>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</si>
  <si>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</si>
  <si>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</si>
  <si>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</si>
  <si>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</si>
  <si>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</si>
  <si>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</si>
  <si>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</si>
  <si>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</si>
  <si>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</si>
  <si>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</si>
  <si>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</si>
  <si>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</si>
  <si>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</si>
  <si>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</si>
  <si>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</si>
  <si>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</si>
  <si>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Anexos 302 municipios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</si>
  <si>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</si>
  <si>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</si>
  <si>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</si>
  <si>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</si>
  <si>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</si>
  <si>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</si>
  <si>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</si>
  <si>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</si>
  <si>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en 302 municipios, según departamentos y Bogotá</t>
  </si>
  <si>
    <t>302 municipios</t>
  </si>
  <si>
    <t>- No disponible</t>
  </si>
  <si>
    <t xml:space="preserve"> Variación doce meses
 (%)</t>
  </si>
  <si>
    <t>Variación doce meses (%)</t>
  </si>
  <si>
    <t>-</t>
  </si>
  <si>
    <t>Doce meses</t>
  </si>
  <si>
    <t>Destinos no habitacionales</t>
  </si>
  <si>
    <t>Fecha de publicación: 16 de junio de 2017</t>
  </si>
  <si>
    <t>Doce meses a abril 2016</t>
  </si>
  <si>
    <t>Doce meses a abril 2017</t>
  </si>
  <si>
    <t>A1 Evolución de la actividad edificadora, según licencias aprobadas. Abril 2017</t>
  </si>
  <si>
    <t>A2 Área aprobada total y de vivienda. Marzo 2017 - abril 2017</t>
  </si>
  <si>
    <t xml:space="preserve">A3 Variación mensual del área total y de vivienda. </t>
  </si>
  <si>
    <t>A4 Área aprobada para vivienda. Abril 2017</t>
  </si>
  <si>
    <t xml:space="preserve">A5 Variación porcentual del área aprobada para vivienda. </t>
  </si>
  <si>
    <t>A6 Área aprobada total y de vivienda. Abril 2016 - abril 2017</t>
  </si>
  <si>
    <t xml:space="preserve">A7 Variación anual del área total y de vivienda. </t>
  </si>
  <si>
    <t>A8 Área aprobada total y de vivienda. Año corrido a abril 2017</t>
  </si>
  <si>
    <t xml:space="preserve">A9 Variación año corrido del área total y de vivienda. </t>
  </si>
  <si>
    <t>A10 Área aprobada total y de vivienda. Doce meses a abril 2017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</si>
  <si>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</si>
  <si>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</si>
  <si>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</si>
  <si>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</si>
  <si>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</si>
  <si>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Abril 2017</t>
  </si>
  <si>
    <t xml:space="preserve">A17 Unidades de vivienda a construir. </t>
  </si>
  <si>
    <t>A18 Área aprobada para vivienda. Año corrido a abril 2017</t>
  </si>
  <si>
    <t xml:space="preserve">A19 Unidades de vivienda a construir. </t>
  </si>
  <si>
    <t>A20 Área aprobada para vivienda. Doce meses a abril 2017</t>
  </si>
  <si>
    <t xml:space="preserve">A21 Unidades de vivienda a construir. </t>
  </si>
  <si>
    <t xml:space="preserve">A22 Área y unidades aprobadas para vivienda, y variación porcentual. </t>
  </si>
  <si>
    <t>A23 Área aprobada. Abril 2017</t>
  </si>
  <si>
    <t>A24 Área aprobada. Año corrido a abril 2017</t>
  </si>
  <si>
    <t>A25 Área aprobada. Doce meses a abril 2017</t>
  </si>
  <si>
    <t>A26 Área y unidades aprobadas. Abril 2017</t>
  </si>
  <si>
    <t>A27 Área y unidades aprobadas. Año corrido a abril 2017</t>
  </si>
  <si>
    <t>A28 Área y unidades aprobadas. Doce meses a abril 2017</t>
  </si>
  <si>
    <t>A29 Área aprobada para vivienda. Abril 2016 - abril 2017</t>
  </si>
  <si>
    <t>A1 Evolución de la actividad edificadora, según licencias aprobadas - 302 municipios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</si>
  <si>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</si>
  <si>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</si>
  <si>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</si>
  <si>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</si>
  <si>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</si>
  <si>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</si>
  <si>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</si>
  <si>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</si>
  <si>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total aprobada en 302 municipios,</t>
  </si>
  <si>
    <t>A11 Variación del área total aprobada  en 302 municipios,</t>
  </si>
  <si>
    <t>A12 Área aprobada bajo licencias de construcción en 302 municipios,</t>
  </si>
  <si>
    <t>Marzo</t>
  </si>
  <si>
    <t>Abril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</si>
  <si>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</si>
  <si>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</si>
  <si>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</si>
  <si>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</si>
  <si>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</si>
  <si>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</si>
  <si>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</si>
  <si>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</si>
  <si>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</si>
  <si>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</si>
  <si>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</si>
  <si>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</si>
  <si>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</si>
  <si>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</t>
  </si>
  <si>
    <t>A27 Área y unidades para vivienda de interés prioritario VIP</t>
  </si>
  <si>
    <t>A28 Área y unidades para vivienda de interés prioritario VIP</t>
  </si>
  <si>
    <t>A29 Área aprobada para vivienda</t>
  </si>
  <si>
    <t>Abril (2015 - 2017)</t>
  </si>
  <si>
    <t>Enero - abril</t>
  </si>
  <si>
    <t>Doce meses a abril</t>
  </si>
  <si>
    <t>Marzo 2017 - abril 2017</t>
  </si>
  <si>
    <t>Marzo 2017</t>
  </si>
  <si>
    <t>Abril 2017</t>
  </si>
  <si>
    <t>*</t>
  </si>
  <si>
    <t>Abril (2016 - 2017)</t>
  </si>
  <si>
    <t>Abril 2016</t>
  </si>
  <si>
    <t>Acumulado año corrido a abril</t>
  </si>
  <si>
    <t>2016 - 2017</t>
  </si>
  <si>
    <t>Enero - abril
(metros cuadrados)</t>
  </si>
  <si>
    <t>Doce meses
(metros cuadrados)</t>
  </si>
  <si>
    <t>Acumulado año corrido a abril 2017</t>
  </si>
  <si>
    <t>Año corrido 2016</t>
  </si>
  <si>
    <t>Año corrido 2017</t>
  </si>
  <si>
    <t>Año corrido a abril 2017</t>
  </si>
  <si>
    <t>Abril 2016 - abril 2017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</si>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</sst>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5" tint="-0.2499399930238723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Alignment="1">
      <alignment horizontal="right"/>
    </xf>
    <xf numFmtId="168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8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69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8" fontId="7" fillId="34" borderId="0" xfId="0" applyNumberFormat="1" applyFont="1" applyFill="1" applyAlignment="1">
      <alignment horizontal="right"/>
    </xf>
    <xf numFmtId="168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8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8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8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8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69" fontId="7" fillId="33" borderId="0" xfId="53" applyNumberFormat="1" applyFont="1" applyFill="1" applyBorder="1" applyAlignment="1">
      <alignment horizontal="right"/>
      <protection/>
    </xf>
    <xf numFmtId="169" fontId="7" fillId="33" borderId="0" xfId="53" applyNumberFormat="1" applyFont="1" applyFill="1" applyBorder="1">
      <alignment/>
      <protection/>
    </xf>
    <xf numFmtId="169" fontId="7" fillId="34" borderId="0" xfId="53" applyNumberFormat="1" applyFont="1" applyFill="1" applyBorder="1" applyAlignment="1">
      <alignment horizontal="right"/>
      <protection/>
    </xf>
    <xf numFmtId="169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0" fillId="33" borderId="0" xfId="46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169" fontId="7" fillId="33" borderId="0" xfId="0" applyNumberFormat="1" applyFont="1" applyFill="1" applyAlignment="1">
      <alignment horizontal="right"/>
    </xf>
    <xf numFmtId="0" fontId="7" fillId="33" borderId="0" xfId="0" applyFont="1" applyFill="1" applyAlignment="1" quotePrefix="1">
      <alignment/>
    </xf>
    <xf numFmtId="0" fontId="4" fillId="33" borderId="0" xfId="0" applyFont="1" applyFill="1" applyBorder="1" applyAlignment="1">
      <alignment horizontal="left" vertical="center"/>
    </xf>
    <xf numFmtId="9" fontId="4" fillId="33" borderId="0" xfId="55" applyFont="1" applyFill="1" applyBorder="1" applyAlignment="1">
      <alignment horizontal="left" vertical="center"/>
    </xf>
    <xf numFmtId="9" fontId="4" fillId="33" borderId="0" xfId="53" applyNumberFormat="1" applyFont="1" applyFill="1" applyBorder="1" applyAlignment="1">
      <alignment horizontal="left" vertical="center"/>
      <protection/>
    </xf>
    <xf numFmtId="164" fontId="0" fillId="33" borderId="0" xfId="53" applyNumberFormat="1" applyFill="1">
      <alignment/>
      <protection/>
    </xf>
    <xf numFmtId="0" fontId="49" fillId="33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40" fillId="33" borderId="0" xfId="46" applyFill="1" applyAlignment="1">
      <alignment horizontal="left"/>
    </xf>
    <xf numFmtId="0" fontId="40" fillId="33" borderId="0" xfId="46" applyFill="1" applyAlignment="1">
      <alignment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40" fillId="33" borderId="0" xfId="46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C55" sqref="C55"/>
    </sheetView>
  </sheetViews>
  <sheetFormatPr defaultColWidth="11.421875" defaultRowHeight="12.75"/>
  <cols>
    <col min="1" max="1" width="1.8515625" style="119" customWidth="1"/>
    <col min="2" max="8" width="11.421875" style="119" customWidth="1"/>
    <col min="9" max="9" width="14.421875" style="119" customWidth="1"/>
    <col min="10" max="16384" width="11.421875" style="119" customWidth="1"/>
  </cols>
  <sheetData>
    <row r="1" spans="9:12" ht="12.75" customHeight="1">
      <c r="I1" s="120"/>
      <c r="J1" s="120"/>
      <c r="K1" s="120"/>
      <c r="L1" s="120"/>
    </row>
    <row r="2" spans="8:12" ht="12.75" customHeight="1">
      <c r="H2" s="206" t="s">
        <v>78</v>
      </c>
      <c r="I2" s="206"/>
      <c r="J2" s="206"/>
      <c r="K2" s="206"/>
      <c r="L2" s="206"/>
    </row>
    <row r="3" spans="8:12" ht="12.75" customHeight="1">
      <c r="H3" s="206"/>
      <c r="I3" s="206"/>
      <c r="J3" s="206"/>
      <c r="K3" s="206"/>
      <c r="L3" s="206"/>
    </row>
    <row r="4" spans="8:12" ht="12.75" customHeight="1">
      <c r="H4" s="206"/>
      <c r="I4" s="206"/>
      <c r="J4" s="206"/>
      <c r="K4" s="206"/>
      <c r="L4" s="206"/>
    </row>
    <row r="5" spans="1:12" ht="14.25" customHeight="1">
      <c r="A5" s="121"/>
      <c r="B5" s="121"/>
      <c r="C5" s="121"/>
      <c r="D5" s="121"/>
      <c r="E5" s="121"/>
      <c r="F5" s="121"/>
      <c r="G5" s="121"/>
      <c r="H5" s="207"/>
      <c r="I5" s="207"/>
      <c r="J5" s="207"/>
      <c r="K5" s="207"/>
      <c r="L5" s="207"/>
    </row>
    <row r="8" ht="18">
      <c r="B8" s="122" t="s">
        <v>79</v>
      </c>
    </row>
    <row r="9" ht="18">
      <c r="B9" s="122" t="s">
        <v>103</v>
      </c>
    </row>
    <row r="10" ht="18">
      <c r="B10" s="122"/>
    </row>
    <row r="11" ht="15">
      <c r="B11" s="123" t="s">
        <v>80</v>
      </c>
    </row>
    <row r="12" spans="2:9" ht="19.5" customHeight="1">
      <c r="B12" s="208" t="s">
        <v>123</v>
      </c>
      <c r="C12" s="208"/>
      <c r="D12" s="208"/>
      <c r="E12" s="208"/>
      <c r="F12" s="208"/>
      <c r="G12" s="208"/>
      <c r="H12" s="208"/>
      <c r="I12" s="124"/>
    </row>
    <row r="13" spans="2:9" ht="19.5" customHeight="1">
      <c r="B13" s="5" t="s">
        <v>87</v>
      </c>
      <c r="C13" s="28"/>
      <c r="D13" s="28"/>
      <c r="E13" s="28"/>
      <c r="F13" s="28"/>
      <c r="G13" s="28"/>
      <c r="H13" s="28"/>
      <c r="I13" s="124"/>
    </row>
    <row r="14" spans="2:9" ht="19.5" customHeight="1">
      <c r="B14" s="208" t="s">
        <v>124</v>
      </c>
      <c r="C14" s="208"/>
      <c r="D14" s="208"/>
      <c r="E14" s="208"/>
      <c r="F14" s="208"/>
      <c r="G14" s="208"/>
      <c r="H14" s="124"/>
      <c r="I14" s="124"/>
    </row>
    <row r="15" spans="2:9" ht="19.5" customHeight="1">
      <c r="B15" s="208" t="s">
        <v>125</v>
      </c>
      <c r="C15" s="208"/>
      <c r="D15" s="208"/>
      <c r="E15" s="208"/>
      <c r="F15" s="28"/>
      <c r="G15" s="28"/>
      <c r="H15" s="28"/>
      <c r="I15" s="124"/>
    </row>
    <row r="16" spans="2:9" ht="19.5" customHeight="1">
      <c r="B16" s="208" t="s">
        <v>126</v>
      </c>
      <c r="C16" s="208"/>
      <c r="D16" s="208"/>
      <c r="E16" s="208"/>
      <c r="F16" s="28"/>
      <c r="G16" s="28"/>
      <c r="H16" s="124"/>
      <c r="I16" s="124"/>
    </row>
    <row r="17" spans="2:9" ht="19.5" customHeight="1">
      <c r="B17" s="208" t="s">
        <v>127</v>
      </c>
      <c r="C17" s="208"/>
      <c r="D17" s="208"/>
      <c r="E17" s="208"/>
      <c r="F17" s="208"/>
      <c r="G17" s="28"/>
      <c r="H17" s="28"/>
      <c r="I17" s="124"/>
    </row>
    <row r="18" spans="2:9" ht="19.5" customHeight="1">
      <c r="B18" s="208" t="s">
        <v>128</v>
      </c>
      <c r="C18" s="208"/>
      <c r="D18" s="208"/>
      <c r="E18" s="208"/>
      <c r="F18" s="208"/>
      <c r="G18" s="28"/>
      <c r="H18" s="124"/>
      <c r="I18" s="124"/>
    </row>
    <row r="19" spans="2:9" ht="19.5" customHeight="1">
      <c r="B19" s="208" t="s">
        <v>129</v>
      </c>
      <c r="C19" s="208"/>
      <c r="D19" s="208"/>
      <c r="E19" s="208"/>
      <c r="F19" s="28"/>
      <c r="G19" s="28"/>
      <c r="H19" s="28"/>
      <c r="I19" s="124"/>
    </row>
    <row r="20" spans="2:9" ht="19.5" customHeight="1">
      <c r="B20" s="208" t="s">
        <v>130</v>
      </c>
      <c r="C20" s="208"/>
      <c r="D20" s="208"/>
      <c r="E20" s="208"/>
      <c r="F20" s="208"/>
      <c r="G20" s="208"/>
      <c r="H20" s="124"/>
      <c r="I20" s="124"/>
    </row>
    <row r="21" spans="2:9" ht="19.5" customHeight="1">
      <c r="B21" s="208" t="s">
        <v>131</v>
      </c>
      <c r="C21" s="208"/>
      <c r="D21" s="208"/>
      <c r="E21" s="208"/>
      <c r="F21" s="28"/>
      <c r="G21" s="28"/>
      <c r="H21" s="28"/>
      <c r="I21" s="124"/>
    </row>
    <row r="22" spans="2:9" ht="19.5" customHeight="1">
      <c r="B22" s="204" t="s">
        <v>132</v>
      </c>
      <c r="C22" s="204"/>
      <c r="D22" s="204"/>
      <c r="E22" s="204"/>
      <c r="F22" s="205"/>
      <c r="G22" s="28"/>
      <c r="H22" s="28"/>
      <c r="I22" s="124"/>
    </row>
    <row r="23" spans="2:9" ht="19.5" customHeight="1">
      <c r="B23" s="204" t="s">
        <v>133</v>
      </c>
      <c r="C23" s="204"/>
      <c r="D23" s="204"/>
      <c r="E23" s="204"/>
      <c r="F23" s="28"/>
      <c r="G23" s="28"/>
      <c r="H23" s="28"/>
      <c r="I23" s="124"/>
    </row>
    <row r="24" spans="2:9" ht="19.5" customHeight="1">
      <c r="B24" s="5" t="s">
        <v>88</v>
      </c>
      <c r="C24" s="28"/>
      <c r="D24" s="28"/>
      <c r="E24" s="28"/>
      <c r="F24" s="28"/>
      <c r="G24" s="28"/>
      <c r="H24" s="124"/>
      <c r="I24" s="124"/>
    </row>
    <row r="25" spans="2:9" ht="19.5" customHeight="1">
      <c r="B25" s="208" t="s">
        <v>134</v>
      </c>
      <c r="C25" s="208"/>
      <c r="D25" s="208"/>
      <c r="E25" s="208"/>
      <c r="F25" s="208"/>
      <c r="G25" s="28"/>
      <c r="H25" s="28"/>
      <c r="I25" s="124"/>
    </row>
    <row r="26" spans="2:9" ht="19.5" customHeight="1">
      <c r="B26" s="208" t="s">
        <v>135</v>
      </c>
      <c r="C26" s="208"/>
      <c r="D26" s="208"/>
      <c r="E26" s="208"/>
      <c r="F26" s="208"/>
      <c r="G26" s="28"/>
      <c r="H26" s="124"/>
      <c r="I26" s="124"/>
    </row>
    <row r="27" spans="2:9" ht="19.5" customHeight="1">
      <c r="B27" s="208" t="s">
        <v>136</v>
      </c>
      <c r="C27" s="208"/>
      <c r="D27" s="208"/>
      <c r="E27" s="208"/>
      <c r="F27" s="208"/>
      <c r="G27" s="208"/>
      <c r="H27" s="28"/>
      <c r="I27" s="124"/>
    </row>
    <row r="28" spans="2:9" ht="19.5" customHeight="1">
      <c r="B28" s="204" t="s">
        <v>137</v>
      </c>
      <c r="C28" s="204"/>
      <c r="D28" s="204"/>
      <c r="E28" s="204"/>
      <c r="F28" s="204"/>
      <c r="G28" s="204"/>
      <c r="H28" s="28"/>
      <c r="I28" s="124"/>
    </row>
    <row r="29" spans="2:9" ht="19.5" customHeight="1">
      <c r="B29" s="5" t="s">
        <v>92</v>
      </c>
      <c r="C29" s="28"/>
      <c r="D29" s="28"/>
      <c r="E29" s="28"/>
      <c r="F29" s="28"/>
      <c r="G29" s="28"/>
      <c r="H29" s="28"/>
      <c r="I29" s="124"/>
    </row>
    <row r="30" spans="2:9" ht="19.5" customHeight="1">
      <c r="B30" s="208" t="s">
        <v>138</v>
      </c>
      <c r="C30" s="208"/>
      <c r="D30" s="208"/>
      <c r="E30" s="208"/>
      <c r="F30" s="28"/>
      <c r="G30" s="28"/>
      <c r="H30" s="124"/>
      <c r="I30" s="124"/>
    </row>
    <row r="31" spans="2:9" ht="19.5" customHeight="1">
      <c r="B31" s="208" t="s">
        <v>139</v>
      </c>
      <c r="C31" s="208"/>
      <c r="D31" s="208"/>
      <c r="E31" s="28"/>
      <c r="F31" s="28"/>
      <c r="G31" s="28"/>
      <c r="H31" s="28"/>
      <c r="I31" s="124"/>
    </row>
    <row r="32" spans="2:9" ht="19.5" customHeight="1">
      <c r="B32" s="208" t="s">
        <v>140</v>
      </c>
      <c r="C32" s="208"/>
      <c r="D32" s="208"/>
      <c r="E32" s="208"/>
      <c r="F32" s="208"/>
      <c r="G32" s="28"/>
      <c r="H32" s="124"/>
      <c r="I32" s="124"/>
    </row>
    <row r="33" spans="2:9" ht="19.5" customHeight="1">
      <c r="B33" s="208" t="s">
        <v>141</v>
      </c>
      <c r="C33" s="208"/>
      <c r="D33" s="208"/>
      <c r="E33" s="28"/>
      <c r="F33" s="28"/>
      <c r="G33" s="28"/>
      <c r="H33" s="28"/>
      <c r="I33" s="124"/>
    </row>
    <row r="34" spans="2:9" ht="19.5" customHeight="1">
      <c r="B34" s="204" t="s">
        <v>142</v>
      </c>
      <c r="C34" s="204"/>
      <c r="D34" s="204"/>
      <c r="E34" s="205"/>
      <c r="F34" s="205"/>
      <c r="G34" s="28"/>
      <c r="H34" s="28"/>
      <c r="I34" s="124"/>
    </row>
    <row r="35" spans="2:9" ht="19.5" customHeight="1">
      <c r="B35" s="204" t="s">
        <v>143</v>
      </c>
      <c r="C35" s="204"/>
      <c r="D35" s="204"/>
      <c r="E35" s="28"/>
      <c r="F35" s="28"/>
      <c r="G35" s="28"/>
      <c r="H35" s="28"/>
      <c r="I35" s="124"/>
    </row>
    <row r="36" spans="2:9" ht="19.5" customHeight="1">
      <c r="B36" s="5" t="s">
        <v>86</v>
      </c>
      <c r="C36" s="28"/>
      <c r="D36" s="28"/>
      <c r="E36" s="28"/>
      <c r="F36" s="28"/>
      <c r="G36" s="28"/>
      <c r="H36" s="124"/>
      <c r="I36" s="124"/>
    </row>
    <row r="37" spans="2:9" ht="19.5" customHeight="1">
      <c r="B37" s="208" t="s">
        <v>144</v>
      </c>
      <c r="C37" s="208"/>
      <c r="D37" s="208"/>
      <c r="E37" s="208"/>
      <c r="F37" s="208"/>
      <c r="G37" s="28"/>
      <c r="H37" s="28"/>
      <c r="I37" s="124"/>
    </row>
    <row r="38" spans="2:9" ht="19.5" customHeight="1">
      <c r="B38" s="5" t="s">
        <v>89</v>
      </c>
      <c r="C38" s="28"/>
      <c r="D38" s="28"/>
      <c r="E38" s="28"/>
      <c r="F38" s="28"/>
      <c r="G38" s="28"/>
      <c r="H38" s="124"/>
      <c r="I38" s="124"/>
    </row>
    <row r="39" spans="2:9" ht="19.5" customHeight="1">
      <c r="B39" s="208" t="s">
        <v>145</v>
      </c>
      <c r="C39" s="208"/>
      <c r="D39" s="208"/>
      <c r="E39" s="28"/>
      <c r="F39" s="28"/>
      <c r="G39" s="28"/>
      <c r="H39" s="28"/>
      <c r="I39" s="124"/>
    </row>
    <row r="40" spans="2:9" ht="19.5" customHeight="1">
      <c r="B40" s="208" t="s">
        <v>146</v>
      </c>
      <c r="C40" s="208"/>
      <c r="D40" s="208"/>
      <c r="E40" s="208"/>
      <c r="F40" s="28"/>
      <c r="G40" s="28"/>
      <c r="H40" s="28"/>
      <c r="I40" s="124"/>
    </row>
    <row r="41" spans="2:9" ht="19.5" customHeight="1">
      <c r="B41" s="204" t="s">
        <v>147</v>
      </c>
      <c r="C41" s="204"/>
      <c r="D41" s="204"/>
      <c r="E41" s="204"/>
      <c r="F41" s="28"/>
      <c r="G41" s="28"/>
      <c r="H41" s="28"/>
      <c r="I41" s="124"/>
    </row>
    <row r="42" spans="2:9" ht="19.5" customHeight="1">
      <c r="B42" s="5" t="s">
        <v>91</v>
      </c>
      <c r="C42" s="28"/>
      <c r="D42" s="28"/>
      <c r="E42" s="28"/>
      <c r="F42" s="28"/>
      <c r="G42" s="28"/>
      <c r="H42" s="124"/>
      <c r="I42" s="124"/>
    </row>
    <row r="43" spans="2:9" ht="19.5" customHeight="1">
      <c r="B43" s="208" t="s">
        <v>148</v>
      </c>
      <c r="C43" s="208"/>
      <c r="D43" s="208"/>
      <c r="E43" s="208"/>
      <c r="F43" s="28"/>
      <c r="G43" s="28"/>
      <c r="H43" s="124"/>
      <c r="I43" s="124"/>
    </row>
    <row r="44" spans="2:9" ht="19.5" customHeight="1">
      <c r="B44" s="208" t="s">
        <v>149</v>
      </c>
      <c r="C44" s="208"/>
      <c r="D44" s="208"/>
      <c r="E44" s="208"/>
      <c r="F44" s="208"/>
      <c r="G44" s="28"/>
      <c r="H44" s="124"/>
      <c r="I44" s="124"/>
    </row>
    <row r="45" spans="2:9" ht="19.5" customHeight="1">
      <c r="B45" s="204" t="s">
        <v>150</v>
      </c>
      <c r="C45" s="204"/>
      <c r="D45" s="204"/>
      <c r="E45" s="204"/>
      <c r="F45" s="204"/>
      <c r="G45" s="28"/>
      <c r="H45" s="124"/>
      <c r="I45" s="124"/>
    </row>
    <row r="46" spans="2:9" ht="19.5" customHeight="1">
      <c r="B46" s="5" t="s">
        <v>101</v>
      </c>
      <c r="C46" s="28"/>
      <c r="D46" s="28"/>
      <c r="E46" s="28"/>
      <c r="F46" s="28"/>
      <c r="G46" s="28"/>
      <c r="H46" s="28"/>
      <c r="I46" s="124"/>
    </row>
    <row r="47" spans="2:9" ht="19.5" customHeight="1">
      <c r="B47" s="208" t="s">
        <v>151</v>
      </c>
      <c r="C47" s="208"/>
      <c r="D47" s="208"/>
      <c r="E47" s="208"/>
      <c r="F47" s="208"/>
      <c r="G47" s="28"/>
      <c r="H47" s="28"/>
      <c r="I47" s="124"/>
    </row>
    <row r="49" ht="12.75">
      <c r="B49" s="125" t="s">
        <v>120</v>
      </c>
    </row>
  </sheetData>
  <sheetProtection/>
  <mergeCells count="23">
    <mergeCell ref="B44:F44"/>
    <mergeCell ref="B47:F47"/>
    <mergeCell ref="B33:D33"/>
    <mergeCell ref="B37:F37"/>
    <mergeCell ref="B39:D39"/>
    <mergeCell ref="B40:E40"/>
    <mergeCell ref="B43:E43"/>
    <mergeCell ref="B26:F26"/>
    <mergeCell ref="B27:G27"/>
    <mergeCell ref="B30:E30"/>
    <mergeCell ref="B31:D31"/>
    <mergeCell ref="B32:F32"/>
    <mergeCell ref="B18:F18"/>
    <mergeCell ref="B19:E19"/>
    <mergeCell ref="B21:E21"/>
    <mergeCell ref="B20:G20"/>
    <mergeCell ref="B25:F25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5:F25" location="'a12'!A1" display="'a12'!A1"/>
    <hyperlink ref="B26:F26" location="'a13'!A1" display="'a13'!A1"/>
    <hyperlink ref="B27:G27" location="'a14'!A1" display="'a14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7:F37" location="'a22'!A1" display="'a22'!A1"/>
    <hyperlink ref="B39:D39" location="'a23'!A1" display="'a23'!A1"/>
    <hyperlink ref="B40:E40" location="'a24'!A1" display="'a24'!A1"/>
    <hyperlink ref="B43:E43" location="'a26'!A1" display="'a26'!A1"/>
    <hyperlink ref="B44:F44" location="'a27'!A1" display="'a27'!A1"/>
    <hyperlink ref="B47:F47" location="'a29'!A1" display="'a29'!A1"/>
    <hyperlink ref="B22:F22" location="'a10'!A1" display="'a10'!A1"/>
    <hyperlink ref="B23:E23" location="'a11'!A1" display="'a11'!A1"/>
    <hyperlink ref="B28:G28" location="'a15'!A1" display="'a15'!A1"/>
    <hyperlink ref="B34:F34" location="'a20'!A1" display="'a20'!A1"/>
    <hyperlink ref="B35:D35" location="'a21'!A1" display="'a21'!A1"/>
    <hyperlink ref="B41:E41" location="'a25'!A1" display="'a25'!A1"/>
    <hyperlink ref="B45:F45" location="'a28'!A1" display="'a28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3.140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80" t="s">
        <v>160</v>
      </c>
      <c r="B7" s="178"/>
      <c r="C7" s="178"/>
      <c r="D7" s="178"/>
      <c r="E7" s="178"/>
      <c r="F7" s="178"/>
    </row>
    <row r="8" spans="1:6" ht="14.25" customHeight="1">
      <c r="A8" s="181" t="s">
        <v>3</v>
      </c>
      <c r="B8" s="179"/>
      <c r="C8" s="179"/>
      <c r="D8" s="179"/>
      <c r="E8" s="179"/>
      <c r="F8" s="179"/>
    </row>
    <row r="9" spans="1:6" ht="14.25" customHeight="1">
      <c r="A9" s="129" t="str">
        <f>'a8'!A9</f>
        <v>Acumulado año corrido a abril</v>
      </c>
      <c r="B9" s="130"/>
      <c r="C9" s="130"/>
      <c r="D9" s="130"/>
      <c r="E9" s="130"/>
      <c r="F9" s="131"/>
    </row>
    <row r="10" spans="1:6" ht="14.25" customHeight="1">
      <c r="A10" s="139" t="s">
        <v>193</v>
      </c>
      <c r="B10" s="130"/>
      <c r="C10" s="130"/>
      <c r="D10" s="130"/>
      <c r="E10" s="130"/>
      <c r="F10" s="131"/>
    </row>
    <row r="11" spans="1:6" ht="12.75" customHeight="1">
      <c r="A11" s="139"/>
      <c r="B11" s="130"/>
      <c r="C11" s="130"/>
      <c r="D11" s="130"/>
      <c r="E11" s="130"/>
      <c r="F11" s="131"/>
    </row>
    <row r="12" spans="1:6" ht="15.75" customHeight="1">
      <c r="A12" s="223" t="s">
        <v>5</v>
      </c>
      <c r="B12" s="226" t="s">
        <v>84</v>
      </c>
      <c r="C12" s="223"/>
      <c r="D12" s="142"/>
      <c r="E12" s="142" t="s">
        <v>11</v>
      </c>
      <c r="F12" s="142"/>
    </row>
    <row r="13" spans="1:6" ht="12.75">
      <c r="A13" s="224"/>
      <c r="B13" s="225"/>
      <c r="C13" s="225"/>
      <c r="D13" s="172"/>
      <c r="E13" s="144" t="s">
        <v>13</v>
      </c>
      <c r="F13" s="144"/>
    </row>
    <row r="14" spans="1:6" ht="12.75">
      <c r="A14" s="225"/>
      <c r="B14" s="133" t="s">
        <v>2</v>
      </c>
      <c r="C14" s="134" t="s">
        <v>8</v>
      </c>
      <c r="D14" s="173"/>
      <c r="E14" s="133" t="s">
        <v>2</v>
      </c>
      <c r="F14" s="134" t="s">
        <v>85</v>
      </c>
    </row>
    <row r="15" spans="1:6" ht="12.75">
      <c r="A15" s="136" t="s">
        <v>39</v>
      </c>
      <c r="B15" s="174">
        <v>10.1</v>
      </c>
      <c r="C15" s="174">
        <v>8.7</v>
      </c>
      <c r="D15" s="175"/>
      <c r="E15" s="174">
        <v>1.6</v>
      </c>
      <c r="F15" s="174">
        <v>1.4</v>
      </c>
    </row>
    <row r="16" spans="1:6" ht="12.75">
      <c r="A16" s="137" t="s">
        <v>41</v>
      </c>
      <c r="B16" s="176">
        <v>-23.3</v>
      </c>
      <c r="C16" s="176">
        <v>-32.1</v>
      </c>
      <c r="D16" s="177"/>
      <c r="E16" s="176">
        <v>-1.7</v>
      </c>
      <c r="F16" s="176">
        <v>-2.7</v>
      </c>
    </row>
    <row r="17" spans="1:6" ht="12.75">
      <c r="A17" s="136" t="s">
        <v>104</v>
      </c>
      <c r="B17" s="174">
        <v>-13.8</v>
      </c>
      <c r="C17" s="174">
        <v>-17.2</v>
      </c>
      <c r="D17" s="175"/>
      <c r="E17" s="174">
        <v>-2.8</v>
      </c>
      <c r="F17" s="174">
        <v>-3.6</v>
      </c>
    </row>
    <row r="18" spans="1:6" ht="12.75">
      <c r="A18" s="137" t="s">
        <v>42</v>
      </c>
      <c r="B18" s="176">
        <v>-33.1</v>
      </c>
      <c r="C18" s="176">
        <v>-42</v>
      </c>
      <c r="D18" s="177"/>
      <c r="E18" s="176">
        <v>-2.1</v>
      </c>
      <c r="F18" s="176">
        <v>-2.4</v>
      </c>
    </row>
    <row r="19" spans="1:6" ht="12.75">
      <c r="A19" s="136" t="s">
        <v>43</v>
      </c>
      <c r="B19" s="174">
        <v>-19.7</v>
      </c>
      <c r="C19" s="174">
        <v>-24.9</v>
      </c>
      <c r="D19" s="175"/>
      <c r="E19" s="174">
        <v>-0.6</v>
      </c>
      <c r="F19" s="174">
        <v>-0.8</v>
      </c>
    </row>
    <row r="20" spans="1:6" ht="12.75">
      <c r="A20" s="137" t="s">
        <v>44</v>
      </c>
      <c r="B20" s="176">
        <v>-55.6</v>
      </c>
      <c r="C20" s="176">
        <v>-49.7</v>
      </c>
      <c r="D20" s="177"/>
      <c r="E20" s="176">
        <v>-1.3</v>
      </c>
      <c r="F20" s="176">
        <v>-0.9</v>
      </c>
    </row>
    <row r="21" spans="1:6" ht="12.75">
      <c r="A21" s="136" t="s">
        <v>45</v>
      </c>
      <c r="B21" s="174">
        <v>189.5</v>
      </c>
      <c r="C21" s="174">
        <v>200.6</v>
      </c>
      <c r="D21" s="175"/>
      <c r="E21" s="174">
        <v>0.2</v>
      </c>
      <c r="F21" s="174">
        <v>0.2</v>
      </c>
    </row>
    <row r="22" spans="1:6" ht="12.75">
      <c r="A22" s="137" t="s">
        <v>46</v>
      </c>
      <c r="B22" s="176">
        <v>-1.2</v>
      </c>
      <c r="C22" s="176">
        <v>-10.1</v>
      </c>
      <c r="D22" s="177"/>
      <c r="E22" s="176">
        <v>0</v>
      </c>
      <c r="F22" s="176">
        <v>-0.2</v>
      </c>
    </row>
    <row r="23" spans="1:6" ht="12.75">
      <c r="A23" s="136" t="s">
        <v>48</v>
      </c>
      <c r="B23" s="174">
        <v>398.1</v>
      </c>
      <c r="C23" s="174">
        <v>216.5</v>
      </c>
      <c r="D23" s="175"/>
      <c r="E23" s="174">
        <v>0.8</v>
      </c>
      <c r="F23" s="174">
        <v>0.7</v>
      </c>
    </row>
    <row r="24" spans="1:6" ht="12.75">
      <c r="A24" s="137" t="s">
        <v>49</v>
      </c>
      <c r="B24" s="176">
        <v>-64</v>
      </c>
      <c r="C24" s="176">
        <v>-35.6</v>
      </c>
      <c r="D24" s="177"/>
      <c r="E24" s="176">
        <v>-2.7</v>
      </c>
      <c r="F24" s="176">
        <v>-1.2</v>
      </c>
    </row>
    <row r="25" spans="1:6" ht="12.75">
      <c r="A25" s="136" t="s">
        <v>50</v>
      </c>
      <c r="B25" s="174">
        <v>90</v>
      </c>
      <c r="C25" s="174">
        <v>49.1</v>
      </c>
      <c r="D25" s="175"/>
      <c r="E25" s="174">
        <v>6.2</v>
      </c>
      <c r="F25" s="174">
        <v>4.1</v>
      </c>
    </row>
    <row r="26" spans="1:6" ht="12.75">
      <c r="A26" s="137" t="s">
        <v>51</v>
      </c>
      <c r="B26" s="176">
        <v>-21.8</v>
      </c>
      <c r="C26" s="176">
        <v>-8.3</v>
      </c>
      <c r="D26" s="177"/>
      <c r="E26" s="176">
        <v>0</v>
      </c>
      <c r="F26" s="176">
        <v>0</v>
      </c>
    </row>
    <row r="27" spans="1:6" ht="12.75">
      <c r="A27" s="136" t="s">
        <v>52</v>
      </c>
      <c r="B27" s="174">
        <v>-16.5</v>
      </c>
      <c r="C27" s="174">
        <v>-7.6</v>
      </c>
      <c r="D27" s="175"/>
      <c r="E27" s="174">
        <v>-0.3</v>
      </c>
      <c r="F27" s="174">
        <v>-0.1</v>
      </c>
    </row>
    <row r="28" spans="1:6" ht="12.75">
      <c r="A28" s="137" t="s">
        <v>53</v>
      </c>
      <c r="B28" s="176">
        <v>17.7</v>
      </c>
      <c r="C28" s="176">
        <v>17.2</v>
      </c>
      <c r="D28" s="177"/>
      <c r="E28" s="176">
        <v>0</v>
      </c>
      <c r="F28" s="176">
        <v>0</v>
      </c>
    </row>
    <row r="29" spans="1:6" ht="12.75">
      <c r="A29" s="136" t="s">
        <v>54</v>
      </c>
      <c r="B29" s="174">
        <v>-5.7</v>
      </c>
      <c r="C29" s="174">
        <v>-21.7</v>
      </c>
      <c r="D29" s="175"/>
      <c r="E29" s="174">
        <v>-0.1</v>
      </c>
      <c r="F29" s="174">
        <v>-0.3</v>
      </c>
    </row>
    <row r="30" spans="1:6" ht="12.75">
      <c r="A30" s="137" t="s">
        <v>55</v>
      </c>
      <c r="B30" s="176">
        <v>149.6</v>
      </c>
      <c r="C30" s="176">
        <v>111.6</v>
      </c>
      <c r="D30" s="177"/>
      <c r="E30" s="176">
        <v>2.5</v>
      </c>
      <c r="F30" s="176">
        <v>1.6</v>
      </c>
    </row>
    <row r="31" spans="1:6" ht="12.75">
      <c r="A31" s="136" t="s">
        <v>56</v>
      </c>
      <c r="B31" s="174">
        <v>33.1</v>
      </c>
      <c r="C31" s="174">
        <v>79.3</v>
      </c>
      <c r="D31" s="175"/>
      <c r="E31" s="174">
        <v>0.8</v>
      </c>
      <c r="F31" s="174">
        <v>1.7</v>
      </c>
    </row>
    <row r="32" spans="1:6" ht="12.75">
      <c r="A32" s="137" t="s">
        <v>63</v>
      </c>
      <c r="B32" s="176">
        <v>12.3</v>
      </c>
      <c r="C32" s="176">
        <v>9.6</v>
      </c>
      <c r="D32" s="177"/>
      <c r="E32" s="176">
        <v>0.2</v>
      </c>
      <c r="F32" s="176">
        <v>0.2</v>
      </c>
    </row>
    <row r="33" spans="1:6" ht="12.75">
      <c r="A33" s="136" t="s">
        <v>57</v>
      </c>
      <c r="B33" s="174">
        <v>92.6</v>
      </c>
      <c r="C33" s="174">
        <v>79.3</v>
      </c>
      <c r="D33" s="175"/>
      <c r="E33" s="174">
        <v>1.4</v>
      </c>
      <c r="F33" s="174">
        <v>1.2</v>
      </c>
    </row>
    <row r="34" spans="1:6" ht="12.75">
      <c r="A34" s="137" t="s">
        <v>58</v>
      </c>
      <c r="B34" s="176">
        <v>9.1</v>
      </c>
      <c r="C34" s="176">
        <v>-14.4</v>
      </c>
      <c r="D34" s="177"/>
      <c r="E34" s="176">
        <v>0.3</v>
      </c>
      <c r="F34" s="176">
        <v>-0.5</v>
      </c>
    </row>
    <row r="35" spans="1:6" ht="12.75">
      <c r="A35" s="136" t="s">
        <v>61</v>
      </c>
      <c r="B35" s="174">
        <v>4</v>
      </c>
      <c r="C35" s="174">
        <v>-2.6</v>
      </c>
      <c r="D35" s="175"/>
      <c r="E35" s="174">
        <v>0.1</v>
      </c>
      <c r="F35" s="174">
        <v>-0.1</v>
      </c>
    </row>
    <row r="36" spans="1:6" ht="12.75">
      <c r="A36" s="137" t="s">
        <v>59</v>
      </c>
      <c r="B36" s="176">
        <v>-50.1</v>
      </c>
      <c r="C36" s="176">
        <v>-35.7</v>
      </c>
      <c r="D36" s="177"/>
      <c r="E36" s="176">
        <v>-0.6</v>
      </c>
      <c r="F36" s="176">
        <v>-0.4</v>
      </c>
    </row>
    <row r="37" spans="1:6" ht="12.75">
      <c r="A37" s="136" t="s">
        <v>60</v>
      </c>
      <c r="B37" s="174">
        <v>22.8</v>
      </c>
      <c r="C37" s="174">
        <v>31.8</v>
      </c>
      <c r="D37" s="175"/>
      <c r="E37" s="174">
        <v>1.1</v>
      </c>
      <c r="F37" s="174">
        <v>1.2</v>
      </c>
    </row>
    <row r="38" spans="1:6" ht="12.75">
      <c r="A38" s="137" t="s">
        <v>71</v>
      </c>
      <c r="B38" s="176">
        <v>13.2</v>
      </c>
      <c r="C38" s="176">
        <v>11.6</v>
      </c>
      <c r="D38" s="177"/>
      <c r="E38" s="176">
        <v>1.1</v>
      </c>
      <c r="F38" s="176">
        <v>1</v>
      </c>
    </row>
    <row r="39" spans="1:6" ht="12.75">
      <c r="A39" s="136" t="s">
        <v>40</v>
      </c>
      <c r="B39" s="174">
        <v>27.5</v>
      </c>
      <c r="C39" s="174">
        <v>-15.5</v>
      </c>
      <c r="D39" s="175"/>
      <c r="E39" s="174">
        <v>0</v>
      </c>
      <c r="F39" s="174">
        <v>0</v>
      </c>
    </row>
    <row r="40" spans="1:6" ht="12.75">
      <c r="A40" s="137" t="s">
        <v>47</v>
      </c>
      <c r="B40" s="176">
        <v>30.4</v>
      </c>
      <c r="C40" s="176">
        <v>-11.2</v>
      </c>
      <c r="D40" s="177"/>
      <c r="E40" s="176">
        <v>0.1</v>
      </c>
      <c r="F40" s="176">
        <v>0</v>
      </c>
    </row>
    <row r="41" spans="1:6" ht="12.75">
      <c r="A41" s="136" t="s">
        <v>105</v>
      </c>
      <c r="B41" s="174">
        <v>-43.1</v>
      </c>
      <c r="C41" s="174">
        <v>-57.8</v>
      </c>
      <c r="D41" s="175"/>
      <c r="E41" s="174">
        <v>-0.1</v>
      </c>
      <c r="F41" s="174">
        <v>-0.2</v>
      </c>
    </row>
    <row r="42" spans="1:6" ht="12.75">
      <c r="A42" s="137" t="s">
        <v>106</v>
      </c>
      <c r="B42" s="176">
        <v>118.4</v>
      </c>
      <c r="C42" s="176">
        <v>161.3</v>
      </c>
      <c r="D42" s="177"/>
      <c r="E42" s="176">
        <v>0</v>
      </c>
      <c r="F42" s="176">
        <v>0.1</v>
      </c>
    </row>
    <row r="43" spans="1:6" ht="12.75">
      <c r="A43" s="136" t="s">
        <v>107</v>
      </c>
      <c r="B43" s="174">
        <v>4.2</v>
      </c>
      <c r="C43" s="174">
        <v>-47.4</v>
      </c>
      <c r="D43" s="175"/>
      <c r="E43" s="174">
        <v>0</v>
      </c>
      <c r="F43" s="174">
        <v>0</v>
      </c>
    </row>
    <row r="44" spans="1:6" ht="12.75">
      <c r="A44" s="137" t="s">
        <v>108</v>
      </c>
      <c r="B44" s="176">
        <v>121.5</v>
      </c>
      <c r="C44" s="176">
        <v>452.1</v>
      </c>
      <c r="D44" s="177"/>
      <c r="E44" s="176">
        <v>0</v>
      </c>
      <c r="F44" s="176">
        <v>0</v>
      </c>
    </row>
    <row r="45" spans="1:6" ht="12.75">
      <c r="A45" s="136" t="s">
        <v>109</v>
      </c>
      <c r="B45" s="174">
        <v>720.3</v>
      </c>
      <c r="C45" s="174">
        <v>642.6</v>
      </c>
      <c r="D45" s="175"/>
      <c r="E45" s="174">
        <v>0.1</v>
      </c>
      <c r="F45" s="174">
        <v>0.1</v>
      </c>
    </row>
    <row r="46" spans="1:6" ht="12.75">
      <c r="A46" s="137" t="s">
        <v>110</v>
      </c>
      <c r="B46" s="176" t="s">
        <v>189</v>
      </c>
      <c r="C46" s="176" t="s">
        <v>189</v>
      </c>
      <c r="D46" s="177"/>
      <c r="E46" s="176">
        <v>0</v>
      </c>
      <c r="F46" s="176">
        <v>0</v>
      </c>
    </row>
    <row r="47" spans="1:6" ht="12.75">
      <c r="A47" s="136" t="s">
        <v>111</v>
      </c>
      <c r="B47" s="174">
        <v>-100</v>
      </c>
      <c r="C47" s="174">
        <v>-100</v>
      </c>
      <c r="D47" s="175"/>
      <c r="E47" s="174">
        <v>0</v>
      </c>
      <c r="F47" s="174">
        <v>0</v>
      </c>
    </row>
    <row r="49" spans="1:6" ht="12.75">
      <c r="A49" s="77" t="s">
        <v>1</v>
      </c>
      <c r="B49" s="83">
        <v>4.4</v>
      </c>
      <c r="C49" s="83">
        <v>0</v>
      </c>
      <c r="D49" s="83"/>
      <c r="E49" s="83">
        <v>4.4</v>
      </c>
      <c r="F49" s="83">
        <v>0</v>
      </c>
    </row>
    <row r="51" ht="12.75">
      <c r="A51" s="23" t="s">
        <v>77</v>
      </c>
    </row>
    <row r="52" ht="12.75">
      <c r="A52" s="190" t="s">
        <v>69</v>
      </c>
    </row>
    <row r="53" ht="12.75">
      <c r="A53" s="23" t="str">
        <f>Contenido!$B$49</f>
        <v>Fecha de publicación: 16 de junio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2.8515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4.2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26" t="s">
        <v>161</v>
      </c>
      <c r="B7" s="127"/>
      <c r="C7" s="127"/>
      <c r="D7" s="127"/>
      <c r="E7" s="127"/>
      <c r="F7" s="128"/>
    </row>
    <row r="8" spans="1:6" ht="14.25" customHeight="1">
      <c r="A8" s="129" t="s">
        <v>3</v>
      </c>
      <c r="B8" s="202"/>
      <c r="C8" s="202"/>
      <c r="D8" s="202"/>
      <c r="E8" s="202"/>
      <c r="F8" s="131"/>
    </row>
    <row r="9" spans="1:6" ht="14.25" customHeight="1">
      <c r="A9" s="129" t="s">
        <v>185</v>
      </c>
      <c r="B9" s="202"/>
      <c r="C9" s="202"/>
      <c r="D9" s="202"/>
      <c r="E9" s="202"/>
      <c r="F9" s="131"/>
    </row>
    <row r="10" spans="1:6" ht="14.25" customHeight="1">
      <c r="A10" s="129" t="s">
        <v>193</v>
      </c>
      <c r="B10" s="202"/>
      <c r="C10" s="202"/>
      <c r="D10" s="202"/>
      <c r="E10" s="131"/>
      <c r="F10" s="131"/>
    </row>
    <row r="11" spans="1:6" ht="14.25" customHeight="1">
      <c r="A11" s="129"/>
      <c r="B11" s="202"/>
      <c r="C11" s="202"/>
      <c r="D11" s="202"/>
      <c r="E11" s="222" t="s">
        <v>4</v>
      </c>
      <c r="F11" s="222"/>
    </row>
    <row r="12" spans="1:6" ht="12.75">
      <c r="A12" s="223" t="s">
        <v>5</v>
      </c>
      <c r="B12" s="226" t="s">
        <v>185</v>
      </c>
      <c r="C12" s="226"/>
      <c r="D12" s="226"/>
      <c r="E12" s="226"/>
      <c r="F12" s="226"/>
    </row>
    <row r="13" spans="1:6" ht="12.75">
      <c r="A13" s="224"/>
      <c r="B13" s="227">
        <v>2016</v>
      </c>
      <c r="C13" s="228"/>
      <c r="D13" s="132"/>
      <c r="E13" s="227">
        <v>2017</v>
      </c>
      <c r="F13" s="227"/>
    </row>
    <row r="14" spans="1:6" ht="12.75">
      <c r="A14" s="225"/>
      <c r="B14" s="133" t="s">
        <v>2</v>
      </c>
      <c r="C14" s="199" t="s">
        <v>12</v>
      </c>
      <c r="D14" s="135"/>
      <c r="E14" s="133" t="s">
        <v>2</v>
      </c>
      <c r="F14" s="199" t="s">
        <v>12</v>
      </c>
    </row>
    <row r="15" spans="1:6" ht="12.75">
      <c r="A15" s="136" t="s">
        <v>39</v>
      </c>
      <c r="B15" s="103">
        <v>3221223</v>
      </c>
      <c r="C15" s="103">
        <v>4495893</v>
      </c>
      <c r="D15" s="183"/>
      <c r="E15" s="103">
        <v>2702656</v>
      </c>
      <c r="F15" s="103">
        <v>3709707</v>
      </c>
    </row>
    <row r="16" spans="1:6" ht="12.75">
      <c r="A16" s="137" t="s">
        <v>41</v>
      </c>
      <c r="B16" s="104">
        <v>1350439</v>
      </c>
      <c r="C16" s="104">
        <v>2066248</v>
      </c>
      <c r="D16" s="184"/>
      <c r="E16" s="104">
        <v>984833</v>
      </c>
      <c r="F16" s="104">
        <v>1372106</v>
      </c>
    </row>
    <row r="17" spans="1:6" ht="12.75">
      <c r="A17" s="136" t="s">
        <v>104</v>
      </c>
      <c r="B17" s="103">
        <v>3375636</v>
      </c>
      <c r="C17" s="103">
        <v>4655543</v>
      </c>
      <c r="D17" s="183"/>
      <c r="E17" s="103">
        <v>3472333</v>
      </c>
      <c r="F17" s="103">
        <v>5031794</v>
      </c>
    </row>
    <row r="18" spans="1:6" ht="12.75">
      <c r="A18" s="137" t="s">
        <v>42</v>
      </c>
      <c r="B18" s="104">
        <v>811589</v>
      </c>
      <c r="C18" s="104">
        <v>1124014</v>
      </c>
      <c r="D18" s="184"/>
      <c r="E18" s="104">
        <v>1005474</v>
      </c>
      <c r="F18" s="104">
        <v>1166240</v>
      </c>
    </row>
    <row r="19" spans="1:6" ht="12.75">
      <c r="A19" s="136" t="s">
        <v>43</v>
      </c>
      <c r="B19" s="103">
        <v>648875</v>
      </c>
      <c r="C19" s="103">
        <v>827308</v>
      </c>
      <c r="D19" s="183"/>
      <c r="E19" s="103">
        <v>675844</v>
      </c>
      <c r="F19" s="103">
        <v>895181</v>
      </c>
    </row>
    <row r="20" spans="1:6" ht="12.75">
      <c r="A20" s="137" t="s">
        <v>44</v>
      </c>
      <c r="B20" s="104">
        <v>321001</v>
      </c>
      <c r="C20" s="104">
        <v>412919</v>
      </c>
      <c r="D20" s="184"/>
      <c r="E20" s="104">
        <v>308345</v>
      </c>
      <c r="F20" s="104">
        <v>387834</v>
      </c>
    </row>
    <row r="21" spans="1:6" ht="12.75">
      <c r="A21" s="136" t="s">
        <v>45</v>
      </c>
      <c r="B21" s="103">
        <v>51225</v>
      </c>
      <c r="C21" s="103">
        <v>76618</v>
      </c>
      <c r="D21" s="183"/>
      <c r="E21" s="103">
        <v>48251</v>
      </c>
      <c r="F21" s="103">
        <v>66265</v>
      </c>
    </row>
    <row r="22" spans="1:6" ht="12.75">
      <c r="A22" s="137" t="s">
        <v>46</v>
      </c>
      <c r="B22" s="104">
        <v>394078</v>
      </c>
      <c r="C22" s="104">
        <v>488956</v>
      </c>
      <c r="D22" s="184"/>
      <c r="E22" s="104">
        <v>301039</v>
      </c>
      <c r="F22" s="104">
        <v>377520</v>
      </c>
    </row>
    <row r="23" spans="1:6" ht="12.75">
      <c r="A23" s="136" t="s">
        <v>48</v>
      </c>
      <c r="B23" s="103">
        <v>128933</v>
      </c>
      <c r="C23" s="103">
        <v>202640</v>
      </c>
      <c r="D23" s="183"/>
      <c r="E23" s="103">
        <v>165615</v>
      </c>
      <c r="F23" s="103">
        <v>224005</v>
      </c>
    </row>
    <row r="24" spans="1:6" ht="12.75">
      <c r="A24" s="137" t="s">
        <v>49</v>
      </c>
      <c r="B24" s="104">
        <v>448710</v>
      </c>
      <c r="C24" s="104">
        <v>551257</v>
      </c>
      <c r="D24" s="184"/>
      <c r="E24" s="104">
        <v>269257</v>
      </c>
      <c r="F24" s="104">
        <v>392543</v>
      </c>
    </row>
    <row r="25" spans="1:6" ht="12.75">
      <c r="A25" s="136" t="s">
        <v>50</v>
      </c>
      <c r="B25" s="103">
        <v>2725025</v>
      </c>
      <c r="C25" s="103">
        <v>3719274</v>
      </c>
      <c r="D25" s="183"/>
      <c r="E25" s="103">
        <v>2236461</v>
      </c>
      <c r="F25" s="103">
        <v>2939520</v>
      </c>
    </row>
    <row r="26" spans="1:6" ht="12.75">
      <c r="A26" s="137" t="s">
        <v>51</v>
      </c>
      <c r="B26" s="104">
        <v>15665</v>
      </c>
      <c r="C26" s="104">
        <v>18981</v>
      </c>
      <c r="D26" s="184"/>
      <c r="E26" s="104">
        <v>18165</v>
      </c>
      <c r="F26" s="104">
        <v>23539</v>
      </c>
    </row>
    <row r="27" spans="1:6" ht="12.75">
      <c r="A27" s="136" t="s">
        <v>52</v>
      </c>
      <c r="B27" s="103">
        <v>730160</v>
      </c>
      <c r="C27" s="103">
        <v>924989</v>
      </c>
      <c r="D27" s="183"/>
      <c r="E27" s="103">
        <v>287054</v>
      </c>
      <c r="F27" s="103">
        <v>380591</v>
      </c>
    </row>
    <row r="28" spans="1:6" ht="12.75">
      <c r="A28" s="137" t="s">
        <v>53</v>
      </c>
      <c r="B28" s="104">
        <v>99139</v>
      </c>
      <c r="C28" s="104">
        <v>139016</v>
      </c>
      <c r="D28" s="184"/>
      <c r="E28" s="104">
        <v>45751</v>
      </c>
      <c r="F28" s="104">
        <v>75170</v>
      </c>
    </row>
    <row r="29" spans="1:6" ht="12.75">
      <c r="A29" s="136" t="s">
        <v>54</v>
      </c>
      <c r="B29" s="103">
        <v>172181</v>
      </c>
      <c r="C29" s="103">
        <v>246258</v>
      </c>
      <c r="D29" s="183"/>
      <c r="E29" s="103">
        <v>235821</v>
      </c>
      <c r="F29" s="103">
        <v>297248</v>
      </c>
    </row>
    <row r="30" spans="1:6" ht="12.75">
      <c r="A30" s="137" t="s">
        <v>55</v>
      </c>
      <c r="B30" s="104">
        <v>576920</v>
      </c>
      <c r="C30" s="104">
        <v>693802</v>
      </c>
      <c r="D30" s="184"/>
      <c r="E30" s="104">
        <v>594410</v>
      </c>
      <c r="F30" s="104">
        <v>679086</v>
      </c>
    </row>
    <row r="31" spans="1:6" ht="12.75">
      <c r="A31" s="136" t="s">
        <v>56</v>
      </c>
      <c r="B31" s="103">
        <v>559507</v>
      </c>
      <c r="C31" s="103">
        <v>677403</v>
      </c>
      <c r="D31" s="183"/>
      <c r="E31" s="103">
        <v>427271</v>
      </c>
      <c r="F31" s="103">
        <v>641030</v>
      </c>
    </row>
    <row r="32" spans="1:6" ht="12.75">
      <c r="A32" s="137" t="s">
        <v>63</v>
      </c>
      <c r="B32" s="104">
        <v>591827</v>
      </c>
      <c r="C32" s="104">
        <v>843615</v>
      </c>
      <c r="D32" s="184"/>
      <c r="E32" s="104">
        <v>337281</v>
      </c>
      <c r="F32" s="104">
        <v>443613</v>
      </c>
    </row>
    <row r="33" spans="1:6" ht="12.75">
      <c r="A33" s="136" t="s">
        <v>57</v>
      </c>
      <c r="B33" s="103">
        <v>342289</v>
      </c>
      <c r="C33" s="103">
        <v>432994</v>
      </c>
      <c r="D33" s="183"/>
      <c r="E33" s="103">
        <v>339276</v>
      </c>
      <c r="F33" s="103">
        <v>413871</v>
      </c>
    </row>
    <row r="34" spans="1:6" ht="12.75">
      <c r="A34" s="137" t="s">
        <v>58</v>
      </c>
      <c r="B34" s="104">
        <v>479445</v>
      </c>
      <c r="C34" s="104">
        <v>731011</v>
      </c>
      <c r="D34" s="184"/>
      <c r="E34" s="104">
        <v>651517</v>
      </c>
      <c r="F34" s="104">
        <v>759241</v>
      </c>
    </row>
    <row r="35" spans="1:6" ht="12.75">
      <c r="A35" s="136" t="s">
        <v>61</v>
      </c>
      <c r="B35" s="103">
        <v>1435567</v>
      </c>
      <c r="C35" s="103">
        <v>1778078</v>
      </c>
      <c r="D35" s="183"/>
      <c r="E35" s="103">
        <v>746224</v>
      </c>
      <c r="F35" s="103">
        <v>988140</v>
      </c>
    </row>
    <row r="36" spans="1:6" ht="12.75">
      <c r="A36" s="137" t="s">
        <v>59</v>
      </c>
      <c r="B36" s="104">
        <v>177036</v>
      </c>
      <c r="C36" s="104">
        <v>223481</v>
      </c>
      <c r="D36" s="184"/>
      <c r="E36" s="104">
        <v>130702</v>
      </c>
      <c r="F36" s="104">
        <v>182402</v>
      </c>
    </row>
    <row r="37" spans="1:6" ht="12.75">
      <c r="A37" s="136" t="s">
        <v>60</v>
      </c>
      <c r="B37" s="103">
        <v>657091</v>
      </c>
      <c r="C37" s="103">
        <v>765128</v>
      </c>
      <c r="D37" s="183"/>
      <c r="E37" s="103">
        <v>916242</v>
      </c>
      <c r="F37" s="103">
        <v>1016736</v>
      </c>
    </row>
    <row r="38" spans="1:6" ht="12.75">
      <c r="A38" s="137" t="s">
        <v>71</v>
      </c>
      <c r="B38" s="104">
        <v>1508700</v>
      </c>
      <c r="C38" s="104">
        <v>2358191</v>
      </c>
      <c r="D38" s="184"/>
      <c r="E38" s="104">
        <v>1729385</v>
      </c>
      <c r="F38" s="104">
        <v>2321245</v>
      </c>
    </row>
    <row r="39" spans="1:6" ht="12.75">
      <c r="A39" s="136" t="s">
        <v>40</v>
      </c>
      <c r="B39" s="103">
        <v>21838</v>
      </c>
      <c r="C39" s="103">
        <v>51016</v>
      </c>
      <c r="D39" s="183"/>
      <c r="E39" s="103">
        <v>41415</v>
      </c>
      <c r="F39" s="103">
        <v>43461</v>
      </c>
    </row>
    <row r="40" spans="1:6" ht="12.75">
      <c r="A40" s="137" t="s">
        <v>47</v>
      </c>
      <c r="B40" s="104">
        <v>80904</v>
      </c>
      <c r="C40" s="104">
        <v>105629</v>
      </c>
      <c r="D40" s="184"/>
      <c r="E40" s="104">
        <v>55096</v>
      </c>
      <c r="F40" s="104">
        <v>73761</v>
      </c>
    </row>
    <row r="41" spans="1:6" ht="12.75">
      <c r="A41" s="136" t="s">
        <v>105</v>
      </c>
      <c r="B41" s="103">
        <v>40588</v>
      </c>
      <c r="C41" s="103">
        <v>64267</v>
      </c>
      <c r="D41" s="183"/>
      <c r="E41" s="103">
        <v>28113</v>
      </c>
      <c r="F41" s="103">
        <v>42414</v>
      </c>
    </row>
    <row r="42" spans="1:6" ht="12.75">
      <c r="A42" s="137" t="s">
        <v>106</v>
      </c>
      <c r="B42" s="104">
        <v>9002</v>
      </c>
      <c r="C42" s="104">
        <v>25592</v>
      </c>
      <c r="D42" s="184"/>
      <c r="E42" s="104">
        <v>6268</v>
      </c>
      <c r="F42" s="104">
        <v>27156</v>
      </c>
    </row>
    <row r="43" spans="1:6" ht="12.75">
      <c r="A43" s="136" t="s">
        <v>107</v>
      </c>
      <c r="B43" s="103">
        <v>6826</v>
      </c>
      <c r="C43" s="103">
        <v>13484</v>
      </c>
      <c r="D43" s="183"/>
      <c r="E43" s="103">
        <v>16466</v>
      </c>
      <c r="F43" s="103">
        <v>32430</v>
      </c>
    </row>
    <row r="44" spans="1:6" ht="12.75">
      <c r="A44" s="137" t="s">
        <v>108</v>
      </c>
      <c r="B44" s="104">
        <v>1952</v>
      </c>
      <c r="C44" s="104">
        <v>3095</v>
      </c>
      <c r="D44" s="184"/>
      <c r="E44" s="104">
        <v>2941</v>
      </c>
      <c r="F44" s="104">
        <v>7979</v>
      </c>
    </row>
    <row r="45" spans="1:6" ht="12.75">
      <c r="A45" s="136" t="s">
        <v>109</v>
      </c>
      <c r="B45" s="103">
        <v>15450</v>
      </c>
      <c r="C45" s="103">
        <v>27918</v>
      </c>
      <c r="D45" s="183"/>
      <c r="E45" s="103">
        <v>13692</v>
      </c>
      <c r="F45" s="103">
        <v>14562</v>
      </c>
    </row>
    <row r="46" spans="1:6" ht="12.75">
      <c r="A46" s="137" t="s">
        <v>110</v>
      </c>
      <c r="B46" s="104">
        <v>974</v>
      </c>
      <c r="C46" s="104">
        <v>1860</v>
      </c>
      <c r="D46" s="184"/>
      <c r="E46" s="104">
        <v>3150</v>
      </c>
      <c r="F46" s="104">
        <v>5090</v>
      </c>
    </row>
    <row r="47" spans="1:6" ht="12.75">
      <c r="A47" s="136" t="s">
        <v>111</v>
      </c>
      <c r="B47" s="103">
        <v>2297</v>
      </c>
      <c r="C47" s="103">
        <v>3220</v>
      </c>
      <c r="D47" s="183"/>
      <c r="E47" s="103">
        <v>1028</v>
      </c>
      <c r="F47" s="103">
        <v>3171</v>
      </c>
    </row>
    <row r="49" spans="1:6" ht="12.75">
      <c r="A49" s="77" t="s">
        <v>1</v>
      </c>
      <c r="B49" s="78">
        <v>21002092</v>
      </c>
      <c r="C49" s="78">
        <v>28749698</v>
      </c>
      <c r="D49" s="84"/>
      <c r="E49" s="84">
        <v>18797376</v>
      </c>
      <c r="F49" s="84">
        <v>25034651</v>
      </c>
    </row>
    <row r="51" ht="12.75">
      <c r="A51" s="23" t="s">
        <v>77</v>
      </c>
    </row>
    <row r="52" ht="12.75">
      <c r="A52" s="190" t="s">
        <v>67</v>
      </c>
    </row>
    <row r="53" ht="12.75">
      <c r="A53" s="23" t="str">
        <f>Contenido!$B$49</f>
        <v>Fecha de publicación: 16 de junio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3.140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80" t="s">
        <v>162</v>
      </c>
      <c r="B7" s="178"/>
      <c r="C7" s="178"/>
      <c r="D7" s="178"/>
      <c r="E7" s="178"/>
      <c r="F7" s="178"/>
    </row>
    <row r="8" spans="1:6" ht="14.25" customHeight="1">
      <c r="A8" s="181" t="s">
        <v>3</v>
      </c>
      <c r="B8" s="179"/>
      <c r="C8" s="179"/>
      <c r="D8" s="179"/>
      <c r="E8" s="179"/>
      <c r="F8" s="179"/>
    </row>
    <row r="9" spans="1:6" ht="14.25" customHeight="1">
      <c r="A9" s="129" t="s">
        <v>185</v>
      </c>
      <c r="B9" s="202"/>
      <c r="C9" s="202"/>
      <c r="D9" s="202"/>
      <c r="E9" s="202"/>
      <c r="F9" s="131"/>
    </row>
    <row r="10" spans="1:6" ht="14.25" customHeight="1">
      <c r="A10" s="201" t="s">
        <v>193</v>
      </c>
      <c r="B10" s="202"/>
      <c r="C10" s="202"/>
      <c r="D10" s="202"/>
      <c r="E10" s="202"/>
      <c r="F10" s="131"/>
    </row>
    <row r="11" spans="1:6" ht="12.75" customHeight="1">
      <c r="A11" s="201"/>
      <c r="B11" s="202"/>
      <c r="C11" s="202"/>
      <c r="D11" s="202"/>
      <c r="E11" s="202"/>
      <c r="F11" s="131"/>
    </row>
    <row r="12" spans="1:6" ht="15.75" customHeight="1">
      <c r="A12" s="223" t="s">
        <v>5</v>
      </c>
      <c r="B12" s="226" t="s">
        <v>115</v>
      </c>
      <c r="C12" s="223"/>
      <c r="D12" s="142"/>
      <c r="E12" s="142" t="s">
        <v>11</v>
      </c>
      <c r="F12" s="142"/>
    </row>
    <row r="13" spans="1:6" ht="12.75">
      <c r="A13" s="224"/>
      <c r="B13" s="225"/>
      <c r="C13" s="225"/>
      <c r="D13" s="172"/>
      <c r="E13" s="144" t="s">
        <v>13</v>
      </c>
      <c r="F13" s="144"/>
    </row>
    <row r="14" spans="1:6" ht="12.75">
      <c r="A14" s="225"/>
      <c r="B14" s="133" t="s">
        <v>2</v>
      </c>
      <c r="C14" s="199" t="s">
        <v>8</v>
      </c>
      <c r="D14" s="173"/>
      <c r="E14" s="133" t="s">
        <v>2</v>
      </c>
      <c r="F14" s="199" t="s">
        <v>85</v>
      </c>
    </row>
    <row r="15" spans="1:6" ht="12.75">
      <c r="A15" s="136" t="s">
        <v>39</v>
      </c>
      <c r="B15" s="174">
        <v>-16.1</v>
      </c>
      <c r="C15" s="174">
        <v>-17.5</v>
      </c>
      <c r="D15" s="175"/>
      <c r="E15" s="174">
        <v>-2.5</v>
      </c>
      <c r="F15" s="174">
        <v>-2.7</v>
      </c>
    </row>
    <row r="16" spans="1:6" ht="12.75">
      <c r="A16" s="137" t="s">
        <v>41</v>
      </c>
      <c r="B16" s="176">
        <v>-27.1</v>
      </c>
      <c r="C16" s="176">
        <v>-33.6</v>
      </c>
      <c r="D16" s="177"/>
      <c r="E16" s="176">
        <v>-1.7</v>
      </c>
      <c r="F16" s="176">
        <v>-2.4</v>
      </c>
    </row>
    <row r="17" spans="1:6" ht="12.75">
      <c r="A17" s="136" t="s">
        <v>104</v>
      </c>
      <c r="B17" s="174">
        <v>2.9</v>
      </c>
      <c r="C17" s="174">
        <v>8.1</v>
      </c>
      <c r="D17" s="175"/>
      <c r="E17" s="174">
        <v>0.5</v>
      </c>
      <c r="F17" s="174">
        <v>1.3</v>
      </c>
    </row>
    <row r="18" spans="1:6" ht="12.75">
      <c r="A18" s="137" t="s">
        <v>42</v>
      </c>
      <c r="B18" s="176">
        <v>23.9</v>
      </c>
      <c r="C18" s="176">
        <v>3.8</v>
      </c>
      <c r="D18" s="177"/>
      <c r="E18" s="176">
        <v>0.9</v>
      </c>
      <c r="F18" s="176">
        <v>0.1</v>
      </c>
    </row>
    <row r="19" spans="1:6" ht="12.75">
      <c r="A19" s="136" t="s">
        <v>43</v>
      </c>
      <c r="B19" s="174">
        <v>4.2</v>
      </c>
      <c r="C19" s="174">
        <v>8.2</v>
      </c>
      <c r="D19" s="175"/>
      <c r="E19" s="174">
        <v>0.1</v>
      </c>
      <c r="F19" s="174">
        <v>0.2</v>
      </c>
    </row>
    <row r="20" spans="1:6" ht="12.75">
      <c r="A20" s="137" t="s">
        <v>44</v>
      </c>
      <c r="B20" s="176">
        <v>-3.9</v>
      </c>
      <c r="C20" s="176">
        <v>-6.1</v>
      </c>
      <c r="D20" s="177"/>
      <c r="E20" s="176">
        <v>-0.1</v>
      </c>
      <c r="F20" s="176">
        <v>-0.1</v>
      </c>
    </row>
    <row r="21" spans="1:6" ht="12.75">
      <c r="A21" s="136" t="s">
        <v>45</v>
      </c>
      <c r="B21" s="174">
        <v>-5.8</v>
      </c>
      <c r="C21" s="174">
        <v>-13.5</v>
      </c>
      <c r="D21" s="175"/>
      <c r="E21" s="174">
        <v>0</v>
      </c>
      <c r="F21" s="174">
        <v>0</v>
      </c>
    </row>
    <row r="22" spans="1:6" ht="12.75">
      <c r="A22" s="137" t="s">
        <v>46</v>
      </c>
      <c r="B22" s="176">
        <v>-23.6</v>
      </c>
      <c r="C22" s="176">
        <v>-22.8</v>
      </c>
      <c r="D22" s="177"/>
      <c r="E22" s="176">
        <v>-0.4</v>
      </c>
      <c r="F22" s="176">
        <v>-0.4</v>
      </c>
    </row>
    <row r="23" spans="1:6" ht="12.75">
      <c r="A23" s="136" t="s">
        <v>48</v>
      </c>
      <c r="B23" s="174">
        <v>28.5</v>
      </c>
      <c r="C23" s="174">
        <v>10.5</v>
      </c>
      <c r="D23" s="175"/>
      <c r="E23" s="174">
        <v>0.2</v>
      </c>
      <c r="F23" s="174">
        <v>0.1</v>
      </c>
    </row>
    <row r="24" spans="1:6" ht="12.75">
      <c r="A24" s="137" t="s">
        <v>49</v>
      </c>
      <c r="B24" s="176">
        <v>-40</v>
      </c>
      <c r="C24" s="176">
        <v>-28.8</v>
      </c>
      <c r="D24" s="177"/>
      <c r="E24" s="176">
        <v>-0.9</v>
      </c>
      <c r="F24" s="176">
        <v>-0.6</v>
      </c>
    </row>
    <row r="25" spans="1:6" ht="12.75">
      <c r="A25" s="136" t="s">
        <v>50</v>
      </c>
      <c r="B25" s="174">
        <v>-17.9</v>
      </c>
      <c r="C25" s="174">
        <v>-21</v>
      </c>
      <c r="D25" s="175"/>
      <c r="E25" s="174">
        <v>-2.3</v>
      </c>
      <c r="F25" s="174">
        <v>-2.7</v>
      </c>
    </row>
    <row r="26" spans="1:6" ht="12.75">
      <c r="A26" s="137" t="s">
        <v>51</v>
      </c>
      <c r="B26" s="176">
        <v>16</v>
      </c>
      <c r="C26" s="176">
        <v>24</v>
      </c>
      <c r="D26" s="177"/>
      <c r="E26" s="176">
        <v>0</v>
      </c>
      <c r="F26" s="176">
        <v>0</v>
      </c>
    </row>
    <row r="27" spans="1:6" ht="12.75">
      <c r="A27" s="136" t="s">
        <v>52</v>
      </c>
      <c r="B27" s="174">
        <v>-60.7</v>
      </c>
      <c r="C27" s="174">
        <v>-58.9</v>
      </c>
      <c r="D27" s="175"/>
      <c r="E27" s="174">
        <v>-2.1</v>
      </c>
      <c r="F27" s="174">
        <v>-1.9</v>
      </c>
    </row>
    <row r="28" spans="1:6" ht="12.75">
      <c r="A28" s="137" t="s">
        <v>53</v>
      </c>
      <c r="B28" s="176">
        <v>-53.9</v>
      </c>
      <c r="C28" s="176">
        <v>-45.9</v>
      </c>
      <c r="D28" s="177"/>
      <c r="E28" s="176">
        <v>-0.3</v>
      </c>
      <c r="F28" s="176">
        <v>-0.2</v>
      </c>
    </row>
    <row r="29" spans="1:6" ht="12.75">
      <c r="A29" s="136" t="s">
        <v>54</v>
      </c>
      <c r="B29" s="174">
        <v>37</v>
      </c>
      <c r="C29" s="174">
        <v>20.7</v>
      </c>
      <c r="D29" s="175"/>
      <c r="E29" s="174">
        <v>0.3</v>
      </c>
      <c r="F29" s="174">
        <v>0.2</v>
      </c>
    </row>
    <row r="30" spans="1:6" ht="12.75">
      <c r="A30" s="137" t="s">
        <v>55</v>
      </c>
      <c r="B30" s="176">
        <v>3</v>
      </c>
      <c r="C30" s="176">
        <v>-2.1</v>
      </c>
      <c r="D30" s="177"/>
      <c r="E30" s="176">
        <v>0.1</v>
      </c>
      <c r="F30" s="176">
        <v>-0.1</v>
      </c>
    </row>
    <row r="31" spans="1:6" ht="12.75">
      <c r="A31" s="136" t="s">
        <v>56</v>
      </c>
      <c r="B31" s="174">
        <v>-23.6</v>
      </c>
      <c r="C31" s="174">
        <v>-5.4</v>
      </c>
      <c r="D31" s="175"/>
      <c r="E31" s="174">
        <v>-0.6</v>
      </c>
      <c r="F31" s="174">
        <v>-0.1</v>
      </c>
    </row>
    <row r="32" spans="1:6" ht="12.75">
      <c r="A32" s="137" t="s">
        <v>63</v>
      </c>
      <c r="B32" s="176">
        <v>-43</v>
      </c>
      <c r="C32" s="176">
        <v>-47.4</v>
      </c>
      <c r="D32" s="177"/>
      <c r="E32" s="176">
        <v>-1.2</v>
      </c>
      <c r="F32" s="176">
        <v>-1.4</v>
      </c>
    </row>
    <row r="33" spans="1:6" ht="12.75">
      <c r="A33" s="136" t="s">
        <v>57</v>
      </c>
      <c r="B33" s="174">
        <v>-0.9</v>
      </c>
      <c r="C33" s="174">
        <v>-4.4</v>
      </c>
      <c r="D33" s="175"/>
      <c r="E33" s="174">
        <v>0</v>
      </c>
      <c r="F33" s="174">
        <v>-0.1</v>
      </c>
    </row>
    <row r="34" spans="1:6" ht="12.75">
      <c r="A34" s="137" t="s">
        <v>58</v>
      </c>
      <c r="B34" s="176">
        <v>35.9</v>
      </c>
      <c r="C34" s="176">
        <v>3.9</v>
      </c>
      <c r="D34" s="177"/>
      <c r="E34" s="176">
        <v>0.8</v>
      </c>
      <c r="F34" s="176">
        <v>0.1</v>
      </c>
    </row>
    <row r="35" spans="1:6" ht="12.75">
      <c r="A35" s="136" t="s">
        <v>61</v>
      </c>
      <c r="B35" s="174">
        <v>-48</v>
      </c>
      <c r="C35" s="174">
        <v>-44.4</v>
      </c>
      <c r="D35" s="175"/>
      <c r="E35" s="174">
        <v>-3.3</v>
      </c>
      <c r="F35" s="174">
        <v>-2.7</v>
      </c>
    </row>
    <row r="36" spans="1:6" ht="12.75">
      <c r="A36" s="137" t="s">
        <v>59</v>
      </c>
      <c r="B36" s="176">
        <v>-26.2</v>
      </c>
      <c r="C36" s="176">
        <v>-18.4</v>
      </c>
      <c r="D36" s="177"/>
      <c r="E36" s="176">
        <v>-0.2</v>
      </c>
      <c r="F36" s="176">
        <v>-0.1</v>
      </c>
    </row>
    <row r="37" spans="1:6" ht="12.75">
      <c r="A37" s="136" t="s">
        <v>60</v>
      </c>
      <c r="B37" s="174">
        <v>39.4</v>
      </c>
      <c r="C37" s="174">
        <v>32.9</v>
      </c>
      <c r="D37" s="175"/>
      <c r="E37" s="174">
        <v>1.2</v>
      </c>
      <c r="F37" s="174">
        <v>0.9</v>
      </c>
    </row>
    <row r="38" spans="1:6" ht="12.75">
      <c r="A38" s="137" t="s">
        <v>71</v>
      </c>
      <c r="B38" s="176">
        <v>14.6</v>
      </c>
      <c r="C38" s="176">
        <v>-1.6</v>
      </c>
      <c r="D38" s="177"/>
      <c r="E38" s="176">
        <v>1.1</v>
      </c>
      <c r="F38" s="176">
        <v>-0.1</v>
      </c>
    </row>
    <row r="39" spans="1:6" ht="12.75">
      <c r="A39" s="136" t="s">
        <v>40</v>
      </c>
      <c r="B39" s="174">
        <v>89.6</v>
      </c>
      <c r="C39" s="174">
        <v>-14.8</v>
      </c>
      <c r="D39" s="175"/>
      <c r="E39" s="174">
        <v>0.1</v>
      </c>
      <c r="F39" s="174">
        <v>0</v>
      </c>
    </row>
    <row r="40" spans="1:6" ht="12.75">
      <c r="A40" s="137" t="s">
        <v>47</v>
      </c>
      <c r="B40" s="176">
        <v>-31.9</v>
      </c>
      <c r="C40" s="176">
        <v>-30.2</v>
      </c>
      <c r="D40" s="177"/>
      <c r="E40" s="176">
        <v>-0.1</v>
      </c>
      <c r="F40" s="176">
        <v>-0.1</v>
      </c>
    </row>
    <row r="41" spans="1:6" ht="12.75">
      <c r="A41" s="136" t="s">
        <v>105</v>
      </c>
      <c r="B41" s="174">
        <v>-30.7</v>
      </c>
      <c r="C41" s="174">
        <v>-34</v>
      </c>
      <c r="D41" s="175"/>
      <c r="E41" s="174">
        <v>-0.1</v>
      </c>
      <c r="F41" s="174">
        <v>-0.1</v>
      </c>
    </row>
    <row r="42" spans="1:6" ht="12.75">
      <c r="A42" s="137" t="s">
        <v>106</v>
      </c>
      <c r="B42" s="176">
        <v>-30.4</v>
      </c>
      <c r="C42" s="176">
        <v>6.1</v>
      </c>
      <c r="D42" s="177"/>
      <c r="E42" s="176">
        <v>0</v>
      </c>
      <c r="F42" s="176">
        <v>0</v>
      </c>
    </row>
    <row r="43" spans="1:6" ht="12.75">
      <c r="A43" s="136" t="s">
        <v>107</v>
      </c>
      <c r="B43" s="174">
        <v>141.2</v>
      </c>
      <c r="C43" s="174">
        <v>140.5</v>
      </c>
      <c r="D43" s="175"/>
      <c r="E43" s="174">
        <v>0</v>
      </c>
      <c r="F43" s="174">
        <v>0.1</v>
      </c>
    </row>
    <row r="44" spans="1:6" ht="12.75">
      <c r="A44" s="137" t="s">
        <v>108</v>
      </c>
      <c r="B44" s="176">
        <v>50.7</v>
      </c>
      <c r="C44" s="176">
        <v>157.8</v>
      </c>
      <c r="D44" s="177"/>
      <c r="E44" s="176">
        <v>0</v>
      </c>
      <c r="F44" s="176">
        <v>0</v>
      </c>
    </row>
    <row r="45" spans="1:6" ht="12.75">
      <c r="A45" s="136" t="s">
        <v>109</v>
      </c>
      <c r="B45" s="174">
        <v>-11.4</v>
      </c>
      <c r="C45" s="174">
        <v>-47.8</v>
      </c>
      <c r="D45" s="175"/>
      <c r="E45" s="174">
        <v>0</v>
      </c>
      <c r="F45" s="174">
        <v>0</v>
      </c>
    </row>
    <row r="46" spans="1:6" ht="12.75">
      <c r="A46" s="137" t="s">
        <v>110</v>
      </c>
      <c r="B46" s="176">
        <v>223.4</v>
      </c>
      <c r="C46" s="176">
        <v>173.7</v>
      </c>
      <c r="D46" s="177"/>
      <c r="E46" s="176">
        <v>0</v>
      </c>
      <c r="F46" s="176">
        <v>0</v>
      </c>
    </row>
    <row r="47" spans="1:6" ht="12.75">
      <c r="A47" s="136" t="s">
        <v>111</v>
      </c>
      <c r="B47" s="174">
        <v>-55.2</v>
      </c>
      <c r="C47" s="174">
        <v>-1.5</v>
      </c>
      <c r="D47" s="175"/>
      <c r="E47" s="174">
        <v>0</v>
      </c>
      <c r="F47" s="174">
        <v>0</v>
      </c>
    </row>
    <row r="49" spans="1:6" ht="12.75">
      <c r="A49" s="77" t="s">
        <v>1</v>
      </c>
      <c r="B49" s="83">
        <v>-10.5</v>
      </c>
      <c r="C49" s="83">
        <v>-12.9</v>
      </c>
      <c r="D49" s="83"/>
      <c r="E49" s="83">
        <v>-10.5</v>
      </c>
      <c r="F49" s="83">
        <v>-12.9</v>
      </c>
    </row>
    <row r="51" ht="12.75">
      <c r="A51" s="23" t="s">
        <v>77</v>
      </c>
    </row>
    <row r="52" ht="12.75">
      <c r="A52" s="190" t="s">
        <v>69</v>
      </c>
    </row>
    <row r="53" ht="12.75">
      <c r="A53" s="23" t="str">
        <f>Contenido!$B$49</f>
        <v>Fecha de publicación: 16 de junio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163</v>
      </c>
      <c r="B7" s="216"/>
      <c r="C7" s="216"/>
      <c r="D7" s="216"/>
      <c r="E7" s="216"/>
      <c r="F7" s="216"/>
    </row>
    <row r="8" spans="1:6" ht="14.25" customHeight="1">
      <c r="A8" s="50" t="s">
        <v>14</v>
      </c>
      <c r="B8" s="35"/>
      <c r="C8" s="35"/>
      <c r="D8" s="112"/>
      <c r="E8" s="35"/>
      <c r="F8" s="35"/>
    </row>
    <row r="9" spans="1:6" ht="14.25" customHeight="1">
      <c r="A9" s="49" t="str">
        <f>'a3'!A9</f>
        <v>Marzo 2017 - abril 2017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30" customHeight="1">
      <c r="A11" s="11" t="s">
        <v>15</v>
      </c>
      <c r="B11" s="212" t="s">
        <v>4</v>
      </c>
      <c r="C11" s="212"/>
      <c r="D11" s="109"/>
      <c r="E11" s="210" t="s">
        <v>66</v>
      </c>
      <c r="F11" s="210" t="s">
        <v>17</v>
      </c>
    </row>
    <row r="12" spans="1:6" ht="12.75">
      <c r="A12" s="12"/>
      <c r="B12" s="54" t="s">
        <v>164</v>
      </c>
      <c r="C12" s="54" t="s">
        <v>165</v>
      </c>
      <c r="D12" s="54"/>
      <c r="E12" s="211"/>
      <c r="F12" s="211"/>
    </row>
    <row r="13" spans="1:9" ht="12.75">
      <c r="A13" s="33" t="s">
        <v>2</v>
      </c>
      <c r="B13" s="105">
        <v>1438528</v>
      </c>
      <c r="C13" s="105">
        <v>1308557</v>
      </c>
      <c r="D13" s="105"/>
      <c r="E13" s="48">
        <v>-9</v>
      </c>
      <c r="F13" s="21">
        <v>-6.5</v>
      </c>
      <c r="G13" s="114"/>
      <c r="H13" s="114"/>
      <c r="I13" s="114"/>
    </row>
    <row r="14" spans="1:9" ht="12.75">
      <c r="A14" s="77" t="s">
        <v>18</v>
      </c>
      <c r="B14" s="106">
        <v>37494</v>
      </c>
      <c r="C14" s="106">
        <v>18948</v>
      </c>
      <c r="D14" s="106"/>
      <c r="E14" s="81">
        <v>-49.5</v>
      </c>
      <c r="F14" s="83">
        <v>-0.9</v>
      </c>
      <c r="G14" s="114"/>
      <c r="H14" s="114"/>
      <c r="I14" s="114"/>
    </row>
    <row r="15" spans="1:9" ht="12.75">
      <c r="A15" s="33" t="s">
        <v>19</v>
      </c>
      <c r="B15" s="105">
        <v>20538</v>
      </c>
      <c r="C15" s="105">
        <v>63957</v>
      </c>
      <c r="D15" s="105"/>
      <c r="E15" s="48">
        <v>211.4</v>
      </c>
      <c r="F15" s="21">
        <v>2.2</v>
      </c>
      <c r="G15" s="114"/>
      <c r="H15" s="114"/>
      <c r="I15" s="114"/>
    </row>
    <row r="16" spans="1:9" ht="12.75">
      <c r="A16" s="77" t="s">
        <v>20</v>
      </c>
      <c r="B16" s="106">
        <v>151105</v>
      </c>
      <c r="C16" s="106">
        <v>176093</v>
      </c>
      <c r="D16" s="106"/>
      <c r="E16" s="81">
        <v>16.5</v>
      </c>
      <c r="F16" s="83">
        <v>1.3</v>
      </c>
      <c r="G16" s="114"/>
      <c r="H16" s="114"/>
      <c r="I16" s="114"/>
    </row>
    <row r="17" spans="1:9" ht="12.75">
      <c r="A17" s="33" t="s">
        <v>21</v>
      </c>
      <c r="B17" s="105">
        <v>188567</v>
      </c>
      <c r="C17" s="105">
        <v>89799</v>
      </c>
      <c r="D17" s="105"/>
      <c r="E17" s="48">
        <v>-52.4</v>
      </c>
      <c r="F17" s="21">
        <v>-4.9</v>
      </c>
      <c r="G17" s="114"/>
      <c r="H17" s="114"/>
      <c r="I17" s="114"/>
    </row>
    <row r="18" spans="1:9" ht="12.75">
      <c r="A18" s="77" t="s">
        <v>22</v>
      </c>
      <c r="B18" s="106">
        <v>10361</v>
      </c>
      <c r="C18" s="106">
        <v>6877</v>
      </c>
      <c r="D18" s="106"/>
      <c r="E18" s="81">
        <v>-33.6</v>
      </c>
      <c r="F18" s="83">
        <v>-0.2</v>
      </c>
      <c r="G18" s="114"/>
      <c r="H18" s="114"/>
      <c r="I18" s="114"/>
    </row>
    <row r="19" spans="1:9" ht="12.75">
      <c r="A19" s="33" t="s">
        <v>23</v>
      </c>
      <c r="B19" s="105">
        <v>79932</v>
      </c>
      <c r="C19" s="105">
        <v>70796</v>
      </c>
      <c r="D19" s="105"/>
      <c r="E19" s="48">
        <v>-11.4</v>
      </c>
      <c r="F19" s="21">
        <v>-0.5</v>
      </c>
      <c r="G19" s="114"/>
      <c r="H19" s="114"/>
      <c r="I19" s="114"/>
    </row>
    <row r="20" spans="1:9" ht="12.75">
      <c r="A20" s="77" t="s">
        <v>36</v>
      </c>
      <c r="B20" s="106">
        <v>10783</v>
      </c>
      <c r="C20" s="106">
        <v>31278</v>
      </c>
      <c r="D20" s="106"/>
      <c r="E20" s="81">
        <v>190.1</v>
      </c>
      <c r="F20" s="83">
        <v>1</v>
      </c>
      <c r="G20" s="114"/>
      <c r="H20" s="114"/>
      <c r="I20" s="114"/>
    </row>
    <row r="21" spans="1:9" ht="12.75">
      <c r="A21" s="33" t="s">
        <v>72</v>
      </c>
      <c r="B21" s="103">
        <v>13039</v>
      </c>
      <c r="C21" s="103">
        <v>29214</v>
      </c>
      <c r="D21" s="103"/>
      <c r="E21" s="39">
        <v>124.1</v>
      </c>
      <c r="F21" s="21">
        <v>0.8</v>
      </c>
      <c r="G21" s="114"/>
      <c r="H21" s="114"/>
      <c r="I21" s="114"/>
    </row>
    <row r="22" spans="1:9" ht="12.75">
      <c r="A22" s="77" t="s">
        <v>24</v>
      </c>
      <c r="B22" s="106">
        <v>7928</v>
      </c>
      <c r="C22" s="106">
        <v>1000</v>
      </c>
      <c r="D22" s="106"/>
      <c r="E22" s="81">
        <v>-87.4</v>
      </c>
      <c r="F22" s="83">
        <v>-0.3</v>
      </c>
      <c r="G22" s="114"/>
      <c r="H22" s="114"/>
      <c r="I22" s="114"/>
    </row>
    <row r="23" spans="1:9" ht="12.75">
      <c r="A23" s="33" t="s">
        <v>62</v>
      </c>
      <c r="B23" s="105">
        <v>37296</v>
      </c>
      <c r="C23" s="105">
        <v>8264</v>
      </c>
      <c r="D23" s="105"/>
      <c r="E23" s="48">
        <v>-77.8</v>
      </c>
      <c r="F23" s="21">
        <v>-1.5</v>
      </c>
      <c r="G23" s="114"/>
      <c r="H23" s="114"/>
      <c r="I23" s="114"/>
    </row>
    <row r="24" spans="1:9" ht="13.5">
      <c r="A24" s="77" t="s">
        <v>76</v>
      </c>
      <c r="B24" s="106">
        <v>1663</v>
      </c>
      <c r="C24" s="104">
        <v>66</v>
      </c>
      <c r="D24" s="104"/>
      <c r="E24" s="79">
        <v>-96</v>
      </c>
      <c r="F24" s="83">
        <v>-0.1</v>
      </c>
      <c r="G24" s="114"/>
      <c r="H24" s="114"/>
      <c r="I24" s="114"/>
    </row>
    <row r="25" spans="1:9" ht="12.75">
      <c r="A25" s="33"/>
      <c r="B25" s="20"/>
      <c r="C25" s="20"/>
      <c r="D25" s="20"/>
      <c r="E25" s="21"/>
      <c r="F25" s="21"/>
      <c r="H25" s="114"/>
      <c r="I25" s="114"/>
    </row>
    <row r="26" spans="1:9" ht="12.75">
      <c r="A26" s="77" t="s">
        <v>1</v>
      </c>
      <c r="B26" s="82">
        <v>1997234</v>
      </c>
      <c r="C26" s="82">
        <v>1804849</v>
      </c>
      <c r="D26" s="82"/>
      <c r="E26" s="76">
        <v>-9.6</v>
      </c>
      <c r="F26" s="83">
        <v>-9.6</v>
      </c>
      <c r="G26" s="195"/>
      <c r="H26" s="114"/>
      <c r="I26" s="114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77</v>
      </c>
    </row>
    <row r="29" ht="13.5">
      <c r="A29" s="23" t="s">
        <v>75</v>
      </c>
    </row>
    <row r="30" ht="12.75">
      <c r="A30" s="23" t="str">
        <f>Contenido!$B$49</f>
        <v>Fecha de publicación: 16 de junio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166</v>
      </c>
      <c r="B7" s="217"/>
      <c r="C7" s="217"/>
      <c r="D7" s="217"/>
      <c r="E7" s="217"/>
      <c r="F7" s="217"/>
    </row>
    <row r="8" spans="1:6" ht="14.25" customHeight="1">
      <c r="A8" s="216" t="s">
        <v>14</v>
      </c>
      <c r="B8" s="216"/>
      <c r="C8" s="216"/>
      <c r="D8" s="111"/>
      <c r="E8" s="35"/>
      <c r="F8" s="35"/>
    </row>
    <row r="9" spans="1:6" ht="14.25" customHeight="1">
      <c r="A9" s="49" t="str">
        <f>'a7'!A9</f>
        <v>Abril (2016 - 2017)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18" customHeight="1">
      <c r="A11" s="210" t="s">
        <v>15</v>
      </c>
      <c r="B11" s="229" t="s">
        <v>4</v>
      </c>
      <c r="C11" s="229"/>
      <c r="D11" s="110"/>
      <c r="E11" s="210" t="s">
        <v>16</v>
      </c>
      <c r="F11" s="210" t="s">
        <v>17</v>
      </c>
    </row>
    <row r="12" spans="1:6" ht="17.25" customHeight="1">
      <c r="A12" s="211"/>
      <c r="B12" s="54">
        <v>2016</v>
      </c>
      <c r="C12" s="54">
        <v>2017</v>
      </c>
      <c r="D12" s="54"/>
      <c r="E12" s="230"/>
      <c r="F12" s="230"/>
    </row>
    <row r="13" spans="1:9" ht="12.75">
      <c r="A13" s="33" t="s">
        <v>2</v>
      </c>
      <c r="B13" s="107">
        <v>1353273</v>
      </c>
      <c r="C13" s="107">
        <v>1308557</v>
      </c>
      <c r="D13" s="107"/>
      <c r="E13" s="48">
        <v>-3.3</v>
      </c>
      <c r="F13" s="21">
        <v>-2.3</v>
      </c>
      <c r="H13" s="115"/>
      <c r="I13" s="115"/>
    </row>
    <row r="14" spans="1:9" ht="12.75">
      <c r="A14" s="77" t="s">
        <v>18</v>
      </c>
      <c r="B14" s="108">
        <v>52561</v>
      </c>
      <c r="C14" s="108">
        <v>18948</v>
      </c>
      <c r="D14" s="108"/>
      <c r="E14" s="81">
        <v>-64</v>
      </c>
      <c r="F14" s="83">
        <v>-1.7</v>
      </c>
      <c r="H14" s="115"/>
      <c r="I14" s="115"/>
    </row>
    <row r="15" spans="1:9" ht="12.75">
      <c r="A15" s="33" t="s">
        <v>19</v>
      </c>
      <c r="B15" s="107">
        <v>64939</v>
      </c>
      <c r="C15" s="107">
        <v>63957</v>
      </c>
      <c r="D15" s="107"/>
      <c r="E15" s="48">
        <v>-1.5</v>
      </c>
      <c r="F15" s="21">
        <v>-0.1</v>
      </c>
      <c r="H15" s="115"/>
      <c r="I15" s="115"/>
    </row>
    <row r="16" spans="1:9" ht="12.75">
      <c r="A16" s="77" t="s">
        <v>20</v>
      </c>
      <c r="B16" s="108">
        <v>73665</v>
      </c>
      <c r="C16" s="108">
        <v>176093</v>
      </c>
      <c r="D16" s="108"/>
      <c r="E16" s="81">
        <v>139</v>
      </c>
      <c r="F16" s="83">
        <v>5.2</v>
      </c>
      <c r="H16" s="115"/>
      <c r="I16" s="115"/>
    </row>
    <row r="17" spans="1:9" ht="12.75">
      <c r="A17" s="33" t="s">
        <v>21</v>
      </c>
      <c r="B17" s="107">
        <v>190447</v>
      </c>
      <c r="C17" s="107">
        <v>89799</v>
      </c>
      <c r="D17" s="107"/>
      <c r="E17" s="48">
        <v>-52.8</v>
      </c>
      <c r="F17" s="21">
        <v>-5.1</v>
      </c>
      <c r="H17" s="115"/>
      <c r="I17" s="115"/>
    </row>
    <row r="18" spans="1:9" ht="12.75">
      <c r="A18" s="77" t="s">
        <v>22</v>
      </c>
      <c r="B18" s="108">
        <v>34311</v>
      </c>
      <c r="C18" s="108">
        <v>6877</v>
      </c>
      <c r="D18" s="108"/>
      <c r="E18" s="81">
        <v>-80</v>
      </c>
      <c r="F18" s="83">
        <v>-1.4</v>
      </c>
      <c r="H18" s="115"/>
      <c r="I18" s="115"/>
    </row>
    <row r="19" spans="1:9" ht="12.75">
      <c r="A19" s="33" t="s">
        <v>23</v>
      </c>
      <c r="B19" s="107">
        <v>111171</v>
      </c>
      <c r="C19" s="107">
        <v>70796</v>
      </c>
      <c r="D19" s="107"/>
      <c r="E19" s="48">
        <v>-36.3</v>
      </c>
      <c r="F19" s="21">
        <v>-2.1</v>
      </c>
      <c r="H19" s="115"/>
      <c r="I19" s="115"/>
    </row>
    <row r="20" spans="1:9" ht="12.75">
      <c r="A20" s="77" t="s">
        <v>36</v>
      </c>
      <c r="B20" s="108">
        <v>61882</v>
      </c>
      <c r="C20" s="108">
        <v>31278</v>
      </c>
      <c r="D20" s="108"/>
      <c r="E20" s="81">
        <v>-49.5</v>
      </c>
      <c r="F20" s="83">
        <v>-1.6</v>
      </c>
      <c r="H20" s="115"/>
      <c r="I20" s="115"/>
    </row>
    <row r="21" spans="1:9" ht="12.75">
      <c r="A21" s="33" t="s">
        <v>72</v>
      </c>
      <c r="B21" s="107">
        <v>7852</v>
      </c>
      <c r="C21" s="101">
        <v>29214</v>
      </c>
      <c r="D21" s="101"/>
      <c r="E21" s="48">
        <v>272.1</v>
      </c>
      <c r="F21" s="21">
        <v>1.1</v>
      </c>
      <c r="H21" s="115"/>
      <c r="I21" s="115"/>
    </row>
    <row r="22" spans="1:9" ht="12.75">
      <c r="A22" s="77" t="s">
        <v>24</v>
      </c>
      <c r="B22" s="108">
        <v>4523</v>
      </c>
      <c r="C22" s="108">
        <v>1000</v>
      </c>
      <c r="D22" s="108"/>
      <c r="E22" s="81">
        <v>-77.9</v>
      </c>
      <c r="F22" s="83">
        <v>-0.2</v>
      </c>
      <c r="H22" s="115"/>
      <c r="I22" s="115"/>
    </row>
    <row r="23" spans="1:9" ht="12.75">
      <c r="A23" s="33" t="s">
        <v>62</v>
      </c>
      <c r="B23" s="107">
        <v>6026</v>
      </c>
      <c r="C23" s="107">
        <v>8264</v>
      </c>
      <c r="D23" s="107"/>
      <c r="E23" s="48">
        <v>37.1</v>
      </c>
      <c r="F23" s="21">
        <v>0.1</v>
      </c>
      <c r="H23" s="115"/>
      <c r="I23" s="115"/>
    </row>
    <row r="24" spans="1:9" ht="13.5">
      <c r="A24" s="77" t="s">
        <v>76</v>
      </c>
      <c r="B24" s="102">
        <v>622</v>
      </c>
      <c r="C24" s="108">
        <v>66</v>
      </c>
      <c r="D24" s="108"/>
      <c r="E24" s="79">
        <v>-89.4</v>
      </c>
      <c r="F24" s="83">
        <v>0</v>
      </c>
      <c r="H24" s="115"/>
      <c r="I24" s="115"/>
    </row>
    <row r="25" spans="1:6" ht="12.75">
      <c r="A25" s="33"/>
      <c r="B25" s="107"/>
      <c r="C25" s="107"/>
      <c r="D25" s="107"/>
      <c r="E25" s="21"/>
      <c r="F25" s="21"/>
    </row>
    <row r="26" spans="1:9" ht="12.75">
      <c r="A26" s="77" t="s">
        <v>1</v>
      </c>
      <c r="B26" s="108">
        <v>1961272</v>
      </c>
      <c r="C26" s="108">
        <v>1804849</v>
      </c>
      <c r="D26" s="108"/>
      <c r="E26" s="79">
        <v>-8</v>
      </c>
      <c r="F26" s="83">
        <v>-8</v>
      </c>
      <c r="H26" s="115"/>
      <c r="I26" s="115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77</v>
      </c>
    </row>
    <row r="29" ht="13.5">
      <c r="A29" s="23" t="s">
        <v>75</v>
      </c>
    </row>
    <row r="30" ht="12.75">
      <c r="A30" s="23" t="str">
        <f>Contenido!$B$49</f>
        <v>Fecha de publicación: 16 de junio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7">
      <selection activeCell="F6" sqref="F6"/>
    </sheetView>
  </sheetViews>
  <sheetFormatPr defaultColWidth="11.421875" defaultRowHeight="12.75"/>
  <cols>
    <col min="1" max="1" width="18.7109375" style="119" customWidth="1"/>
    <col min="2" max="2" width="11.7109375" style="119" customWidth="1"/>
    <col min="3" max="3" width="12.8515625" style="119" customWidth="1"/>
    <col min="4" max="4" width="1.7109375" style="119" customWidth="1"/>
    <col min="5" max="6" width="15.57421875" style="119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231" t="s">
        <v>167</v>
      </c>
      <c r="B7" s="232"/>
      <c r="C7" s="232"/>
      <c r="D7" s="232"/>
      <c r="E7" s="232"/>
      <c r="F7" s="232"/>
    </row>
    <row r="8" spans="1:6" ht="14.25" customHeight="1">
      <c r="A8" s="231" t="s">
        <v>14</v>
      </c>
      <c r="B8" s="231"/>
      <c r="C8" s="231"/>
      <c r="D8" s="139"/>
      <c r="E8" s="130"/>
      <c r="F8" s="130"/>
    </row>
    <row r="9" spans="1:6" ht="14.25" customHeight="1">
      <c r="A9" s="126" t="s">
        <v>192</v>
      </c>
      <c r="B9" s="140"/>
      <c r="C9" s="140"/>
      <c r="D9" s="140"/>
      <c r="E9" s="140"/>
      <c r="F9" s="140"/>
    </row>
    <row r="10" spans="1:6" ht="14.25" customHeight="1">
      <c r="A10" s="126" t="s">
        <v>193</v>
      </c>
      <c r="B10" s="140"/>
      <c r="C10" s="140"/>
      <c r="D10" s="140"/>
      <c r="E10" s="140"/>
      <c r="F10" s="140"/>
    </row>
    <row r="11" spans="1:6" ht="12.75" customHeight="1">
      <c r="A11" s="126"/>
      <c r="B11" s="140"/>
      <c r="C11" s="140"/>
      <c r="D11" s="140"/>
      <c r="E11" s="140"/>
      <c r="F11" s="140"/>
    </row>
    <row r="12" spans="1:6" ht="24">
      <c r="A12" s="223" t="s">
        <v>15</v>
      </c>
      <c r="B12" s="233" t="s">
        <v>194</v>
      </c>
      <c r="C12" s="233"/>
      <c r="D12" s="141"/>
      <c r="E12" s="223" t="s">
        <v>83</v>
      </c>
      <c r="F12" s="142" t="s">
        <v>11</v>
      </c>
    </row>
    <row r="13" spans="1:6" ht="24.75" customHeight="1">
      <c r="A13" s="225"/>
      <c r="B13" s="143">
        <v>2016</v>
      </c>
      <c r="C13" s="143">
        <v>2017</v>
      </c>
      <c r="D13" s="143"/>
      <c r="E13" s="225"/>
      <c r="F13" s="144" t="s">
        <v>13</v>
      </c>
    </row>
    <row r="14" spans="1:6" ht="12.75">
      <c r="A14" s="145" t="s">
        <v>2</v>
      </c>
      <c r="B14" s="146">
        <v>5290000</v>
      </c>
      <c r="C14" s="146">
        <v>5523195</v>
      </c>
      <c r="D14" s="146"/>
      <c r="E14" s="48">
        <v>4.4</v>
      </c>
      <c r="F14" s="147">
        <v>3.2</v>
      </c>
    </row>
    <row r="15" spans="1:6" ht="12.75">
      <c r="A15" s="137" t="s">
        <v>18</v>
      </c>
      <c r="B15" s="148">
        <v>111988</v>
      </c>
      <c r="C15" s="148">
        <v>87899</v>
      </c>
      <c r="D15" s="148"/>
      <c r="E15" s="81">
        <v>-21.5</v>
      </c>
      <c r="F15" s="149">
        <v>-0.3</v>
      </c>
    </row>
    <row r="16" spans="1:6" ht="12.75">
      <c r="A16" s="136" t="s">
        <v>19</v>
      </c>
      <c r="B16" s="146">
        <v>276904</v>
      </c>
      <c r="C16" s="146">
        <v>166540</v>
      </c>
      <c r="D16" s="146"/>
      <c r="E16" s="48">
        <v>-39.9</v>
      </c>
      <c r="F16" s="147">
        <v>-1.5</v>
      </c>
    </row>
    <row r="17" spans="1:6" ht="12.75">
      <c r="A17" s="137" t="s">
        <v>20</v>
      </c>
      <c r="B17" s="150">
        <v>221974</v>
      </c>
      <c r="C17" s="150">
        <v>467166</v>
      </c>
      <c r="D17" s="150"/>
      <c r="E17" s="81">
        <v>110.5</v>
      </c>
      <c r="F17" s="149">
        <v>3.4</v>
      </c>
    </row>
    <row r="18" spans="1:6" ht="12.75">
      <c r="A18" s="136" t="s">
        <v>21</v>
      </c>
      <c r="B18" s="146">
        <v>774565</v>
      </c>
      <c r="C18" s="146">
        <v>503908</v>
      </c>
      <c r="D18" s="146"/>
      <c r="E18" s="48">
        <v>-34.9</v>
      </c>
      <c r="F18" s="147">
        <v>-3.7</v>
      </c>
    </row>
    <row r="19" spans="1:6" ht="12.75">
      <c r="A19" s="137" t="s">
        <v>22</v>
      </c>
      <c r="B19" s="150">
        <v>123767</v>
      </c>
      <c r="C19" s="150">
        <v>79257</v>
      </c>
      <c r="D19" s="150"/>
      <c r="E19" s="81">
        <v>-36</v>
      </c>
      <c r="F19" s="149">
        <v>-0.6</v>
      </c>
    </row>
    <row r="20" spans="1:6" ht="12.75">
      <c r="A20" s="136" t="s">
        <v>23</v>
      </c>
      <c r="B20" s="146">
        <v>214935</v>
      </c>
      <c r="C20" s="146">
        <v>235883</v>
      </c>
      <c r="D20" s="146"/>
      <c r="E20" s="48">
        <v>9.7</v>
      </c>
      <c r="F20" s="147">
        <v>0.3</v>
      </c>
    </row>
    <row r="21" spans="1:6" ht="12.75">
      <c r="A21" s="137" t="s">
        <v>36</v>
      </c>
      <c r="B21" s="150">
        <v>174498</v>
      </c>
      <c r="C21" s="150">
        <v>100703</v>
      </c>
      <c r="D21" s="150"/>
      <c r="E21" s="81">
        <v>-42.3</v>
      </c>
      <c r="F21" s="149">
        <v>-1</v>
      </c>
    </row>
    <row r="22" spans="1:6" ht="12.75">
      <c r="A22" s="136" t="s">
        <v>72</v>
      </c>
      <c r="B22" s="146">
        <v>28282</v>
      </c>
      <c r="C22" s="146">
        <v>45611</v>
      </c>
      <c r="D22" s="146"/>
      <c r="E22" s="48">
        <v>61.3</v>
      </c>
      <c r="F22" s="147">
        <v>0.2</v>
      </c>
    </row>
    <row r="23" spans="1:6" ht="12.75">
      <c r="A23" s="137" t="s">
        <v>24</v>
      </c>
      <c r="B23" s="150">
        <v>28273</v>
      </c>
      <c r="C23" s="150">
        <v>17181</v>
      </c>
      <c r="D23" s="150"/>
      <c r="E23" s="81">
        <v>-39.2</v>
      </c>
      <c r="F23" s="149">
        <v>-0.2</v>
      </c>
    </row>
    <row r="24" spans="1:6" ht="12.75">
      <c r="A24" s="136" t="s">
        <v>62</v>
      </c>
      <c r="B24" s="146">
        <v>35861</v>
      </c>
      <c r="C24" s="146">
        <v>63998</v>
      </c>
      <c r="D24" s="146"/>
      <c r="E24" s="48">
        <v>78.5</v>
      </c>
      <c r="F24" s="147">
        <v>0.4</v>
      </c>
    </row>
    <row r="25" spans="1:6" ht="13.5">
      <c r="A25" s="137" t="s">
        <v>76</v>
      </c>
      <c r="B25" s="150">
        <v>15322</v>
      </c>
      <c r="C25" s="150">
        <v>6938</v>
      </c>
      <c r="D25" s="150"/>
      <c r="E25" s="79">
        <v>-54.7</v>
      </c>
      <c r="F25" s="149">
        <v>-0.1</v>
      </c>
    </row>
    <row r="26" spans="1:6" ht="12.75">
      <c r="A26" s="136"/>
      <c r="B26" s="146"/>
      <c r="C26" s="146"/>
      <c r="D26" s="146"/>
      <c r="E26" s="21"/>
      <c r="F26" s="147"/>
    </row>
    <row r="27" spans="1:6" ht="12.75">
      <c r="A27" s="137" t="s">
        <v>1</v>
      </c>
      <c r="B27" s="150">
        <v>7296369</v>
      </c>
      <c r="C27" s="150">
        <v>7298279</v>
      </c>
      <c r="D27" s="150"/>
      <c r="E27" s="79">
        <v>0</v>
      </c>
      <c r="F27" s="149">
        <v>0</v>
      </c>
    </row>
    <row r="28" spans="1:6" ht="12.75">
      <c r="A28" s="136"/>
      <c r="B28" s="151"/>
      <c r="C28" s="151"/>
      <c r="D28" s="151"/>
      <c r="E28" s="152"/>
      <c r="F28" s="152"/>
    </row>
    <row r="29" ht="12.75">
      <c r="A29" s="138" t="s">
        <v>82</v>
      </c>
    </row>
    <row r="30" ht="13.5">
      <c r="A30" s="138" t="s">
        <v>75</v>
      </c>
    </row>
    <row r="31" ht="12.75">
      <c r="A31" s="23" t="str">
        <f>Contenido!$B$49</f>
        <v>Fecha de publicación: 16 de junio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4">
      <selection activeCell="F6" sqref="F6"/>
    </sheetView>
  </sheetViews>
  <sheetFormatPr defaultColWidth="11.421875" defaultRowHeight="12.75"/>
  <cols>
    <col min="1" max="1" width="18.7109375" style="119" customWidth="1"/>
    <col min="2" max="2" width="11.7109375" style="119" customWidth="1"/>
    <col min="3" max="3" width="12.8515625" style="119" customWidth="1"/>
    <col min="4" max="4" width="1.7109375" style="119" customWidth="1"/>
    <col min="5" max="6" width="15.57421875" style="119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231" t="s">
        <v>168</v>
      </c>
      <c r="B7" s="232"/>
      <c r="C7" s="232"/>
      <c r="D7" s="232"/>
      <c r="E7" s="232"/>
      <c r="F7" s="232"/>
    </row>
    <row r="8" spans="1:6" ht="14.25" customHeight="1">
      <c r="A8" s="231" t="s">
        <v>14</v>
      </c>
      <c r="B8" s="231"/>
      <c r="C8" s="231"/>
      <c r="D8" s="201"/>
      <c r="E8" s="202"/>
      <c r="F8" s="202"/>
    </row>
    <row r="9" spans="1:6" ht="14.25" customHeight="1">
      <c r="A9" s="126" t="s">
        <v>185</v>
      </c>
      <c r="B9" s="140"/>
      <c r="C9" s="140"/>
      <c r="D9" s="140"/>
      <c r="E9" s="140"/>
      <c r="F9" s="140"/>
    </row>
    <row r="10" spans="1:6" ht="14.25" customHeight="1">
      <c r="A10" s="126" t="s">
        <v>193</v>
      </c>
      <c r="B10" s="140"/>
      <c r="C10" s="140"/>
      <c r="D10" s="140"/>
      <c r="E10" s="140"/>
      <c r="F10" s="140"/>
    </row>
    <row r="11" spans="1:6" ht="12.75" customHeight="1">
      <c r="A11" s="126"/>
      <c r="B11" s="140"/>
      <c r="C11" s="140"/>
      <c r="D11" s="140"/>
      <c r="E11" s="140"/>
      <c r="F11" s="140"/>
    </row>
    <row r="12" spans="1:6" ht="24">
      <c r="A12" s="223" t="s">
        <v>15</v>
      </c>
      <c r="B12" s="233" t="s">
        <v>195</v>
      </c>
      <c r="C12" s="233"/>
      <c r="D12" s="200"/>
      <c r="E12" s="223" t="s">
        <v>116</v>
      </c>
      <c r="F12" s="142" t="s">
        <v>11</v>
      </c>
    </row>
    <row r="13" spans="1:6" ht="24.75" customHeight="1">
      <c r="A13" s="225"/>
      <c r="B13" s="143">
        <v>2016</v>
      </c>
      <c r="C13" s="143">
        <v>2017</v>
      </c>
      <c r="D13" s="143"/>
      <c r="E13" s="225"/>
      <c r="F13" s="144" t="s">
        <v>13</v>
      </c>
    </row>
    <row r="14" spans="1:6" ht="12.75">
      <c r="A14" s="145" t="s">
        <v>2</v>
      </c>
      <c r="B14" s="146">
        <v>21002092</v>
      </c>
      <c r="C14" s="146">
        <v>18797376</v>
      </c>
      <c r="D14" s="146"/>
      <c r="E14" s="48">
        <v>-10.5</v>
      </c>
      <c r="F14" s="147">
        <v>-7.7</v>
      </c>
    </row>
    <row r="15" spans="1:6" ht="12.75">
      <c r="A15" s="137" t="s">
        <v>18</v>
      </c>
      <c r="B15" s="148">
        <v>814903</v>
      </c>
      <c r="C15" s="148">
        <v>523255</v>
      </c>
      <c r="D15" s="148"/>
      <c r="E15" s="81">
        <v>-35.8</v>
      </c>
      <c r="F15" s="149">
        <v>-1</v>
      </c>
    </row>
    <row r="16" spans="1:6" ht="12.75">
      <c r="A16" s="136" t="s">
        <v>19</v>
      </c>
      <c r="B16" s="146">
        <v>856852</v>
      </c>
      <c r="C16" s="146">
        <v>837206</v>
      </c>
      <c r="D16" s="146"/>
      <c r="E16" s="48">
        <v>-2.3</v>
      </c>
      <c r="F16" s="147">
        <v>-0.1</v>
      </c>
    </row>
    <row r="17" spans="1:6" ht="12.75">
      <c r="A17" s="137" t="s">
        <v>20</v>
      </c>
      <c r="B17" s="150">
        <v>1153552</v>
      </c>
      <c r="C17" s="150">
        <v>1061051</v>
      </c>
      <c r="D17" s="150"/>
      <c r="E17" s="81">
        <v>-8</v>
      </c>
      <c r="F17" s="149">
        <v>-0.3</v>
      </c>
    </row>
    <row r="18" spans="1:6" ht="12.75">
      <c r="A18" s="136" t="s">
        <v>21</v>
      </c>
      <c r="B18" s="146">
        <v>2617290</v>
      </c>
      <c r="C18" s="146">
        <v>1832110</v>
      </c>
      <c r="D18" s="146"/>
      <c r="E18" s="48">
        <v>-30</v>
      </c>
      <c r="F18" s="147">
        <v>-2.7</v>
      </c>
    </row>
    <row r="19" spans="1:6" ht="12.75">
      <c r="A19" s="137" t="s">
        <v>22</v>
      </c>
      <c r="B19" s="150">
        <v>455906</v>
      </c>
      <c r="C19" s="150">
        <v>342601</v>
      </c>
      <c r="D19" s="150"/>
      <c r="E19" s="81">
        <v>-24.9</v>
      </c>
      <c r="F19" s="149">
        <v>-0.4</v>
      </c>
    </row>
    <row r="20" spans="1:6" ht="12.75">
      <c r="A20" s="136" t="s">
        <v>23</v>
      </c>
      <c r="B20" s="146">
        <v>810785</v>
      </c>
      <c r="C20" s="146">
        <v>774843</v>
      </c>
      <c r="D20" s="146"/>
      <c r="E20" s="48">
        <v>-4.4</v>
      </c>
      <c r="F20" s="147">
        <v>-0.1</v>
      </c>
    </row>
    <row r="21" spans="1:6" ht="12.75">
      <c r="A21" s="137" t="s">
        <v>36</v>
      </c>
      <c r="B21" s="150">
        <v>598799</v>
      </c>
      <c r="C21" s="150">
        <v>315868</v>
      </c>
      <c r="D21" s="150"/>
      <c r="E21" s="81">
        <v>-47.2</v>
      </c>
      <c r="F21" s="149">
        <v>-1</v>
      </c>
    </row>
    <row r="22" spans="1:6" ht="12.75">
      <c r="A22" s="136" t="s">
        <v>72</v>
      </c>
      <c r="B22" s="146">
        <v>116702</v>
      </c>
      <c r="C22" s="146">
        <v>242192</v>
      </c>
      <c r="D22" s="146"/>
      <c r="E22" s="48">
        <v>107.5</v>
      </c>
      <c r="F22" s="147">
        <v>0.4</v>
      </c>
    </row>
    <row r="23" spans="1:6" ht="12.75">
      <c r="A23" s="137" t="s">
        <v>24</v>
      </c>
      <c r="B23" s="150">
        <v>111539</v>
      </c>
      <c r="C23" s="150">
        <v>59967</v>
      </c>
      <c r="D23" s="150"/>
      <c r="E23" s="81">
        <v>-46.2</v>
      </c>
      <c r="F23" s="149">
        <v>-0.2</v>
      </c>
    </row>
    <row r="24" spans="1:6" ht="12.75">
      <c r="A24" s="136" t="s">
        <v>62</v>
      </c>
      <c r="B24" s="146">
        <v>177603</v>
      </c>
      <c r="C24" s="146">
        <v>220162</v>
      </c>
      <c r="D24" s="146"/>
      <c r="E24" s="48">
        <v>24</v>
      </c>
      <c r="F24" s="147">
        <v>0.1</v>
      </c>
    </row>
    <row r="25" spans="1:6" ht="13.5">
      <c r="A25" s="137" t="s">
        <v>76</v>
      </c>
      <c r="B25" s="150">
        <v>33675</v>
      </c>
      <c r="C25" s="150">
        <v>28020</v>
      </c>
      <c r="D25" s="150"/>
      <c r="E25" s="79">
        <v>-16.8</v>
      </c>
      <c r="F25" s="149">
        <v>0</v>
      </c>
    </row>
    <row r="26" spans="1:6" ht="12.75">
      <c r="A26" s="136"/>
      <c r="B26" s="146"/>
      <c r="C26" s="146"/>
      <c r="D26" s="146"/>
      <c r="E26" s="21"/>
      <c r="F26" s="147"/>
    </row>
    <row r="27" spans="1:6" ht="12.75">
      <c r="A27" s="137" t="s">
        <v>1</v>
      </c>
      <c r="B27" s="150">
        <v>28749698</v>
      </c>
      <c r="C27" s="150">
        <v>25034651</v>
      </c>
      <c r="D27" s="150"/>
      <c r="E27" s="79">
        <v>-12.9</v>
      </c>
      <c r="F27" s="149">
        <v>-12.9</v>
      </c>
    </row>
    <row r="28" spans="1:6" ht="12.75">
      <c r="A28" s="136"/>
      <c r="B28" s="151"/>
      <c r="C28" s="151"/>
      <c r="D28" s="151"/>
      <c r="E28" s="152"/>
      <c r="F28" s="152"/>
    </row>
    <row r="29" ht="12.75">
      <c r="A29" s="138" t="s">
        <v>82</v>
      </c>
    </row>
    <row r="30" ht="13.5">
      <c r="A30" s="138" t="s">
        <v>75</v>
      </c>
    </row>
    <row r="31" ht="12.75">
      <c r="A31" s="23" t="str">
        <f>Contenido!$B$49</f>
        <v>Fecha de publicación: 16 de junio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47" sqref="A47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4" t="s">
        <v>169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3</v>
      </c>
      <c r="B8" s="35"/>
      <c r="C8" s="35"/>
      <c r="D8" s="35"/>
      <c r="E8" s="35"/>
      <c r="F8" s="35"/>
      <c r="G8" s="35"/>
      <c r="H8" s="36"/>
    </row>
    <row r="9" spans="1:8" ht="14.25" customHeight="1">
      <c r="A9" s="42" t="s">
        <v>188</v>
      </c>
      <c r="B9" s="35"/>
      <c r="C9" s="35"/>
      <c r="D9" s="35"/>
      <c r="E9" s="35"/>
      <c r="F9" s="35"/>
      <c r="G9" s="57"/>
      <c r="H9" s="57"/>
    </row>
    <row r="10" spans="1:8" ht="12.75" customHeight="1">
      <c r="A10" s="43"/>
      <c r="B10" s="44"/>
      <c r="C10" s="44"/>
      <c r="D10" s="44"/>
      <c r="E10" s="44"/>
      <c r="F10" s="44"/>
      <c r="G10" s="235" t="s">
        <v>4</v>
      </c>
      <c r="H10" s="235"/>
    </row>
    <row r="11" spans="1:8" ht="12.75">
      <c r="A11" s="210" t="s">
        <v>5</v>
      </c>
      <c r="B11" s="234" t="s">
        <v>26</v>
      </c>
      <c r="C11" s="210"/>
      <c r="D11" s="210"/>
      <c r="E11" s="11"/>
      <c r="F11" s="210" t="s">
        <v>68</v>
      </c>
      <c r="G11" s="210"/>
      <c r="H11" s="210"/>
    </row>
    <row r="12" spans="1:8" ht="12.75">
      <c r="A12" s="211"/>
      <c r="B12" s="10" t="s">
        <v>1</v>
      </c>
      <c r="C12" s="10" t="s">
        <v>27</v>
      </c>
      <c r="D12" s="10" t="s">
        <v>28</v>
      </c>
      <c r="E12" s="12"/>
      <c r="F12" s="10" t="s">
        <v>1</v>
      </c>
      <c r="G12" s="10" t="s">
        <v>27</v>
      </c>
      <c r="H12" s="10" t="s">
        <v>28</v>
      </c>
    </row>
    <row r="13" spans="1:8" ht="12.75">
      <c r="A13" s="58" t="s">
        <v>39</v>
      </c>
      <c r="B13" s="101">
        <v>13852</v>
      </c>
      <c r="C13" s="101">
        <v>199</v>
      </c>
      <c r="D13" s="101">
        <v>13653</v>
      </c>
      <c r="E13" s="101"/>
      <c r="F13" s="101">
        <v>128296</v>
      </c>
      <c r="G13" s="101">
        <v>40561</v>
      </c>
      <c r="H13" s="101">
        <v>87735</v>
      </c>
    </row>
    <row r="14" spans="1:8" ht="12.75">
      <c r="A14" s="85" t="s">
        <v>41</v>
      </c>
      <c r="B14" s="102">
        <v>55413</v>
      </c>
      <c r="C14" s="102">
        <v>10077</v>
      </c>
      <c r="D14" s="102">
        <v>45336</v>
      </c>
      <c r="E14" s="102"/>
      <c r="F14" s="102">
        <v>32045</v>
      </c>
      <c r="G14" s="102">
        <v>3354</v>
      </c>
      <c r="H14" s="102">
        <v>28691</v>
      </c>
    </row>
    <row r="15" spans="1:8" ht="12.75">
      <c r="A15" s="58" t="s">
        <v>104</v>
      </c>
      <c r="B15" s="101">
        <v>29394</v>
      </c>
      <c r="C15" s="101">
        <v>6325</v>
      </c>
      <c r="D15" s="101">
        <v>23069</v>
      </c>
      <c r="E15" s="101"/>
      <c r="F15" s="101">
        <v>142371</v>
      </c>
      <c r="G15" s="101">
        <v>10357</v>
      </c>
      <c r="H15" s="101">
        <v>132014</v>
      </c>
    </row>
    <row r="16" spans="1:8" ht="12.75">
      <c r="A16" s="85" t="s">
        <v>42</v>
      </c>
      <c r="B16" s="102">
        <v>0</v>
      </c>
      <c r="C16" s="102">
        <v>0</v>
      </c>
      <c r="D16" s="102">
        <v>0</v>
      </c>
      <c r="E16" s="102"/>
      <c r="F16" s="102">
        <v>34980</v>
      </c>
      <c r="G16" s="102">
        <v>1805</v>
      </c>
      <c r="H16" s="102">
        <v>33175</v>
      </c>
    </row>
    <row r="17" spans="1:8" ht="12.75">
      <c r="A17" s="58" t="s">
        <v>43</v>
      </c>
      <c r="B17" s="101">
        <v>378</v>
      </c>
      <c r="C17" s="101">
        <v>378</v>
      </c>
      <c r="D17" s="101">
        <v>0</v>
      </c>
      <c r="E17" s="101"/>
      <c r="F17" s="101">
        <v>31071</v>
      </c>
      <c r="G17" s="101">
        <v>15383</v>
      </c>
      <c r="H17" s="101">
        <v>15688</v>
      </c>
    </row>
    <row r="18" spans="1:8" ht="12.75">
      <c r="A18" s="85" t="s">
        <v>44</v>
      </c>
      <c r="B18" s="102">
        <v>0</v>
      </c>
      <c r="C18" s="102">
        <v>0</v>
      </c>
      <c r="D18" s="102">
        <v>0</v>
      </c>
      <c r="E18" s="102"/>
      <c r="F18" s="102">
        <v>15412</v>
      </c>
      <c r="G18" s="102">
        <v>4043</v>
      </c>
      <c r="H18" s="102">
        <v>11369</v>
      </c>
    </row>
    <row r="19" spans="1:8" ht="12.75">
      <c r="A19" s="58" t="s">
        <v>45</v>
      </c>
      <c r="B19" s="101">
        <v>0</v>
      </c>
      <c r="C19" s="101">
        <v>0</v>
      </c>
      <c r="D19" s="101">
        <v>0</v>
      </c>
      <c r="E19" s="101"/>
      <c r="F19" s="101">
        <v>2470</v>
      </c>
      <c r="G19" s="101">
        <v>2470</v>
      </c>
      <c r="H19" s="101">
        <v>0</v>
      </c>
    </row>
    <row r="20" spans="1:8" ht="12.75">
      <c r="A20" s="85" t="s">
        <v>46</v>
      </c>
      <c r="B20" s="102">
        <v>0</v>
      </c>
      <c r="C20" s="102">
        <v>0</v>
      </c>
      <c r="D20" s="102">
        <v>0</v>
      </c>
      <c r="E20" s="102"/>
      <c r="F20" s="102">
        <v>16679</v>
      </c>
      <c r="G20" s="102">
        <v>12729</v>
      </c>
      <c r="H20" s="102">
        <v>3950</v>
      </c>
    </row>
    <row r="21" spans="1:8" ht="12.75">
      <c r="A21" s="58" t="s">
        <v>48</v>
      </c>
      <c r="B21" s="101">
        <v>0</v>
      </c>
      <c r="C21" s="101">
        <v>0</v>
      </c>
      <c r="D21" s="101">
        <v>0</v>
      </c>
      <c r="E21" s="101"/>
      <c r="F21" s="101">
        <v>1033</v>
      </c>
      <c r="G21" s="101">
        <v>533</v>
      </c>
      <c r="H21" s="101">
        <v>500</v>
      </c>
    </row>
    <row r="22" spans="1:8" ht="12.75">
      <c r="A22" s="85" t="s">
        <v>49</v>
      </c>
      <c r="B22" s="102">
        <v>7414</v>
      </c>
      <c r="C22" s="102">
        <v>73</v>
      </c>
      <c r="D22" s="102">
        <v>7341</v>
      </c>
      <c r="E22" s="102"/>
      <c r="F22" s="102">
        <v>19134</v>
      </c>
      <c r="G22" s="102">
        <v>4869</v>
      </c>
      <c r="H22" s="102">
        <v>14265</v>
      </c>
    </row>
    <row r="23" spans="1:8" ht="12.75">
      <c r="A23" s="58" t="s">
        <v>50</v>
      </c>
      <c r="B23" s="101">
        <v>236079</v>
      </c>
      <c r="C23" s="101">
        <v>618</v>
      </c>
      <c r="D23" s="101">
        <v>235461</v>
      </c>
      <c r="E23" s="101"/>
      <c r="F23" s="101">
        <v>86255</v>
      </c>
      <c r="G23" s="101">
        <v>48708</v>
      </c>
      <c r="H23" s="101">
        <v>37547</v>
      </c>
    </row>
    <row r="24" spans="1:8" ht="12.75">
      <c r="A24" s="85" t="s">
        <v>51</v>
      </c>
      <c r="B24" s="102">
        <v>0</v>
      </c>
      <c r="C24" s="102">
        <v>0</v>
      </c>
      <c r="D24" s="102">
        <v>0</v>
      </c>
      <c r="E24" s="102"/>
      <c r="F24" s="102">
        <v>1325</v>
      </c>
      <c r="G24" s="102">
        <v>1325</v>
      </c>
      <c r="H24" s="102">
        <v>0</v>
      </c>
    </row>
    <row r="25" spans="1:8" ht="12.75">
      <c r="A25" s="58" t="s">
        <v>52</v>
      </c>
      <c r="B25" s="101">
        <v>1020</v>
      </c>
      <c r="C25" s="101">
        <v>1020</v>
      </c>
      <c r="D25" s="101">
        <v>0</v>
      </c>
      <c r="E25" s="101"/>
      <c r="F25" s="101">
        <v>7151</v>
      </c>
      <c r="G25" s="101">
        <v>7151</v>
      </c>
      <c r="H25" s="101">
        <v>0</v>
      </c>
    </row>
    <row r="26" spans="1:8" ht="12.75">
      <c r="A26" s="85" t="s">
        <v>53</v>
      </c>
      <c r="B26" s="102">
        <v>0</v>
      </c>
      <c r="C26" s="102">
        <v>0</v>
      </c>
      <c r="D26" s="102">
        <v>0</v>
      </c>
      <c r="E26" s="102"/>
      <c r="F26" s="102">
        <v>3812</v>
      </c>
      <c r="G26" s="102">
        <v>2832</v>
      </c>
      <c r="H26" s="102">
        <v>980</v>
      </c>
    </row>
    <row r="27" spans="1:8" ht="12.75">
      <c r="A27" s="58" t="s">
        <v>54</v>
      </c>
      <c r="B27" s="101">
        <v>0</v>
      </c>
      <c r="C27" s="101">
        <v>0</v>
      </c>
      <c r="D27" s="101">
        <v>0</v>
      </c>
      <c r="E27" s="101"/>
      <c r="F27" s="101">
        <v>13034</v>
      </c>
      <c r="G27" s="101">
        <v>4100</v>
      </c>
      <c r="H27" s="101">
        <v>8934</v>
      </c>
    </row>
    <row r="28" spans="1:8" ht="12.75">
      <c r="A28" s="85" t="s">
        <v>55</v>
      </c>
      <c r="B28" s="102">
        <v>0</v>
      </c>
      <c r="C28" s="102">
        <v>0</v>
      </c>
      <c r="D28" s="102">
        <v>0</v>
      </c>
      <c r="E28" s="102"/>
      <c r="F28" s="102">
        <v>13631</v>
      </c>
      <c r="G28" s="102">
        <v>8860</v>
      </c>
      <c r="H28" s="102">
        <v>4771</v>
      </c>
    </row>
    <row r="29" spans="1:8" ht="12.75">
      <c r="A29" s="58" t="s">
        <v>56</v>
      </c>
      <c r="B29" s="101">
        <v>52</v>
      </c>
      <c r="C29" s="101">
        <v>52</v>
      </c>
      <c r="D29" s="101">
        <v>0</v>
      </c>
      <c r="E29" s="101"/>
      <c r="F29" s="101">
        <v>45919</v>
      </c>
      <c r="G29" s="101">
        <v>12487</v>
      </c>
      <c r="H29" s="101">
        <v>33432</v>
      </c>
    </row>
    <row r="30" spans="1:8" ht="12.75">
      <c r="A30" s="85" t="s">
        <v>63</v>
      </c>
      <c r="B30" s="102">
        <v>258</v>
      </c>
      <c r="C30" s="102">
        <v>258</v>
      </c>
      <c r="D30" s="102">
        <v>0</v>
      </c>
      <c r="E30" s="102"/>
      <c r="F30" s="102">
        <v>11415</v>
      </c>
      <c r="G30" s="102">
        <v>9676</v>
      </c>
      <c r="H30" s="102">
        <v>1739</v>
      </c>
    </row>
    <row r="31" spans="1:8" ht="12.75">
      <c r="A31" s="58" t="s">
        <v>57</v>
      </c>
      <c r="B31" s="101">
        <v>1092</v>
      </c>
      <c r="C31" s="101">
        <v>84</v>
      </c>
      <c r="D31" s="101">
        <v>1008</v>
      </c>
      <c r="E31" s="101"/>
      <c r="F31" s="101">
        <v>28840</v>
      </c>
      <c r="G31" s="101">
        <v>15474</v>
      </c>
      <c r="H31" s="101">
        <v>13366</v>
      </c>
    </row>
    <row r="32" spans="1:8" ht="12.75">
      <c r="A32" s="85" t="s">
        <v>58</v>
      </c>
      <c r="B32" s="102">
        <v>17916</v>
      </c>
      <c r="C32" s="102">
        <v>626</v>
      </c>
      <c r="D32" s="102">
        <v>17290</v>
      </c>
      <c r="E32" s="102"/>
      <c r="F32" s="102">
        <v>26769</v>
      </c>
      <c r="G32" s="102">
        <v>7751</v>
      </c>
      <c r="H32" s="102">
        <v>19018</v>
      </c>
    </row>
    <row r="33" spans="1:8" ht="12.75">
      <c r="A33" s="58" t="s">
        <v>61</v>
      </c>
      <c r="B33" s="101">
        <v>3273</v>
      </c>
      <c r="C33" s="101">
        <v>3015</v>
      </c>
      <c r="D33" s="101">
        <v>258</v>
      </c>
      <c r="E33" s="101"/>
      <c r="F33" s="101">
        <v>60327</v>
      </c>
      <c r="G33" s="101">
        <v>13694</v>
      </c>
      <c r="H33" s="101">
        <v>46633</v>
      </c>
    </row>
    <row r="34" spans="1:8" ht="12.75">
      <c r="A34" s="85" t="s">
        <v>59</v>
      </c>
      <c r="B34" s="102">
        <v>130</v>
      </c>
      <c r="C34" s="102">
        <v>130</v>
      </c>
      <c r="D34" s="102">
        <v>0</v>
      </c>
      <c r="E34" s="102"/>
      <c r="F34" s="102">
        <v>4190</v>
      </c>
      <c r="G34" s="102">
        <v>2640</v>
      </c>
      <c r="H34" s="102">
        <v>1550</v>
      </c>
    </row>
    <row r="35" spans="1:8" ht="12.75">
      <c r="A35" s="58" t="s">
        <v>60</v>
      </c>
      <c r="B35" s="101">
        <v>19647</v>
      </c>
      <c r="C35" s="101">
        <v>13175</v>
      </c>
      <c r="D35" s="101">
        <v>6472</v>
      </c>
      <c r="E35" s="101"/>
      <c r="F35" s="101">
        <v>33271</v>
      </c>
      <c r="G35" s="101">
        <v>15276</v>
      </c>
      <c r="H35" s="101">
        <v>17995</v>
      </c>
    </row>
    <row r="36" spans="1:8" ht="12.75">
      <c r="A36" s="85" t="s">
        <v>71</v>
      </c>
      <c r="B36" s="102">
        <v>8553</v>
      </c>
      <c r="C36" s="102">
        <v>0</v>
      </c>
      <c r="D36" s="102">
        <v>8553</v>
      </c>
      <c r="E36" s="102"/>
      <c r="F36" s="102">
        <v>144714</v>
      </c>
      <c r="G36" s="102">
        <v>108353</v>
      </c>
      <c r="H36" s="102">
        <v>36361</v>
      </c>
    </row>
    <row r="37" spans="1:8" ht="12.75">
      <c r="A37" s="58" t="s">
        <v>40</v>
      </c>
      <c r="B37" s="101">
        <v>52</v>
      </c>
      <c r="C37" s="101">
        <v>52</v>
      </c>
      <c r="D37" s="101">
        <v>0</v>
      </c>
      <c r="E37" s="101"/>
      <c r="F37" s="101">
        <v>885</v>
      </c>
      <c r="G37" s="101">
        <v>885</v>
      </c>
      <c r="H37" s="101">
        <v>0</v>
      </c>
    </row>
    <row r="38" spans="1:8" ht="12.75">
      <c r="A38" s="85" t="s">
        <v>47</v>
      </c>
      <c r="B38" s="102">
        <v>47</v>
      </c>
      <c r="C38" s="102">
        <v>47</v>
      </c>
      <c r="D38" s="102">
        <v>0</v>
      </c>
      <c r="E38" s="102"/>
      <c r="F38" s="102">
        <v>4924</v>
      </c>
      <c r="G38" s="102">
        <v>3392</v>
      </c>
      <c r="H38" s="102">
        <v>1532</v>
      </c>
    </row>
    <row r="39" spans="1:8" ht="12.75">
      <c r="A39" s="58" t="s">
        <v>105</v>
      </c>
      <c r="B39" s="101">
        <v>0</v>
      </c>
      <c r="C39" s="101">
        <v>0</v>
      </c>
      <c r="D39" s="101">
        <v>0</v>
      </c>
      <c r="E39" s="101"/>
      <c r="F39" s="101">
        <v>719</v>
      </c>
      <c r="G39" s="101">
        <v>719</v>
      </c>
      <c r="H39" s="101">
        <v>0</v>
      </c>
    </row>
    <row r="40" spans="1:8" ht="12.75">
      <c r="A40" s="85" t="s">
        <v>106</v>
      </c>
      <c r="B40" s="102">
        <v>0</v>
      </c>
      <c r="C40" s="102">
        <v>0</v>
      </c>
      <c r="D40" s="102">
        <v>0</v>
      </c>
      <c r="E40" s="102"/>
      <c r="F40" s="102">
        <v>676</v>
      </c>
      <c r="G40" s="102">
        <v>676</v>
      </c>
      <c r="H40" s="102">
        <v>0</v>
      </c>
    </row>
    <row r="41" spans="1:8" ht="12.75">
      <c r="A41" s="58" t="s">
        <v>107</v>
      </c>
      <c r="B41" s="101">
        <v>0</v>
      </c>
      <c r="C41" s="101">
        <v>0</v>
      </c>
      <c r="D41" s="101">
        <v>0</v>
      </c>
      <c r="E41" s="101"/>
      <c r="F41" s="101">
        <v>1971</v>
      </c>
      <c r="G41" s="101">
        <v>1531</v>
      </c>
      <c r="H41" s="101">
        <v>440</v>
      </c>
    </row>
    <row r="42" spans="1:8" ht="12.75">
      <c r="A42" s="85" t="s">
        <v>108</v>
      </c>
      <c r="B42" s="102">
        <v>0</v>
      </c>
      <c r="C42" s="102">
        <v>0</v>
      </c>
      <c r="D42" s="102">
        <v>0</v>
      </c>
      <c r="E42" s="102"/>
      <c r="F42" s="102">
        <v>0</v>
      </c>
      <c r="G42" s="102">
        <v>0</v>
      </c>
      <c r="H42" s="102">
        <v>0</v>
      </c>
    </row>
    <row r="43" spans="1:8" ht="12.75">
      <c r="A43" s="58" t="s">
        <v>109</v>
      </c>
      <c r="B43" s="101">
        <v>0</v>
      </c>
      <c r="C43" s="101">
        <v>0</v>
      </c>
      <c r="D43" s="101">
        <v>0</v>
      </c>
      <c r="E43" s="101"/>
      <c r="F43" s="101">
        <v>304</v>
      </c>
      <c r="G43" s="101">
        <v>304</v>
      </c>
      <c r="H43" s="101">
        <v>0</v>
      </c>
    </row>
    <row r="44" spans="1:8" ht="12.75">
      <c r="A44" s="85" t="s">
        <v>110</v>
      </c>
      <c r="B44" s="102">
        <v>0</v>
      </c>
      <c r="C44" s="102">
        <v>0</v>
      </c>
      <c r="D44" s="102">
        <v>0</v>
      </c>
      <c r="E44" s="102"/>
      <c r="F44" s="102">
        <v>364</v>
      </c>
      <c r="G44" s="102">
        <v>364</v>
      </c>
      <c r="H44" s="102">
        <v>0</v>
      </c>
    </row>
    <row r="45" spans="1:8" ht="12.75">
      <c r="A45" s="58" t="s">
        <v>111</v>
      </c>
      <c r="B45" s="101">
        <v>0</v>
      </c>
      <c r="C45" s="101">
        <v>0</v>
      </c>
      <c r="D45" s="101">
        <v>0</v>
      </c>
      <c r="E45" s="101"/>
      <c r="F45" s="101">
        <v>0</v>
      </c>
      <c r="G45" s="101">
        <v>0</v>
      </c>
      <c r="H45" s="101">
        <v>0</v>
      </c>
    </row>
    <row r="46" spans="1:8" ht="12.75">
      <c r="A46" s="58"/>
      <c r="B46" s="101"/>
      <c r="C46" s="101"/>
      <c r="D46" s="101"/>
      <c r="E46" s="101"/>
      <c r="F46" s="101"/>
      <c r="G46" s="101"/>
      <c r="H46" s="101"/>
    </row>
    <row r="47" spans="1:8" ht="12.75">
      <c r="A47" s="85" t="s">
        <v>1</v>
      </c>
      <c r="B47" s="102">
        <v>394570</v>
      </c>
      <c r="C47" s="102">
        <v>36129</v>
      </c>
      <c r="D47" s="102">
        <v>358441</v>
      </c>
      <c r="E47" s="102"/>
      <c r="F47" s="102">
        <v>913987</v>
      </c>
      <c r="G47" s="102">
        <v>362302</v>
      </c>
      <c r="H47" s="102">
        <v>551685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junio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14062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4" t="s">
        <v>170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3</v>
      </c>
      <c r="B8" s="35"/>
      <c r="C8" s="35"/>
      <c r="D8" s="35"/>
      <c r="E8" s="35"/>
      <c r="F8" s="35"/>
      <c r="G8" s="35"/>
      <c r="H8" s="36"/>
    </row>
    <row r="9" spans="1:8" ht="14.25" customHeight="1">
      <c r="A9" s="70" t="s">
        <v>188</v>
      </c>
      <c r="B9" s="35"/>
      <c r="C9" s="35"/>
      <c r="D9" s="35"/>
      <c r="E9" s="35"/>
      <c r="F9" s="35"/>
      <c r="G9" s="35"/>
      <c r="H9" s="36"/>
    </row>
    <row r="10" spans="1:8" ht="12.75" customHeight="1">
      <c r="A10" s="43"/>
      <c r="B10" s="44"/>
      <c r="C10" s="44"/>
      <c r="D10" s="44"/>
      <c r="E10" s="44"/>
      <c r="F10" s="44"/>
      <c r="G10" s="236" t="s">
        <v>38</v>
      </c>
      <c r="H10" s="236"/>
    </row>
    <row r="11" spans="1:8" ht="12.75">
      <c r="A11" s="210" t="s">
        <v>5</v>
      </c>
      <c r="B11" s="234" t="s">
        <v>26</v>
      </c>
      <c r="C11" s="210"/>
      <c r="D11" s="210"/>
      <c r="E11" s="11"/>
      <c r="F11" s="210" t="s">
        <v>68</v>
      </c>
      <c r="G11" s="210"/>
      <c r="H11" s="210"/>
    </row>
    <row r="12" spans="1:8" ht="12.75">
      <c r="A12" s="211"/>
      <c r="B12" s="10" t="s">
        <v>1</v>
      </c>
      <c r="C12" s="10" t="s">
        <v>27</v>
      </c>
      <c r="D12" s="10" t="s">
        <v>28</v>
      </c>
      <c r="E12" s="12"/>
      <c r="F12" s="10" t="s">
        <v>1</v>
      </c>
      <c r="G12" s="10" t="s">
        <v>27</v>
      </c>
      <c r="H12" s="10" t="s">
        <v>28</v>
      </c>
    </row>
    <row r="13" spans="1:8" ht="12.75">
      <c r="A13" s="58" t="s">
        <v>39</v>
      </c>
      <c r="B13" s="101">
        <v>194</v>
      </c>
      <c r="C13" s="101">
        <v>2</v>
      </c>
      <c r="D13" s="101">
        <v>192</v>
      </c>
      <c r="E13" s="101"/>
      <c r="F13" s="101">
        <v>1262</v>
      </c>
      <c r="G13" s="101">
        <v>338</v>
      </c>
      <c r="H13" s="101">
        <v>924</v>
      </c>
    </row>
    <row r="14" spans="1:8" ht="12.75">
      <c r="A14" s="85" t="s">
        <v>41</v>
      </c>
      <c r="B14" s="102">
        <v>1008</v>
      </c>
      <c r="C14" s="102">
        <v>168</v>
      </c>
      <c r="D14" s="102">
        <v>840</v>
      </c>
      <c r="E14" s="102"/>
      <c r="F14" s="102">
        <v>266</v>
      </c>
      <c r="G14" s="102">
        <v>25</v>
      </c>
      <c r="H14" s="102">
        <v>241</v>
      </c>
    </row>
    <row r="15" spans="1:8" ht="12.75">
      <c r="A15" s="58" t="s">
        <v>104</v>
      </c>
      <c r="B15" s="101">
        <v>407</v>
      </c>
      <c r="C15" s="101">
        <v>77</v>
      </c>
      <c r="D15" s="101">
        <v>330</v>
      </c>
      <c r="E15" s="101"/>
      <c r="F15" s="101">
        <v>1025</v>
      </c>
      <c r="G15" s="101">
        <v>81</v>
      </c>
      <c r="H15" s="101">
        <v>944</v>
      </c>
    </row>
    <row r="16" spans="1:8" ht="12.75">
      <c r="A16" s="85" t="s">
        <v>42</v>
      </c>
      <c r="B16" s="102">
        <v>0</v>
      </c>
      <c r="C16" s="102">
        <v>0</v>
      </c>
      <c r="D16" s="102">
        <v>0</v>
      </c>
      <c r="E16" s="102"/>
      <c r="F16" s="102">
        <v>245</v>
      </c>
      <c r="G16" s="102">
        <v>11</v>
      </c>
      <c r="H16" s="102">
        <v>234</v>
      </c>
    </row>
    <row r="17" spans="1:8" ht="12.75">
      <c r="A17" s="58" t="s">
        <v>43</v>
      </c>
      <c r="B17" s="101">
        <v>9</v>
      </c>
      <c r="C17" s="101">
        <v>9</v>
      </c>
      <c r="D17" s="101">
        <v>0</v>
      </c>
      <c r="E17" s="101"/>
      <c r="F17" s="101">
        <v>320</v>
      </c>
      <c r="G17" s="101">
        <v>111</v>
      </c>
      <c r="H17" s="101">
        <v>209</v>
      </c>
    </row>
    <row r="18" spans="1:8" ht="12.75">
      <c r="A18" s="85" t="s">
        <v>44</v>
      </c>
      <c r="B18" s="102">
        <v>0</v>
      </c>
      <c r="C18" s="102">
        <v>0</v>
      </c>
      <c r="D18" s="102">
        <v>0</v>
      </c>
      <c r="E18" s="102"/>
      <c r="F18" s="102">
        <v>132</v>
      </c>
      <c r="G18" s="102">
        <v>38</v>
      </c>
      <c r="H18" s="102">
        <v>94</v>
      </c>
    </row>
    <row r="19" spans="1:8" ht="12.75">
      <c r="A19" s="58" t="s">
        <v>45</v>
      </c>
      <c r="B19" s="101">
        <v>0</v>
      </c>
      <c r="C19" s="101">
        <v>0</v>
      </c>
      <c r="D19" s="101">
        <v>0</v>
      </c>
      <c r="E19" s="101"/>
      <c r="F19" s="101">
        <v>22</v>
      </c>
      <c r="G19" s="101">
        <v>22</v>
      </c>
      <c r="H19" s="101">
        <v>0</v>
      </c>
    </row>
    <row r="20" spans="1:8" ht="12.75">
      <c r="A20" s="85" t="s">
        <v>46</v>
      </c>
      <c r="B20" s="102">
        <v>0</v>
      </c>
      <c r="C20" s="102">
        <v>0</v>
      </c>
      <c r="D20" s="102">
        <v>0</v>
      </c>
      <c r="E20" s="102"/>
      <c r="F20" s="102">
        <v>170</v>
      </c>
      <c r="G20" s="102">
        <v>130</v>
      </c>
      <c r="H20" s="102">
        <v>40</v>
      </c>
    </row>
    <row r="21" spans="1:8" ht="12.75">
      <c r="A21" s="58" t="s">
        <v>48</v>
      </c>
      <c r="B21" s="101">
        <v>0</v>
      </c>
      <c r="C21" s="101">
        <v>0</v>
      </c>
      <c r="D21" s="101">
        <v>0</v>
      </c>
      <c r="E21" s="101"/>
      <c r="F21" s="101">
        <v>14</v>
      </c>
      <c r="G21" s="101">
        <v>6</v>
      </c>
      <c r="H21" s="101">
        <v>8</v>
      </c>
    </row>
    <row r="22" spans="1:8" ht="12.75">
      <c r="A22" s="85" t="s">
        <v>49</v>
      </c>
      <c r="B22" s="102">
        <v>61</v>
      </c>
      <c r="C22" s="102">
        <v>1</v>
      </c>
      <c r="D22" s="102">
        <v>60</v>
      </c>
      <c r="E22" s="102"/>
      <c r="F22" s="102">
        <v>156</v>
      </c>
      <c r="G22" s="102">
        <v>34</v>
      </c>
      <c r="H22" s="102">
        <v>122</v>
      </c>
    </row>
    <row r="23" spans="1:8" ht="12.75">
      <c r="A23" s="58" t="s">
        <v>50</v>
      </c>
      <c r="B23" s="101">
        <v>3405</v>
      </c>
      <c r="C23" s="101">
        <v>7</v>
      </c>
      <c r="D23" s="101">
        <v>3398</v>
      </c>
      <c r="E23" s="101"/>
      <c r="F23" s="101">
        <v>859</v>
      </c>
      <c r="G23" s="101">
        <v>447</v>
      </c>
      <c r="H23" s="101">
        <v>412</v>
      </c>
    </row>
    <row r="24" spans="1:8" ht="12.75">
      <c r="A24" s="85" t="s">
        <v>51</v>
      </c>
      <c r="B24" s="102">
        <v>0</v>
      </c>
      <c r="C24" s="102">
        <v>0</v>
      </c>
      <c r="D24" s="102">
        <v>0</v>
      </c>
      <c r="E24" s="102"/>
      <c r="F24" s="102">
        <v>11</v>
      </c>
      <c r="G24" s="102">
        <v>11</v>
      </c>
      <c r="H24" s="102">
        <v>0</v>
      </c>
    </row>
    <row r="25" spans="1:8" ht="12.75">
      <c r="A25" s="58" t="s">
        <v>52</v>
      </c>
      <c r="B25" s="101">
        <v>10</v>
      </c>
      <c r="C25" s="101">
        <v>10</v>
      </c>
      <c r="D25" s="101">
        <v>0</v>
      </c>
      <c r="E25" s="101"/>
      <c r="F25" s="101">
        <v>63</v>
      </c>
      <c r="G25" s="101">
        <v>63</v>
      </c>
      <c r="H25" s="101">
        <v>0</v>
      </c>
    </row>
    <row r="26" spans="1:8" ht="12.75">
      <c r="A26" s="85" t="s">
        <v>53</v>
      </c>
      <c r="B26" s="102">
        <v>0</v>
      </c>
      <c r="C26" s="102">
        <v>0</v>
      </c>
      <c r="D26" s="102">
        <v>0</v>
      </c>
      <c r="E26" s="102"/>
      <c r="F26" s="102">
        <v>29</v>
      </c>
      <c r="G26" s="102">
        <v>21</v>
      </c>
      <c r="H26" s="102">
        <v>8</v>
      </c>
    </row>
    <row r="27" spans="1:8" ht="12.75">
      <c r="A27" s="58" t="s">
        <v>54</v>
      </c>
      <c r="B27" s="101">
        <v>0</v>
      </c>
      <c r="C27" s="101">
        <v>0</v>
      </c>
      <c r="D27" s="101">
        <v>0</v>
      </c>
      <c r="E27" s="101"/>
      <c r="F27" s="101">
        <v>127</v>
      </c>
      <c r="G27" s="101">
        <v>51</v>
      </c>
      <c r="H27" s="101">
        <v>76</v>
      </c>
    </row>
    <row r="28" spans="1:8" ht="12.75">
      <c r="A28" s="85" t="s">
        <v>55</v>
      </c>
      <c r="B28" s="102">
        <v>0</v>
      </c>
      <c r="C28" s="102">
        <v>0</v>
      </c>
      <c r="D28" s="102">
        <v>0</v>
      </c>
      <c r="E28" s="102"/>
      <c r="F28" s="102">
        <v>124</v>
      </c>
      <c r="G28" s="102">
        <v>66</v>
      </c>
      <c r="H28" s="102">
        <v>58</v>
      </c>
    </row>
    <row r="29" spans="1:8" ht="12.75">
      <c r="A29" s="58" t="s">
        <v>56</v>
      </c>
      <c r="B29" s="101">
        <v>1</v>
      </c>
      <c r="C29" s="101">
        <v>1</v>
      </c>
      <c r="D29" s="101">
        <v>0</v>
      </c>
      <c r="E29" s="101"/>
      <c r="F29" s="101">
        <v>360</v>
      </c>
      <c r="G29" s="101">
        <v>108</v>
      </c>
      <c r="H29" s="101">
        <v>252</v>
      </c>
    </row>
    <row r="30" spans="1:8" ht="12.75">
      <c r="A30" s="85" t="s">
        <v>63</v>
      </c>
      <c r="B30" s="102">
        <v>5</v>
      </c>
      <c r="C30" s="102">
        <v>5</v>
      </c>
      <c r="D30" s="102">
        <v>0</v>
      </c>
      <c r="E30" s="102"/>
      <c r="F30" s="102">
        <v>124</v>
      </c>
      <c r="G30" s="102">
        <v>101</v>
      </c>
      <c r="H30" s="102">
        <v>23</v>
      </c>
    </row>
    <row r="31" spans="1:8" ht="12.75">
      <c r="A31" s="58" t="s">
        <v>57</v>
      </c>
      <c r="B31" s="101">
        <v>17</v>
      </c>
      <c r="C31" s="101">
        <v>3</v>
      </c>
      <c r="D31" s="101">
        <v>14</v>
      </c>
      <c r="E31" s="101"/>
      <c r="F31" s="101">
        <v>229</v>
      </c>
      <c r="G31" s="101">
        <v>143</v>
      </c>
      <c r="H31" s="101">
        <v>86</v>
      </c>
    </row>
    <row r="32" spans="1:8" ht="12.75">
      <c r="A32" s="85" t="s">
        <v>58</v>
      </c>
      <c r="B32" s="102">
        <v>208</v>
      </c>
      <c r="C32" s="102">
        <v>8</v>
      </c>
      <c r="D32" s="102">
        <v>200</v>
      </c>
      <c r="E32" s="102"/>
      <c r="F32" s="102">
        <v>236</v>
      </c>
      <c r="G32" s="102">
        <v>102</v>
      </c>
      <c r="H32" s="102">
        <v>134</v>
      </c>
    </row>
    <row r="33" spans="1:8" ht="12.75">
      <c r="A33" s="58" t="s">
        <v>61</v>
      </c>
      <c r="B33" s="101">
        <v>48</v>
      </c>
      <c r="C33" s="101">
        <v>44</v>
      </c>
      <c r="D33" s="101">
        <v>4</v>
      </c>
      <c r="E33" s="101"/>
      <c r="F33" s="101">
        <v>485</v>
      </c>
      <c r="G33" s="101">
        <v>123</v>
      </c>
      <c r="H33" s="101">
        <v>362</v>
      </c>
    </row>
    <row r="34" spans="1:8" ht="12.75">
      <c r="A34" s="85" t="s">
        <v>59</v>
      </c>
      <c r="B34" s="102">
        <v>3</v>
      </c>
      <c r="C34" s="102">
        <v>3</v>
      </c>
      <c r="D34" s="102">
        <v>0</v>
      </c>
      <c r="E34" s="102"/>
      <c r="F34" s="102">
        <v>33</v>
      </c>
      <c r="G34" s="102">
        <v>13</v>
      </c>
      <c r="H34" s="102">
        <v>20</v>
      </c>
    </row>
    <row r="35" spans="1:8" ht="12.75">
      <c r="A35" s="58" t="s">
        <v>60</v>
      </c>
      <c r="B35" s="101">
        <v>292</v>
      </c>
      <c r="C35" s="101">
        <v>131</v>
      </c>
      <c r="D35" s="101">
        <v>161</v>
      </c>
      <c r="E35" s="101"/>
      <c r="F35" s="101">
        <v>228</v>
      </c>
      <c r="G35" s="101">
        <v>115</v>
      </c>
      <c r="H35" s="101">
        <v>113</v>
      </c>
    </row>
    <row r="36" spans="1:8" ht="12.75">
      <c r="A36" s="85" t="s">
        <v>71</v>
      </c>
      <c r="B36" s="102">
        <v>160</v>
      </c>
      <c r="C36" s="102">
        <v>0</v>
      </c>
      <c r="D36" s="102">
        <v>160</v>
      </c>
      <c r="E36" s="102"/>
      <c r="F36" s="102">
        <v>1662</v>
      </c>
      <c r="G36" s="102">
        <v>1365</v>
      </c>
      <c r="H36" s="102">
        <v>297</v>
      </c>
    </row>
    <row r="37" spans="1:8" ht="12.75">
      <c r="A37" s="58" t="s">
        <v>40</v>
      </c>
      <c r="B37" s="101">
        <v>1</v>
      </c>
      <c r="C37" s="101">
        <v>1</v>
      </c>
      <c r="D37" s="101">
        <v>0</v>
      </c>
      <c r="E37" s="101"/>
      <c r="F37" s="101">
        <v>9</v>
      </c>
      <c r="G37" s="101">
        <v>9</v>
      </c>
      <c r="H37" s="101">
        <v>0</v>
      </c>
    </row>
    <row r="38" spans="1:8" ht="12.75">
      <c r="A38" s="85" t="s">
        <v>47</v>
      </c>
      <c r="B38" s="102">
        <v>1</v>
      </c>
      <c r="C38" s="102">
        <v>1</v>
      </c>
      <c r="D38" s="102">
        <v>0</v>
      </c>
      <c r="E38" s="102"/>
      <c r="F38" s="102">
        <v>48</v>
      </c>
      <c r="G38" s="102">
        <v>30</v>
      </c>
      <c r="H38" s="102">
        <v>18</v>
      </c>
    </row>
    <row r="39" spans="1:8" ht="12.75">
      <c r="A39" s="58" t="s">
        <v>105</v>
      </c>
      <c r="B39" s="101">
        <v>0</v>
      </c>
      <c r="C39" s="101">
        <v>0</v>
      </c>
      <c r="D39" s="101">
        <v>0</v>
      </c>
      <c r="E39" s="101"/>
      <c r="F39" s="101">
        <v>7</v>
      </c>
      <c r="G39" s="101">
        <v>7</v>
      </c>
      <c r="H39" s="101">
        <v>0</v>
      </c>
    </row>
    <row r="40" spans="1:8" ht="12.75">
      <c r="A40" s="85" t="s">
        <v>106</v>
      </c>
      <c r="B40" s="102">
        <v>0</v>
      </c>
      <c r="C40" s="102">
        <v>0</v>
      </c>
      <c r="D40" s="102">
        <v>0</v>
      </c>
      <c r="E40" s="102"/>
      <c r="F40" s="102">
        <v>2</v>
      </c>
      <c r="G40" s="102">
        <v>2</v>
      </c>
      <c r="H40" s="102">
        <v>0</v>
      </c>
    </row>
    <row r="41" spans="1:8" ht="12.75">
      <c r="A41" s="58" t="s">
        <v>107</v>
      </c>
      <c r="B41" s="101">
        <v>0</v>
      </c>
      <c r="C41" s="101">
        <v>0</v>
      </c>
      <c r="D41" s="101">
        <v>0</v>
      </c>
      <c r="E41" s="101"/>
      <c r="F41" s="101">
        <v>12</v>
      </c>
      <c r="G41" s="101">
        <v>8</v>
      </c>
      <c r="H41" s="101">
        <v>4</v>
      </c>
    </row>
    <row r="42" spans="1:8" ht="12.75">
      <c r="A42" s="85" t="s">
        <v>108</v>
      </c>
      <c r="B42" s="102">
        <v>0</v>
      </c>
      <c r="C42" s="102">
        <v>0</v>
      </c>
      <c r="D42" s="102">
        <v>0</v>
      </c>
      <c r="E42" s="102"/>
      <c r="F42" s="102">
        <v>0</v>
      </c>
      <c r="G42" s="102">
        <v>0</v>
      </c>
      <c r="H42" s="102">
        <v>0</v>
      </c>
    </row>
    <row r="43" spans="1:8" ht="12.75">
      <c r="A43" s="58" t="s">
        <v>109</v>
      </c>
      <c r="B43" s="101">
        <v>0</v>
      </c>
      <c r="C43" s="101">
        <v>0</v>
      </c>
      <c r="D43" s="101">
        <v>0</v>
      </c>
      <c r="E43" s="101"/>
      <c r="F43" s="101">
        <v>1</v>
      </c>
      <c r="G43" s="101">
        <v>1</v>
      </c>
      <c r="H43" s="101">
        <v>0</v>
      </c>
    </row>
    <row r="44" spans="1:8" ht="12.75">
      <c r="A44" s="85" t="s">
        <v>110</v>
      </c>
      <c r="B44" s="102">
        <v>0</v>
      </c>
      <c r="C44" s="102">
        <v>0</v>
      </c>
      <c r="D44" s="102">
        <v>0</v>
      </c>
      <c r="E44" s="102"/>
      <c r="F44" s="102">
        <v>2</v>
      </c>
      <c r="G44" s="102">
        <v>2</v>
      </c>
      <c r="H44" s="102">
        <v>0</v>
      </c>
    </row>
    <row r="45" spans="1:8" ht="12.75">
      <c r="A45" s="58" t="s">
        <v>111</v>
      </c>
      <c r="B45" s="101">
        <v>0</v>
      </c>
      <c r="C45" s="101">
        <v>0</v>
      </c>
      <c r="D45" s="101">
        <v>0</v>
      </c>
      <c r="E45" s="101"/>
      <c r="F45" s="101">
        <v>0</v>
      </c>
      <c r="G45" s="101">
        <v>0</v>
      </c>
      <c r="H45" s="101">
        <v>0</v>
      </c>
    </row>
    <row r="47" spans="1:8" ht="12.75">
      <c r="A47" s="85" t="s">
        <v>1</v>
      </c>
      <c r="B47" s="102">
        <v>5830</v>
      </c>
      <c r="C47" s="102">
        <v>471</v>
      </c>
      <c r="D47" s="102">
        <v>5359</v>
      </c>
      <c r="E47" s="102"/>
      <c r="F47" s="102">
        <v>8263</v>
      </c>
      <c r="G47" s="102">
        <v>3584</v>
      </c>
      <c r="H47" s="102">
        <v>4679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junio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171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2" t="s">
        <v>196</v>
      </c>
      <c r="B9" s="130"/>
      <c r="C9" s="130"/>
      <c r="D9" s="130"/>
      <c r="E9" s="130"/>
      <c r="F9" s="130"/>
      <c r="G9" s="237"/>
      <c r="H9" s="237"/>
    </row>
    <row r="10" spans="1:8" ht="12.75" customHeight="1">
      <c r="A10" s="154"/>
      <c r="B10" s="155"/>
      <c r="C10" s="155"/>
      <c r="D10" s="155"/>
      <c r="E10" s="155"/>
      <c r="F10" s="155"/>
      <c r="G10" s="238" t="s">
        <v>4</v>
      </c>
      <c r="H10" s="238"/>
    </row>
    <row r="11" spans="1:8" ht="12.75">
      <c r="A11" s="223" t="s">
        <v>5</v>
      </c>
      <c r="B11" s="226" t="s">
        <v>26</v>
      </c>
      <c r="C11" s="223"/>
      <c r="D11" s="223"/>
      <c r="E11" s="156"/>
      <c r="F11" s="223" t="s">
        <v>68</v>
      </c>
      <c r="G11" s="223"/>
      <c r="H11" s="223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58" t="s">
        <v>39</v>
      </c>
      <c r="B13" s="159">
        <v>44197</v>
      </c>
      <c r="C13" s="159">
        <v>1675</v>
      </c>
      <c r="D13" s="159">
        <v>42522</v>
      </c>
      <c r="E13" s="159"/>
      <c r="F13" s="159">
        <v>851724</v>
      </c>
      <c r="G13" s="159">
        <v>197094</v>
      </c>
      <c r="H13" s="159">
        <v>654630</v>
      </c>
    </row>
    <row r="14" spans="1:8" ht="12.75">
      <c r="A14" s="160" t="s">
        <v>41</v>
      </c>
      <c r="B14" s="161">
        <v>153954</v>
      </c>
      <c r="C14" s="161">
        <v>25098</v>
      </c>
      <c r="D14" s="161">
        <v>128856</v>
      </c>
      <c r="E14" s="161"/>
      <c r="F14" s="161">
        <v>149071</v>
      </c>
      <c r="G14" s="161">
        <v>35318</v>
      </c>
      <c r="H14" s="161">
        <v>113753</v>
      </c>
    </row>
    <row r="15" spans="1:8" ht="12.75">
      <c r="A15" s="158" t="s">
        <v>104</v>
      </c>
      <c r="B15" s="159">
        <v>321248</v>
      </c>
      <c r="C15" s="159">
        <v>36546</v>
      </c>
      <c r="D15" s="159">
        <v>284702</v>
      </c>
      <c r="E15" s="159"/>
      <c r="F15" s="159">
        <v>598548</v>
      </c>
      <c r="G15" s="159">
        <v>43069</v>
      </c>
      <c r="H15" s="159">
        <v>555479</v>
      </c>
    </row>
    <row r="16" spans="1:8" ht="12.75">
      <c r="A16" s="160" t="s">
        <v>42</v>
      </c>
      <c r="B16" s="161">
        <v>28587</v>
      </c>
      <c r="C16" s="161">
        <v>680</v>
      </c>
      <c r="D16" s="161">
        <v>27907</v>
      </c>
      <c r="E16" s="161"/>
      <c r="F16" s="161">
        <v>193077</v>
      </c>
      <c r="G16" s="161">
        <v>10507</v>
      </c>
      <c r="H16" s="161">
        <v>182570</v>
      </c>
    </row>
    <row r="17" spans="1:8" ht="12.75">
      <c r="A17" s="158" t="s">
        <v>43</v>
      </c>
      <c r="B17" s="159">
        <v>3940</v>
      </c>
      <c r="C17" s="159">
        <v>966</v>
      </c>
      <c r="D17" s="159">
        <v>2974</v>
      </c>
      <c r="E17" s="159"/>
      <c r="F17" s="159">
        <v>126217</v>
      </c>
      <c r="G17" s="159">
        <v>66292</v>
      </c>
      <c r="H17" s="159">
        <v>59925</v>
      </c>
    </row>
    <row r="18" spans="1:8" ht="12.75">
      <c r="A18" s="160" t="s">
        <v>44</v>
      </c>
      <c r="B18" s="161">
        <v>12595</v>
      </c>
      <c r="C18" s="161">
        <v>1370</v>
      </c>
      <c r="D18" s="161">
        <v>11225</v>
      </c>
      <c r="E18" s="161"/>
      <c r="F18" s="161">
        <v>41603</v>
      </c>
      <c r="G18" s="161">
        <v>14399</v>
      </c>
      <c r="H18" s="161">
        <v>27204</v>
      </c>
    </row>
    <row r="19" spans="1:8" ht="12.75">
      <c r="A19" s="158" t="s">
        <v>45</v>
      </c>
      <c r="B19" s="159">
        <v>157</v>
      </c>
      <c r="C19" s="159">
        <v>157</v>
      </c>
      <c r="D19" s="159">
        <v>0</v>
      </c>
      <c r="E19" s="159"/>
      <c r="F19" s="159">
        <v>15836</v>
      </c>
      <c r="G19" s="159">
        <v>15836</v>
      </c>
      <c r="H19" s="159">
        <v>0</v>
      </c>
    </row>
    <row r="20" spans="1:8" ht="12.75">
      <c r="A20" s="160" t="s">
        <v>46</v>
      </c>
      <c r="B20" s="161">
        <v>16960</v>
      </c>
      <c r="C20" s="161">
        <v>16960</v>
      </c>
      <c r="D20" s="161">
        <v>0</v>
      </c>
      <c r="E20" s="161"/>
      <c r="F20" s="161">
        <v>74901</v>
      </c>
      <c r="G20" s="161">
        <v>32560</v>
      </c>
      <c r="H20" s="161">
        <v>42341</v>
      </c>
    </row>
    <row r="21" spans="1:8" ht="12.75">
      <c r="A21" s="158" t="s">
        <v>48</v>
      </c>
      <c r="B21" s="159">
        <v>12055</v>
      </c>
      <c r="C21" s="159">
        <v>12055</v>
      </c>
      <c r="D21" s="159">
        <v>0</v>
      </c>
      <c r="E21" s="159"/>
      <c r="F21" s="159">
        <v>40303</v>
      </c>
      <c r="G21" s="159">
        <v>27454</v>
      </c>
      <c r="H21" s="159">
        <v>12849</v>
      </c>
    </row>
    <row r="22" spans="1:8" ht="12.75">
      <c r="A22" s="160" t="s">
        <v>49</v>
      </c>
      <c r="B22" s="161">
        <v>8839</v>
      </c>
      <c r="C22" s="161">
        <v>1498</v>
      </c>
      <c r="D22" s="161">
        <v>7341</v>
      </c>
      <c r="E22" s="161"/>
      <c r="F22" s="161">
        <v>71123</v>
      </c>
      <c r="G22" s="161">
        <v>21891</v>
      </c>
      <c r="H22" s="161">
        <v>49232</v>
      </c>
    </row>
    <row r="23" spans="1:8" ht="12.75">
      <c r="A23" s="158" t="s">
        <v>50</v>
      </c>
      <c r="B23" s="159">
        <v>262280</v>
      </c>
      <c r="C23" s="159">
        <v>1382</v>
      </c>
      <c r="D23" s="159">
        <v>260898</v>
      </c>
      <c r="E23" s="159"/>
      <c r="F23" s="159">
        <v>427883</v>
      </c>
      <c r="G23" s="159">
        <v>255725</v>
      </c>
      <c r="H23" s="159">
        <v>172158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2972</v>
      </c>
      <c r="G24" s="161">
        <v>2658</v>
      </c>
      <c r="H24" s="161">
        <v>314</v>
      </c>
    </row>
    <row r="25" spans="1:8" ht="12.75">
      <c r="A25" s="158" t="s">
        <v>52</v>
      </c>
      <c r="B25" s="159">
        <v>9457</v>
      </c>
      <c r="C25" s="159">
        <v>5207</v>
      </c>
      <c r="D25" s="159">
        <v>4250</v>
      </c>
      <c r="E25" s="159"/>
      <c r="F25" s="159">
        <v>58188</v>
      </c>
      <c r="G25" s="159">
        <v>47538</v>
      </c>
      <c r="H25" s="159">
        <v>10650</v>
      </c>
    </row>
    <row r="26" spans="1:8" ht="12.75">
      <c r="A26" s="160" t="s">
        <v>53</v>
      </c>
      <c r="B26" s="161">
        <v>3116</v>
      </c>
      <c r="C26" s="161">
        <v>332</v>
      </c>
      <c r="D26" s="161">
        <v>2784</v>
      </c>
      <c r="E26" s="161"/>
      <c r="F26" s="161">
        <v>10075</v>
      </c>
      <c r="G26" s="161">
        <v>7321</v>
      </c>
      <c r="H26" s="161">
        <v>2754</v>
      </c>
    </row>
    <row r="27" spans="1:8" ht="12.75">
      <c r="A27" s="158" t="s">
        <v>54</v>
      </c>
      <c r="B27" s="159">
        <v>0</v>
      </c>
      <c r="C27" s="159">
        <v>0</v>
      </c>
      <c r="D27" s="159">
        <v>0</v>
      </c>
      <c r="E27" s="159"/>
      <c r="F27" s="159">
        <v>58828</v>
      </c>
      <c r="G27" s="159">
        <v>11507</v>
      </c>
      <c r="H27" s="159">
        <v>47321</v>
      </c>
    </row>
    <row r="28" spans="1:8" ht="12.75">
      <c r="A28" s="160" t="s">
        <v>55</v>
      </c>
      <c r="B28" s="161">
        <v>47997</v>
      </c>
      <c r="C28" s="161">
        <v>0</v>
      </c>
      <c r="D28" s="161">
        <v>47997</v>
      </c>
      <c r="E28" s="161"/>
      <c r="F28" s="161">
        <v>168660</v>
      </c>
      <c r="G28" s="161">
        <v>100403</v>
      </c>
      <c r="H28" s="161">
        <v>68257</v>
      </c>
    </row>
    <row r="29" spans="1:8" ht="12.75">
      <c r="A29" s="158" t="s">
        <v>56</v>
      </c>
      <c r="B29" s="159">
        <v>282</v>
      </c>
      <c r="C29" s="159">
        <v>282</v>
      </c>
      <c r="D29" s="159">
        <v>0</v>
      </c>
      <c r="E29" s="159"/>
      <c r="F29" s="159">
        <v>176848</v>
      </c>
      <c r="G29" s="159">
        <v>36110</v>
      </c>
      <c r="H29" s="159">
        <v>140738</v>
      </c>
    </row>
    <row r="30" spans="1:8" ht="12.75">
      <c r="A30" s="160" t="s">
        <v>63</v>
      </c>
      <c r="B30" s="161">
        <v>28053</v>
      </c>
      <c r="C30" s="161">
        <v>18587</v>
      </c>
      <c r="D30" s="161">
        <v>9466</v>
      </c>
      <c r="E30" s="161"/>
      <c r="F30" s="161">
        <v>67413</v>
      </c>
      <c r="G30" s="161">
        <v>39891</v>
      </c>
      <c r="H30" s="161">
        <v>27522</v>
      </c>
    </row>
    <row r="31" spans="1:8" ht="12.75">
      <c r="A31" s="158" t="s">
        <v>57</v>
      </c>
      <c r="B31" s="159">
        <v>28915</v>
      </c>
      <c r="C31" s="159">
        <v>1898</v>
      </c>
      <c r="D31" s="159">
        <v>27017</v>
      </c>
      <c r="E31" s="159"/>
      <c r="F31" s="159">
        <v>126145</v>
      </c>
      <c r="G31" s="159">
        <v>51986</v>
      </c>
      <c r="H31" s="159">
        <v>74159</v>
      </c>
    </row>
    <row r="32" spans="1:8" ht="12.75">
      <c r="A32" s="160" t="s">
        <v>58</v>
      </c>
      <c r="B32" s="161">
        <v>86104</v>
      </c>
      <c r="C32" s="161">
        <v>38460</v>
      </c>
      <c r="D32" s="161">
        <v>47644</v>
      </c>
      <c r="E32" s="161"/>
      <c r="F32" s="161">
        <v>112046</v>
      </c>
      <c r="G32" s="161">
        <v>55075</v>
      </c>
      <c r="H32" s="161">
        <v>56971</v>
      </c>
    </row>
    <row r="33" spans="1:8" ht="12.75">
      <c r="A33" s="158" t="s">
        <v>61</v>
      </c>
      <c r="B33" s="159">
        <v>12594</v>
      </c>
      <c r="C33" s="159">
        <v>4584</v>
      </c>
      <c r="D33" s="159">
        <v>8010</v>
      </c>
      <c r="E33" s="159"/>
      <c r="F33" s="159">
        <v>180395</v>
      </c>
      <c r="G33" s="159">
        <v>50997</v>
      </c>
      <c r="H33" s="159">
        <v>129398</v>
      </c>
    </row>
    <row r="34" spans="1:8" ht="12.75">
      <c r="A34" s="160" t="s">
        <v>59</v>
      </c>
      <c r="B34" s="161">
        <v>5002</v>
      </c>
      <c r="C34" s="161">
        <v>5002</v>
      </c>
      <c r="D34" s="161">
        <v>0</v>
      </c>
      <c r="E34" s="161"/>
      <c r="F34" s="161">
        <v>24306</v>
      </c>
      <c r="G34" s="161">
        <v>9910</v>
      </c>
      <c r="H34" s="161">
        <v>14396</v>
      </c>
    </row>
    <row r="35" spans="1:8" ht="12.75">
      <c r="A35" s="158" t="s">
        <v>60</v>
      </c>
      <c r="B35" s="159">
        <v>80210</v>
      </c>
      <c r="C35" s="159">
        <v>21972</v>
      </c>
      <c r="D35" s="159">
        <v>58238</v>
      </c>
      <c r="E35" s="159"/>
      <c r="F35" s="159">
        <v>230752</v>
      </c>
      <c r="G35" s="159">
        <v>57948</v>
      </c>
      <c r="H35" s="159">
        <v>172804</v>
      </c>
    </row>
    <row r="36" spans="1:8" ht="12.75">
      <c r="A36" s="160" t="s">
        <v>71</v>
      </c>
      <c r="B36" s="161">
        <v>83436</v>
      </c>
      <c r="C36" s="161">
        <v>15625</v>
      </c>
      <c r="D36" s="161">
        <v>67811</v>
      </c>
      <c r="E36" s="161"/>
      <c r="F36" s="161">
        <v>429701</v>
      </c>
      <c r="G36" s="161">
        <v>215788</v>
      </c>
      <c r="H36" s="161">
        <v>213913</v>
      </c>
    </row>
    <row r="37" spans="1:8" ht="12.75">
      <c r="A37" s="158" t="s">
        <v>40</v>
      </c>
      <c r="B37" s="159">
        <v>1888</v>
      </c>
      <c r="C37" s="159">
        <v>1888</v>
      </c>
      <c r="D37" s="159">
        <v>0</v>
      </c>
      <c r="E37" s="159"/>
      <c r="F37" s="159">
        <v>2455</v>
      </c>
      <c r="G37" s="159">
        <v>2455</v>
      </c>
      <c r="H37" s="159">
        <v>0</v>
      </c>
    </row>
    <row r="38" spans="1:8" ht="12.75">
      <c r="A38" s="160" t="s">
        <v>47</v>
      </c>
      <c r="B38" s="161">
        <v>47</v>
      </c>
      <c r="C38" s="161">
        <v>47</v>
      </c>
      <c r="D38" s="161">
        <v>0</v>
      </c>
      <c r="E38" s="161"/>
      <c r="F38" s="161">
        <v>16184</v>
      </c>
      <c r="G38" s="161">
        <v>11339</v>
      </c>
      <c r="H38" s="161">
        <v>4845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4588</v>
      </c>
      <c r="G39" s="159">
        <v>4020</v>
      </c>
      <c r="H39" s="159">
        <v>568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2634</v>
      </c>
      <c r="G40" s="161">
        <v>2487</v>
      </c>
      <c r="H40" s="161">
        <v>147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2401</v>
      </c>
      <c r="G41" s="159">
        <v>1961</v>
      </c>
      <c r="H41" s="159">
        <v>440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926</v>
      </c>
      <c r="G42" s="161">
        <v>338</v>
      </c>
      <c r="H42" s="161">
        <v>588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4610</v>
      </c>
      <c r="G43" s="159">
        <v>4475</v>
      </c>
      <c r="H43" s="159">
        <v>135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869</v>
      </c>
      <c r="G44" s="161">
        <v>869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60" t="s">
        <v>1</v>
      </c>
      <c r="B47" s="161">
        <v>1251913</v>
      </c>
      <c r="C47" s="161">
        <v>212271</v>
      </c>
      <c r="D47" s="161">
        <v>1039642</v>
      </c>
      <c r="E47" s="161"/>
      <c r="F47" s="161">
        <v>4271282</v>
      </c>
      <c r="G47" s="161">
        <v>1435221</v>
      </c>
      <c r="H47" s="161">
        <v>2836061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junio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5" customWidth="1"/>
    <col min="2" max="2" width="10.7109375" style="25" customWidth="1"/>
    <col min="3" max="3" width="1.7109375" style="25" customWidth="1"/>
    <col min="4" max="4" width="12.28125" style="25" customWidth="1"/>
    <col min="5" max="5" width="1.7109375" style="25" customWidth="1"/>
    <col min="6" max="6" width="12.28125" style="25" customWidth="1"/>
    <col min="7" max="7" width="3.7109375" style="25" customWidth="1"/>
    <col min="8" max="8" width="10.140625" style="25" customWidth="1"/>
    <col min="9" max="9" width="1.7109375" style="25" customWidth="1"/>
    <col min="10" max="10" width="13.00390625" style="25" customWidth="1"/>
    <col min="11" max="11" width="1.7109375" style="25" customWidth="1"/>
    <col min="12" max="12" width="13.00390625" style="25" customWidth="1"/>
    <col min="13" max="13" width="1.7109375" style="25" customWidth="1"/>
    <col min="14" max="14" width="10.140625" style="25" customWidth="1"/>
    <col min="15" max="16384" width="11.421875" style="25" customWidth="1"/>
  </cols>
  <sheetData>
    <row r="1" spans="1:14" s="1" customFormat="1" ht="13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3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1" customFormat="1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3" customFormat="1" ht="12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82" t="s">
        <v>90</v>
      </c>
    </row>
    <row r="7" spans="1:13" s="3" customFormat="1" ht="14.25" customHeight="1">
      <c r="A7" s="191" t="s">
        <v>152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14.25" customHeight="1">
      <c r="A8" s="4" t="s">
        <v>183</v>
      </c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7"/>
      <c r="M9" s="7"/>
      <c r="N9" s="3"/>
    </row>
    <row r="10" spans="1:14" s="9" customFormat="1" ht="12" customHeight="1">
      <c r="A10" s="210" t="s">
        <v>0</v>
      </c>
      <c r="B10" s="212" t="s">
        <v>4</v>
      </c>
      <c r="C10" s="212"/>
      <c r="D10" s="212"/>
      <c r="E10" s="212"/>
      <c r="F10" s="212"/>
      <c r="G10" s="8"/>
      <c r="H10" s="212" t="s">
        <v>70</v>
      </c>
      <c r="I10" s="212"/>
      <c r="J10" s="212"/>
      <c r="K10" s="212"/>
      <c r="L10" s="212"/>
      <c r="M10" s="212"/>
      <c r="N10" s="212"/>
    </row>
    <row r="11" spans="1:14" s="13" customFormat="1" ht="24">
      <c r="A11" s="211"/>
      <c r="B11" s="10" t="s">
        <v>165</v>
      </c>
      <c r="C11" s="11"/>
      <c r="D11" s="116" t="s">
        <v>184</v>
      </c>
      <c r="E11" s="116"/>
      <c r="F11" s="10" t="s">
        <v>185</v>
      </c>
      <c r="G11" s="12"/>
      <c r="H11" s="10" t="s">
        <v>64</v>
      </c>
      <c r="I11" s="117"/>
      <c r="J11" s="117" t="str">
        <f>D11</f>
        <v>Enero - abril</v>
      </c>
      <c r="K11" s="197"/>
      <c r="L11" s="197" t="str">
        <f>F11</f>
        <v>Doce meses a abril</v>
      </c>
      <c r="M11" s="10"/>
      <c r="N11" s="10" t="s">
        <v>65</v>
      </c>
    </row>
    <row r="12" spans="1:16" s="13" customFormat="1" ht="12">
      <c r="A12" s="213" t="s">
        <v>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P12" s="19"/>
    </row>
    <row r="13" spans="1:21" s="13" customFormat="1" ht="12">
      <c r="A13" s="72">
        <v>2015</v>
      </c>
      <c r="B13" s="73">
        <v>2757880</v>
      </c>
      <c r="C13" s="73"/>
      <c r="D13" s="73">
        <v>9949200</v>
      </c>
      <c r="E13" s="73"/>
      <c r="F13" s="73" t="s">
        <v>117</v>
      </c>
      <c r="G13" s="74"/>
      <c r="H13" s="80" t="s">
        <v>117</v>
      </c>
      <c r="I13" s="75"/>
      <c r="J13" s="80" t="s">
        <v>117</v>
      </c>
      <c r="K13" s="75"/>
      <c r="L13" s="80" t="s">
        <v>117</v>
      </c>
      <c r="M13" s="76"/>
      <c r="N13" s="80" t="s">
        <v>117</v>
      </c>
      <c r="P13" s="19"/>
      <c r="Q13" s="19"/>
      <c r="R13" s="19"/>
      <c r="S13" s="19"/>
      <c r="T13" s="19"/>
      <c r="U13" s="19"/>
    </row>
    <row r="14" spans="1:21" s="13" customFormat="1" ht="12">
      <c r="A14" s="14">
        <v>2016</v>
      </c>
      <c r="B14" s="15">
        <v>1961272</v>
      </c>
      <c r="C14" s="15"/>
      <c r="D14" s="15">
        <v>7296369</v>
      </c>
      <c r="E14" s="15"/>
      <c r="F14" s="15">
        <v>28749698</v>
      </c>
      <c r="G14" s="16"/>
      <c r="H14" s="189">
        <v>-28.9</v>
      </c>
      <c r="I14" s="17"/>
      <c r="J14" s="189">
        <v>-26.7</v>
      </c>
      <c r="K14" s="17"/>
      <c r="L14" s="189" t="s">
        <v>117</v>
      </c>
      <c r="M14" s="18"/>
      <c r="N14" s="189">
        <v>5.6</v>
      </c>
      <c r="O14" s="188"/>
      <c r="P14" s="19"/>
      <c r="Q14" s="19"/>
      <c r="R14" s="19"/>
      <c r="S14" s="19"/>
      <c r="T14" s="19"/>
      <c r="U14" s="19"/>
    </row>
    <row r="15" spans="1:21" s="13" customFormat="1" ht="12">
      <c r="A15" s="72">
        <v>2017</v>
      </c>
      <c r="B15" s="73">
        <v>1804849</v>
      </c>
      <c r="C15" s="73"/>
      <c r="D15" s="73">
        <v>7298279</v>
      </c>
      <c r="E15" s="73"/>
      <c r="F15" s="73">
        <v>25034651</v>
      </c>
      <c r="G15" s="74"/>
      <c r="H15" s="80">
        <v>-8</v>
      </c>
      <c r="I15" s="75"/>
      <c r="J15" s="80">
        <v>0</v>
      </c>
      <c r="K15" s="75"/>
      <c r="L15" s="80">
        <v>-12.9</v>
      </c>
      <c r="M15" s="76"/>
      <c r="N15" s="80">
        <v>-9.6</v>
      </c>
      <c r="P15" s="19"/>
      <c r="Q15" s="19"/>
      <c r="R15" s="19"/>
      <c r="S15" s="19"/>
      <c r="T15" s="19"/>
      <c r="U15" s="19"/>
    </row>
    <row r="16" spans="1:22" s="13" customFormat="1" ht="12">
      <c r="A16" s="209" t="s">
        <v>2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P16" s="19"/>
      <c r="Q16" s="19"/>
      <c r="R16" s="19"/>
      <c r="S16" s="19"/>
      <c r="T16" s="19"/>
      <c r="U16" s="19"/>
      <c r="V16" s="19"/>
    </row>
    <row r="17" spans="1:21" s="13" customFormat="1" ht="12">
      <c r="A17" s="72">
        <v>2015</v>
      </c>
      <c r="B17" s="73">
        <v>2030992</v>
      </c>
      <c r="C17" s="73"/>
      <c r="D17" s="73">
        <v>7168297</v>
      </c>
      <c r="E17" s="73"/>
      <c r="F17" s="73"/>
      <c r="G17" s="74"/>
      <c r="H17" s="80" t="s">
        <v>117</v>
      </c>
      <c r="I17" s="75"/>
      <c r="J17" s="80" t="s">
        <v>117</v>
      </c>
      <c r="K17" s="75"/>
      <c r="L17" s="80" t="s">
        <v>117</v>
      </c>
      <c r="M17" s="76"/>
      <c r="N17" s="80" t="s">
        <v>117</v>
      </c>
      <c r="O17" s="188"/>
      <c r="P17" s="19"/>
      <c r="Q17" s="19"/>
      <c r="R17" s="19"/>
      <c r="S17" s="19"/>
      <c r="T17" s="19"/>
      <c r="U17" s="19"/>
    </row>
    <row r="18" spans="1:21" s="13" customFormat="1" ht="12">
      <c r="A18" s="14">
        <v>2016</v>
      </c>
      <c r="B18" s="15">
        <v>1353273</v>
      </c>
      <c r="C18" s="15"/>
      <c r="D18" s="15">
        <v>5290000</v>
      </c>
      <c r="E18" s="15"/>
      <c r="F18" s="15">
        <v>21002092</v>
      </c>
      <c r="G18" s="16"/>
      <c r="H18" s="189">
        <v>-33.4</v>
      </c>
      <c r="I18" s="17"/>
      <c r="J18" s="189">
        <v>-26.2</v>
      </c>
      <c r="K18" s="17"/>
      <c r="L18" s="189" t="s">
        <v>117</v>
      </c>
      <c r="M18" s="18"/>
      <c r="N18" s="189">
        <v>-8.4</v>
      </c>
      <c r="P18" s="19"/>
      <c r="Q18" s="19"/>
      <c r="R18" s="19"/>
      <c r="S18" s="19"/>
      <c r="T18" s="19"/>
      <c r="U18" s="19"/>
    </row>
    <row r="19" spans="1:22" s="22" customFormat="1" ht="12.75">
      <c r="A19" s="72">
        <v>2017</v>
      </c>
      <c r="B19" s="73">
        <v>1308557</v>
      </c>
      <c r="C19" s="73"/>
      <c r="D19" s="73">
        <v>5523195</v>
      </c>
      <c r="E19" s="73"/>
      <c r="F19" s="73">
        <v>18797376</v>
      </c>
      <c r="G19" s="74"/>
      <c r="H19" s="80">
        <v>-3.3</v>
      </c>
      <c r="I19" s="75"/>
      <c r="J19" s="80">
        <v>4.4</v>
      </c>
      <c r="K19" s="75"/>
      <c r="L19" s="80">
        <v>-10.5</v>
      </c>
      <c r="M19" s="76"/>
      <c r="N19" s="80">
        <v>-9</v>
      </c>
      <c r="P19" s="19"/>
      <c r="Q19" s="19"/>
      <c r="R19" s="19"/>
      <c r="S19" s="19"/>
      <c r="T19" s="19"/>
      <c r="U19" s="19"/>
      <c r="V19" s="19"/>
    </row>
    <row r="20" spans="1:21" ht="12.75">
      <c r="A20" s="209" t="s">
        <v>119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188"/>
      <c r="P20" s="19"/>
      <c r="Q20" s="19"/>
      <c r="R20" s="19"/>
      <c r="S20" s="19"/>
      <c r="T20" s="19"/>
      <c r="U20" s="19"/>
    </row>
    <row r="21" spans="1:21" ht="12.75">
      <c r="A21" s="72">
        <v>2015</v>
      </c>
      <c r="B21" s="73">
        <v>726888</v>
      </c>
      <c r="C21" s="73"/>
      <c r="D21" s="73">
        <v>2780903</v>
      </c>
      <c r="E21" s="73"/>
      <c r="F21" s="73" t="s">
        <v>117</v>
      </c>
      <c r="G21" s="74"/>
      <c r="H21" s="80" t="s">
        <v>117</v>
      </c>
      <c r="I21" s="75"/>
      <c r="J21" s="80" t="s">
        <v>117</v>
      </c>
      <c r="K21" s="75"/>
      <c r="L21" s="80" t="s">
        <v>117</v>
      </c>
      <c r="M21" s="76"/>
      <c r="N21" s="80" t="s">
        <v>117</v>
      </c>
      <c r="O21" s="188"/>
      <c r="P21" s="19"/>
      <c r="Q21" s="19"/>
      <c r="R21" s="19"/>
      <c r="S21" s="19"/>
      <c r="T21" s="19"/>
      <c r="U21" s="19"/>
    </row>
    <row r="22" spans="1:21" ht="12.75">
      <c r="A22" s="14">
        <v>2016</v>
      </c>
      <c r="B22" s="15">
        <v>607999</v>
      </c>
      <c r="C22" s="15"/>
      <c r="D22" s="15">
        <v>2006369</v>
      </c>
      <c r="E22" s="15"/>
      <c r="F22" s="15">
        <v>7747606</v>
      </c>
      <c r="G22" s="16"/>
      <c r="H22" s="189">
        <v>-16.4</v>
      </c>
      <c r="I22" s="17"/>
      <c r="J22" s="189">
        <v>-27.9</v>
      </c>
      <c r="K22" s="17"/>
      <c r="L22" s="189" t="s">
        <v>117</v>
      </c>
      <c r="M22" s="18"/>
      <c r="N22" s="189">
        <v>60.5</v>
      </c>
      <c r="O22" s="188"/>
      <c r="P22" s="19"/>
      <c r="Q22" s="19"/>
      <c r="R22" s="19"/>
      <c r="S22" s="19"/>
      <c r="T22" s="19"/>
      <c r="U22" s="19"/>
    </row>
    <row r="23" spans="1:21" ht="12.75">
      <c r="A23" s="72">
        <v>2017</v>
      </c>
      <c r="B23" s="73">
        <v>496292</v>
      </c>
      <c r="C23" s="73"/>
      <c r="D23" s="73">
        <v>1775084</v>
      </c>
      <c r="E23" s="73"/>
      <c r="F23" s="73">
        <v>6237275</v>
      </c>
      <c r="G23" s="74"/>
      <c r="H23" s="80">
        <v>-18.4</v>
      </c>
      <c r="I23" s="75"/>
      <c r="J23" s="80">
        <v>-11.5</v>
      </c>
      <c r="K23" s="75"/>
      <c r="L23" s="80">
        <v>-19.5</v>
      </c>
      <c r="M23" s="76"/>
      <c r="N23" s="80">
        <v>-11.2</v>
      </c>
      <c r="O23" s="188"/>
      <c r="P23" s="19"/>
      <c r="Q23" s="19"/>
      <c r="R23" s="19"/>
      <c r="S23" s="19"/>
      <c r="T23" s="19"/>
      <c r="U23" s="19"/>
    </row>
    <row r="24" spans="1:18" ht="12.75">
      <c r="A24" s="23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P24" s="19"/>
      <c r="R24" s="19"/>
    </row>
    <row r="25" ht="12.75">
      <c r="A25" s="23" t="s">
        <v>77</v>
      </c>
    </row>
    <row r="26" ht="12.75">
      <c r="A26" s="190" t="s">
        <v>114</v>
      </c>
    </row>
    <row r="27" ht="12.75">
      <c r="A27" s="23" t="str">
        <f>Contenido!$B$49</f>
        <v>Fecha de publicación: 16 de junio de 2017</v>
      </c>
    </row>
    <row r="34" spans="2:6" ht="12.75">
      <c r="B34" s="26"/>
      <c r="C34" s="26"/>
      <c r="D34" s="26"/>
      <c r="E34" s="26"/>
      <c r="F34" s="26"/>
    </row>
    <row r="35" spans="2:6" ht="12.75">
      <c r="B35" s="26"/>
      <c r="C35" s="26"/>
      <c r="D35" s="26"/>
      <c r="E35" s="26"/>
      <c r="F35" s="26"/>
    </row>
    <row r="36" spans="2:6" ht="12.75">
      <c r="B36" s="26"/>
      <c r="C36" s="26"/>
      <c r="D36" s="26"/>
      <c r="E36" s="26"/>
      <c r="F36" s="26"/>
    </row>
    <row r="37" spans="2:6" ht="12.75">
      <c r="B37" s="26"/>
      <c r="C37" s="26"/>
      <c r="D37" s="26"/>
      <c r="E37" s="26"/>
      <c r="F37" s="26"/>
    </row>
  </sheetData>
  <sheetProtection/>
  <mergeCells count="6">
    <mergeCell ref="A20:N20"/>
    <mergeCell ref="A10:A11"/>
    <mergeCell ref="H10:N10"/>
    <mergeCell ref="A12:N12"/>
    <mergeCell ref="B10:F10"/>
    <mergeCell ref="A16:N16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140625" style="119" customWidth="1"/>
    <col min="6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172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3" t="str">
        <f>'a18'!A9</f>
        <v>Acumulado año corrido a abril 2017</v>
      </c>
      <c r="B9" s="130"/>
      <c r="C9" s="130"/>
      <c r="D9" s="130"/>
      <c r="E9" s="130"/>
      <c r="F9" s="130"/>
      <c r="G9" s="130"/>
      <c r="H9" s="131"/>
    </row>
    <row r="10" spans="1:8" ht="12.75" customHeight="1">
      <c r="A10" s="154"/>
      <c r="B10" s="155"/>
      <c r="C10" s="155"/>
      <c r="D10" s="155"/>
      <c r="E10" s="155"/>
      <c r="F10" s="155"/>
      <c r="G10" s="239" t="s">
        <v>38</v>
      </c>
      <c r="H10" s="239"/>
    </row>
    <row r="11" spans="1:8" ht="12.75">
      <c r="A11" s="223" t="s">
        <v>5</v>
      </c>
      <c r="B11" s="226" t="s">
        <v>26</v>
      </c>
      <c r="C11" s="223"/>
      <c r="D11" s="223"/>
      <c r="E11" s="156"/>
      <c r="F11" s="223" t="s">
        <v>32</v>
      </c>
      <c r="G11" s="223"/>
      <c r="H11" s="223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36" t="s">
        <v>39</v>
      </c>
      <c r="B13" s="162">
        <v>684</v>
      </c>
      <c r="C13" s="159">
        <v>24</v>
      </c>
      <c r="D13" s="159">
        <v>660</v>
      </c>
      <c r="E13" s="159"/>
      <c r="F13" s="159">
        <v>7236</v>
      </c>
      <c r="G13" s="159">
        <v>1340</v>
      </c>
      <c r="H13" s="159">
        <v>5896</v>
      </c>
    </row>
    <row r="14" spans="1:8" ht="12.75">
      <c r="A14" s="137" t="s">
        <v>41</v>
      </c>
      <c r="B14" s="163">
        <v>2623</v>
      </c>
      <c r="C14" s="161">
        <v>364</v>
      </c>
      <c r="D14" s="161">
        <v>2259</v>
      </c>
      <c r="E14" s="161"/>
      <c r="F14" s="161">
        <v>1194</v>
      </c>
      <c r="G14" s="161">
        <v>222</v>
      </c>
      <c r="H14" s="161">
        <v>972</v>
      </c>
    </row>
    <row r="15" spans="1:8" ht="12.75">
      <c r="A15" s="136" t="s">
        <v>104</v>
      </c>
      <c r="B15" s="164">
        <v>5334</v>
      </c>
      <c r="C15" s="159">
        <v>420</v>
      </c>
      <c r="D15" s="159">
        <v>4914</v>
      </c>
      <c r="E15" s="159"/>
      <c r="F15" s="159">
        <v>5271</v>
      </c>
      <c r="G15" s="159">
        <v>332</v>
      </c>
      <c r="H15" s="159">
        <v>4939</v>
      </c>
    </row>
    <row r="16" spans="1:8" ht="12.75">
      <c r="A16" s="137" t="s">
        <v>42</v>
      </c>
      <c r="B16" s="163">
        <v>416</v>
      </c>
      <c r="C16" s="161">
        <v>20</v>
      </c>
      <c r="D16" s="161">
        <v>396</v>
      </c>
      <c r="E16" s="161"/>
      <c r="F16" s="161">
        <v>1416</v>
      </c>
      <c r="G16" s="161">
        <v>63</v>
      </c>
      <c r="H16" s="161">
        <v>1353</v>
      </c>
    </row>
    <row r="17" spans="1:8" ht="12.75">
      <c r="A17" s="136" t="s">
        <v>43</v>
      </c>
      <c r="B17" s="164">
        <v>78</v>
      </c>
      <c r="C17" s="159">
        <v>23</v>
      </c>
      <c r="D17" s="159">
        <v>55</v>
      </c>
      <c r="E17" s="159"/>
      <c r="F17" s="159">
        <v>1228</v>
      </c>
      <c r="G17" s="159">
        <v>545</v>
      </c>
      <c r="H17" s="159">
        <v>683</v>
      </c>
    </row>
    <row r="18" spans="1:8" ht="12.75">
      <c r="A18" s="137" t="s">
        <v>44</v>
      </c>
      <c r="B18" s="163">
        <v>154</v>
      </c>
      <c r="C18" s="161">
        <v>18</v>
      </c>
      <c r="D18" s="161">
        <v>136</v>
      </c>
      <c r="E18" s="161"/>
      <c r="F18" s="161">
        <v>382</v>
      </c>
      <c r="G18" s="161">
        <v>126</v>
      </c>
      <c r="H18" s="161">
        <v>256</v>
      </c>
    </row>
    <row r="19" spans="1:8" ht="12.75">
      <c r="A19" s="136" t="s">
        <v>45</v>
      </c>
      <c r="B19" s="164">
        <v>1</v>
      </c>
      <c r="C19" s="159">
        <v>1</v>
      </c>
      <c r="D19" s="159">
        <v>0</v>
      </c>
      <c r="E19" s="159"/>
      <c r="F19" s="159">
        <v>124</v>
      </c>
      <c r="G19" s="159">
        <v>124</v>
      </c>
      <c r="H19" s="159">
        <v>0</v>
      </c>
    </row>
    <row r="20" spans="1:8" ht="12.75">
      <c r="A20" s="137" t="s">
        <v>46</v>
      </c>
      <c r="B20" s="163">
        <v>357</v>
      </c>
      <c r="C20" s="161">
        <v>357</v>
      </c>
      <c r="D20" s="161">
        <v>0</v>
      </c>
      <c r="E20" s="161"/>
      <c r="F20" s="161">
        <v>843</v>
      </c>
      <c r="G20" s="161">
        <v>309</v>
      </c>
      <c r="H20" s="161">
        <v>534</v>
      </c>
    </row>
    <row r="21" spans="1:8" ht="12.75">
      <c r="A21" s="136" t="s">
        <v>48</v>
      </c>
      <c r="B21" s="164">
        <v>277</v>
      </c>
      <c r="C21" s="159">
        <v>277</v>
      </c>
      <c r="D21" s="159">
        <v>0</v>
      </c>
      <c r="E21" s="159"/>
      <c r="F21" s="159">
        <v>351</v>
      </c>
      <c r="G21" s="159">
        <v>228</v>
      </c>
      <c r="H21" s="159">
        <v>123</v>
      </c>
    </row>
    <row r="22" spans="1:8" ht="12.75">
      <c r="A22" s="137" t="s">
        <v>49</v>
      </c>
      <c r="B22" s="163">
        <v>87</v>
      </c>
      <c r="C22" s="161">
        <v>27</v>
      </c>
      <c r="D22" s="161">
        <v>60</v>
      </c>
      <c r="E22" s="161"/>
      <c r="F22" s="161">
        <v>487</v>
      </c>
      <c r="G22" s="161">
        <v>133</v>
      </c>
      <c r="H22" s="161">
        <v>354</v>
      </c>
    </row>
    <row r="23" spans="1:8" ht="12.75">
      <c r="A23" s="136" t="s">
        <v>50</v>
      </c>
      <c r="B23" s="164">
        <v>3870</v>
      </c>
      <c r="C23" s="159">
        <v>16</v>
      </c>
      <c r="D23" s="159">
        <v>3854</v>
      </c>
      <c r="E23" s="159"/>
      <c r="F23" s="159">
        <v>3579</v>
      </c>
      <c r="G23" s="159">
        <v>1731</v>
      </c>
      <c r="H23" s="159">
        <v>1848</v>
      </c>
    </row>
    <row r="24" spans="1:8" ht="12.75">
      <c r="A24" s="137" t="s">
        <v>51</v>
      </c>
      <c r="B24" s="163">
        <v>0</v>
      </c>
      <c r="C24" s="161">
        <v>0</v>
      </c>
      <c r="D24" s="161">
        <v>0</v>
      </c>
      <c r="E24" s="161"/>
      <c r="F24" s="161">
        <v>28</v>
      </c>
      <c r="G24" s="161">
        <v>25</v>
      </c>
      <c r="H24" s="161">
        <v>3</v>
      </c>
    </row>
    <row r="25" spans="1:8" ht="12.75">
      <c r="A25" s="136" t="s">
        <v>52</v>
      </c>
      <c r="B25" s="164">
        <v>111</v>
      </c>
      <c r="C25" s="159">
        <v>57</v>
      </c>
      <c r="D25" s="159">
        <v>54</v>
      </c>
      <c r="E25" s="159"/>
      <c r="F25" s="159">
        <v>458</v>
      </c>
      <c r="G25" s="159">
        <v>399</v>
      </c>
      <c r="H25" s="159">
        <v>59</v>
      </c>
    </row>
    <row r="26" spans="1:8" ht="12.75">
      <c r="A26" s="137" t="s">
        <v>53</v>
      </c>
      <c r="B26" s="163">
        <v>67</v>
      </c>
      <c r="C26" s="161">
        <v>4</v>
      </c>
      <c r="D26" s="161">
        <v>63</v>
      </c>
      <c r="E26" s="161"/>
      <c r="F26" s="161">
        <v>91</v>
      </c>
      <c r="G26" s="161">
        <v>57</v>
      </c>
      <c r="H26" s="161">
        <v>34</v>
      </c>
    </row>
    <row r="27" spans="1:8" ht="12.75">
      <c r="A27" s="136" t="s">
        <v>54</v>
      </c>
      <c r="B27" s="164">
        <v>0</v>
      </c>
      <c r="C27" s="159">
        <v>0</v>
      </c>
      <c r="D27" s="159">
        <v>0</v>
      </c>
      <c r="E27" s="159"/>
      <c r="F27" s="159">
        <v>319</v>
      </c>
      <c r="G27" s="159">
        <v>117</v>
      </c>
      <c r="H27" s="159">
        <v>202</v>
      </c>
    </row>
    <row r="28" spans="1:8" ht="12.75">
      <c r="A28" s="137" t="s">
        <v>55</v>
      </c>
      <c r="B28" s="163">
        <v>680</v>
      </c>
      <c r="C28" s="161">
        <v>0</v>
      </c>
      <c r="D28" s="161">
        <v>680</v>
      </c>
      <c r="E28" s="161"/>
      <c r="F28" s="161">
        <v>1467</v>
      </c>
      <c r="G28" s="161">
        <v>827</v>
      </c>
      <c r="H28" s="161">
        <v>640</v>
      </c>
    </row>
    <row r="29" spans="1:8" ht="12.75">
      <c r="A29" s="136" t="s">
        <v>56</v>
      </c>
      <c r="B29" s="164">
        <v>4</v>
      </c>
      <c r="C29" s="159">
        <v>4</v>
      </c>
      <c r="D29" s="159">
        <v>0</v>
      </c>
      <c r="E29" s="159"/>
      <c r="F29" s="159">
        <v>1637</v>
      </c>
      <c r="G29" s="159">
        <v>304</v>
      </c>
      <c r="H29" s="159">
        <v>1333</v>
      </c>
    </row>
    <row r="30" spans="1:8" ht="12.75">
      <c r="A30" s="137" t="s">
        <v>63</v>
      </c>
      <c r="B30" s="163">
        <v>526</v>
      </c>
      <c r="C30" s="161">
        <v>356</v>
      </c>
      <c r="D30" s="161">
        <v>170</v>
      </c>
      <c r="E30" s="161"/>
      <c r="F30" s="161">
        <v>691</v>
      </c>
      <c r="G30" s="161">
        <v>368</v>
      </c>
      <c r="H30" s="161">
        <v>323</v>
      </c>
    </row>
    <row r="31" spans="1:8" ht="12.75">
      <c r="A31" s="136" t="s">
        <v>57</v>
      </c>
      <c r="B31" s="164">
        <v>444</v>
      </c>
      <c r="C31" s="159">
        <v>27</v>
      </c>
      <c r="D31" s="159">
        <v>417</v>
      </c>
      <c r="E31" s="159"/>
      <c r="F31" s="159">
        <v>968</v>
      </c>
      <c r="G31" s="159">
        <v>399</v>
      </c>
      <c r="H31" s="159">
        <v>569</v>
      </c>
    </row>
    <row r="32" spans="1:8" ht="12.75">
      <c r="A32" s="137" t="s">
        <v>58</v>
      </c>
      <c r="B32" s="163">
        <v>1308</v>
      </c>
      <c r="C32" s="161">
        <v>620</v>
      </c>
      <c r="D32" s="161">
        <v>688</v>
      </c>
      <c r="E32" s="161"/>
      <c r="F32" s="161">
        <v>1138</v>
      </c>
      <c r="G32" s="161">
        <v>524</v>
      </c>
      <c r="H32" s="161">
        <v>614</v>
      </c>
    </row>
    <row r="33" spans="1:8" ht="12.75">
      <c r="A33" s="136" t="s">
        <v>61</v>
      </c>
      <c r="B33" s="164">
        <v>220</v>
      </c>
      <c r="C33" s="159">
        <v>66</v>
      </c>
      <c r="D33" s="159">
        <v>154</v>
      </c>
      <c r="E33" s="159"/>
      <c r="F33" s="159">
        <v>1674</v>
      </c>
      <c r="G33" s="159">
        <v>517</v>
      </c>
      <c r="H33" s="159">
        <v>1157</v>
      </c>
    </row>
    <row r="34" spans="1:8" ht="12.75">
      <c r="A34" s="137" t="s">
        <v>59</v>
      </c>
      <c r="B34" s="163">
        <v>101</v>
      </c>
      <c r="C34" s="161">
        <v>101</v>
      </c>
      <c r="D34" s="161">
        <v>0</v>
      </c>
      <c r="E34" s="161"/>
      <c r="F34" s="161">
        <v>218</v>
      </c>
      <c r="G34" s="161">
        <v>85</v>
      </c>
      <c r="H34" s="161">
        <v>133</v>
      </c>
    </row>
    <row r="35" spans="1:8" ht="12.75">
      <c r="A35" s="136" t="s">
        <v>60</v>
      </c>
      <c r="B35" s="164">
        <v>1060</v>
      </c>
      <c r="C35" s="159">
        <v>229</v>
      </c>
      <c r="D35" s="159">
        <v>831</v>
      </c>
      <c r="E35" s="159"/>
      <c r="F35" s="159">
        <v>1921</v>
      </c>
      <c r="G35" s="159">
        <v>475</v>
      </c>
      <c r="H35" s="159">
        <v>1446</v>
      </c>
    </row>
    <row r="36" spans="1:8" ht="12.75">
      <c r="A36" s="137" t="s">
        <v>71</v>
      </c>
      <c r="B36" s="163">
        <v>1338</v>
      </c>
      <c r="C36" s="161">
        <v>294</v>
      </c>
      <c r="D36" s="161">
        <v>1044</v>
      </c>
      <c r="E36" s="161"/>
      <c r="F36" s="161">
        <v>4061</v>
      </c>
      <c r="G36" s="161">
        <v>2377</v>
      </c>
      <c r="H36" s="161">
        <v>1684</v>
      </c>
    </row>
    <row r="37" spans="1:8" ht="12.75">
      <c r="A37" s="136" t="s">
        <v>40</v>
      </c>
      <c r="B37" s="164">
        <v>22</v>
      </c>
      <c r="C37" s="159">
        <v>22</v>
      </c>
      <c r="D37" s="159">
        <v>0</v>
      </c>
      <c r="E37" s="159"/>
      <c r="F37" s="159">
        <v>22</v>
      </c>
      <c r="G37" s="159">
        <v>22</v>
      </c>
      <c r="H37" s="159">
        <v>0</v>
      </c>
    </row>
    <row r="38" spans="1:8" ht="12.75">
      <c r="A38" s="137" t="s">
        <v>47</v>
      </c>
      <c r="B38" s="163">
        <v>1</v>
      </c>
      <c r="C38" s="161">
        <v>1</v>
      </c>
      <c r="D38" s="161">
        <v>0</v>
      </c>
      <c r="E38" s="161"/>
      <c r="F38" s="161">
        <v>122</v>
      </c>
      <c r="G38" s="161">
        <v>87</v>
      </c>
      <c r="H38" s="161">
        <v>35</v>
      </c>
    </row>
    <row r="39" spans="1:8" ht="12.75">
      <c r="A39" s="136" t="s">
        <v>105</v>
      </c>
      <c r="B39" s="164">
        <v>0</v>
      </c>
      <c r="C39" s="159">
        <v>0</v>
      </c>
      <c r="D39" s="159">
        <v>0</v>
      </c>
      <c r="E39" s="159"/>
      <c r="F39" s="159">
        <v>48</v>
      </c>
      <c r="G39" s="159">
        <v>40</v>
      </c>
      <c r="H39" s="159">
        <v>8</v>
      </c>
    </row>
    <row r="40" spans="1:8" ht="12.75">
      <c r="A40" s="137" t="s">
        <v>106</v>
      </c>
      <c r="B40" s="163">
        <v>0</v>
      </c>
      <c r="C40" s="161">
        <v>0</v>
      </c>
      <c r="D40" s="161">
        <v>0</v>
      </c>
      <c r="E40" s="161"/>
      <c r="F40" s="161">
        <v>14</v>
      </c>
      <c r="G40" s="161">
        <v>12</v>
      </c>
      <c r="H40" s="161">
        <v>2</v>
      </c>
    </row>
    <row r="41" spans="1:8" ht="12.75">
      <c r="A41" s="136" t="s">
        <v>107</v>
      </c>
      <c r="B41" s="164">
        <v>0</v>
      </c>
      <c r="C41" s="159">
        <v>0</v>
      </c>
      <c r="D41" s="159">
        <v>0</v>
      </c>
      <c r="E41" s="159"/>
      <c r="F41" s="159">
        <v>16</v>
      </c>
      <c r="G41" s="159">
        <v>12</v>
      </c>
      <c r="H41" s="159">
        <v>4</v>
      </c>
    </row>
    <row r="42" spans="1:8" ht="12.75">
      <c r="A42" s="137" t="s">
        <v>108</v>
      </c>
      <c r="B42" s="163">
        <v>0</v>
      </c>
      <c r="C42" s="161">
        <v>0</v>
      </c>
      <c r="D42" s="161">
        <v>0</v>
      </c>
      <c r="E42" s="161"/>
      <c r="F42" s="161">
        <v>10</v>
      </c>
      <c r="G42" s="161">
        <v>3</v>
      </c>
      <c r="H42" s="161">
        <v>7</v>
      </c>
    </row>
    <row r="43" spans="1:8" ht="12.75">
      <c r="A43" s="136" t="s">
        <v>109</v>
      </c>
      <c r="B43" s="164">
        <v>0</v>
      </c>
      <c r="C43" s="159">
        <v>0</v>
      </c>
      <c r="D43" s="159">
        <v>0</v>
      </c>
      <c r="E43" s="159"/>
      <c r="F43" s="159">
        <v>29</v>
      </c>
      <c r="G43" s="159">
        <v>28</v>
      </c>
      <c r="H43" s="159">
        <v>1</v>
      </c>
    </row>
    <row r="44" spans="1:8" ht="12.75">
      <c r="A44" s="137" t="s">
        <v>110</v>
      </c>
      <c r="B44" s="163">
        <v>0</v>
      </c>
      <c r="C44" s="161">
        <v>0</v>
      </c>
      <c r="D44" s="161">
        <v>0</v>
      </c>
      <c r="E44" s="161"/>
      <c r="F44" s="161">
        <v>8</v>
      </c>
      <c r="G44" s="161">
        <v>8</v>
      </c>
      <c r="H44" s="161">
        <v>0</v>
      </c>
    </row>
    <row r="45" spans="1:8" ht="12.75">
      <c r="A45" s="136" t="s">
        <v>111</v>
      </c>
      <c r="B45" s="164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37" t="s">
        <v>1</v>
      </c>
      <c r="B47" s="163">
        <v>19763</v>
      </c>
      <c r="C47" s="161">
        <v>3328</v>
      </c>
      <c r="D47" s="161">
        <v>16435</v>
      </c>
      <c r="E47" s="161"/>
      <c r="F47" s="161">
        <v>37051</v>
      </c>
      <c r="G47" s="161">
        <v>11839</v>
      </c>
      <c r="H47" s="161">
        <v>25212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junio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173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93" t="s">
        <v>122</v>
      </c>
      <c r="B9" s="202"/>
      <c r="C9" s="202"/>
      <c r="D9" s="202"/>
      <c r="E9" s="202"/>
      <c r="F9" s="202"/>
      <c r="G9" s="237"/>
      <c r="H9" s="237"/>
    </row>
    <row r="10" spans="1:8" ht="12.75" customHeight="1">
      <c r="A10" s="154"/>
      <c r="B10" s="155"/>
      <c r="C10" s="155"/>
      <c r="D10" s="155"/>
      <c r="E10" s="155"/>
      <c r="F10" s="155"/>
      <c r="G10" s="238" t="s">
        <v>4</v>
      </c>
      <c r="H10" s="238"/>
    </row>
    <row r="11" spans="1:8" ht="12.75">
      <c r="A11" s="223" t="s">
        <v>5</v>
      </c>
      <c r="B11" s="226" t="s">
        <v>26</v>
      </c>
      <c r="C11" s="223"/>
      <c r="D11" s="223"/>
      <c r="E11" s="198"/>
      <c r="F11" s="223" t="s">
        <v>68</v>
      </c>
      <c r="G11" s="223"/>
      <c r="H11" s="223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58" t="s">
        <v>39</v>
      </c>
      <c r="B13" s="159">
        <v>99162</v>
      </c>
      <c r="C13" s="159">
        <v>9529</v>
      </c>
      <c r="D13" s="159">
        <v>89633</v>
      </c>
      <c r="E13" s="159"/>
      <c r="F13" s="159">
        <v>2603494</v>
      </c>
      <c r="G13" s="159">
        <v>646050</v>
      </c>
      <c r="H13" s="159">
        <v>1957444</v>
      </c>
    </row>
    <row r="14" spans="1:8" ht="12.75">
      <c r="A14" s="160" t="s">
        <v>41</v>
      </c>
      <c r="B14" s="161">
        <v>272737</v>
      </c>
      <c r="C14" s="161">
        <v>42052</v>
      </c>
      <c r="D14" s="161">
        <v>230685</v>
      </c>
      <c r="E14" s="161"/>
      <c r="F14" s="161">
        <v>712096</v>
      </c>
      <c r="G14" s="161">
        <v>96016</v>
      </c>
      <c r="H14" s="161">
        <v>616080</v>
      </c>
    </row>
    <row r="15" spans="1:8" ht="12.75">
      <c r="A15" s="158" t="s">
        <v>104</v>
      </c>
      <c r="B15" s="159">
        <v>1386750</v>
      </c>
      <c r="C15" s="159">
        <v>107123</v>
      </c>
      <c r="D15" s="159">
        <v>1279627</v>
      </c>
      <c r="E15" s="159"/>
      <c r="F15" s="159">
        <v>2085583</v>
      </c>
      <c r="G15" s="159">
        <v>153103</v>
      </c>
      <c r="H15" s="159">
        <v>1932480</v>
      </c>
    </row>
    <row r="16" spans="1:8" ht="12.75">
      <c r="A16" s="160" t="s">
        <v>42</v>
      </c>
      <c r="B16" s="161">
        <v>344532</v>
      </c>
      <c r="C16" s="161">
        <v>1199</v>
      </c>
      <c r="D16" s="161">
        <v>343333</v>
      </c>
      <c r="E16" s="161"/>
      <c r="F16" s="161">
        <v>660942</v>
      </c>
      <c r="G16" s="161">
        <v>90790</v>
      </c>
      <c r="H16" s="161">
        <v>570152</v>
      </c>
    </row>
    <row r="17" spans="1:8" ht="12.75">
      <c r="A17" s="158" t="s">
        <v>43</v>
      </c>
      <c r="B17" s="159">
        <v>123450</v>
      </c>
      <c r="C17" s="159">
        <v>2919</v>
      </c>
      <c r="D17" s="159">
        <v>120531</v>
      </c>
      <c r="E17" s="159"/>
      <c r="F17" s="159">
        <v>552394</v>
      </c>
      <c r="G17" s="159">
        <v>247338</v>
      </c>
      <c r="H17" s="159">
        <v>305056</v>
      </c>
    </row>
    <row r="18" spans="1:8" ht="12.75">
      <c r="A18" s="160" t="s">
        <v>44</v>
      </c>
      <c r="B18" s="161">
        <v>66365</v>
      </c>
      <c r="C18" s="161">
        <v>2201</v>
      </c>
      <c r="D18" s="161">
        <v>64164</v>
      </c>
      <c r="E18" s="161"/>
      <c r="F18" s="161">
        <v>241980</v>
      </c>
      <c r="G18" s="161">
        <v>87535</v>
      </c>
      <c r="H18" s="161">
        <v>154445</v>
      </c>
    </row>
    <row r="19" spans="1:8" ht="12.75">
      <c r="A19" s="158" t="s">
        <v>45</v>
      </c>
      <c r="B19" s="159">
        <v>702</v>
      </c>
      <c r="C19" s="159">
        <v>702</v>
      </c>
      <c r="D19" s="159">
        <v>0</v>
      </c>
      <c r="E19" s="159"/>
      <c r="F19" s="159">
        <v>47549</v>
      </c>
      <c r="G19" s="159">
        <v>45250</v>
      </c>
      <c r="H19" s="159">
        <v>2299</v>
      </c>
    </row>
    <row r="20" spans="1:8" ht="12.75">
      <c r="A20" s="160" t="s">
        <v>46</v>
      </c>
      <c r="B20" s="161">
        <v>39508</v>
      </c>
      <c r="C20" s="161">
        <v>38830</v>
      </c>
      <c r="D20" s="161">
        <v>678</v>
      </c>
      <c r="E20" s="161"/>
      <c r="F20" s="161">
        <v>261531</v>
      </c>
      <c r="G20" s="161">
        <v>124602</v>
      </c>
      <c r="H20" s="161">
        <v>136929</v>
      </c>
    </row>
    <row r="21" spans="1:8" ht="12.75">
      <c r="A21" s="158" t="s">
        <v>48</v>
      </c>
      <c r="B21" s="159">
        <v>61781</v>
      </c>
      <c r="C21" s="159">
        <v>61150</v>
      </c>
      <c r="D21" s="159">
        <v>631</v>
      </c>
      <c r="E21" s="159"/>
      <c r="F21" s="159">
        <v>103834</v>
      </c>
      <c r="G21" s="159">
        <v>45625</v>
      </c>
      <c r="H21" s="159">
        <v>58209</v>
      </c>
    </row>
    <row r="22" spans="1:8" ht="12.75">
      <c r="A22" s="160" t="s">
        <v>49</v>
      </c>
      <c r="B22" s="161">
        <v>32478</v>
      </c>
      <c r="C22" s="161">
        <v>25137</v>
      </c>
      <c r="D22" s="161">
        <v>7341</v>
      </c>
      <c r="E22" s="161"/>
      <c r="F22" s="161">
        <v>236779</v>
      </c>
      <c r="G22" s="161">
        <v>93950</v>
      </c>
      <c r="H22" s="161">
        <v>142829</v>
      </c>
    </row>
    <row r="23" spans="1:8" ht="12.75">
      <c r="A23" s="158" t="s">
        <v>50</v>
      </c>
      <c r="B23" s="159">
        <v>556474</v>
      </c>
      <c r="C23" s="159">
        <v>8929</v>
      </c>
      <c r="D23" s="159">
        <v>547545</v>
      </c>
      <c r="E23" s="159"/>
      <c r="F23" s="159">
        <v>1679987</v>
      </c>
      <c r="G23" s="159">
        <v>825083</v>
      </c>
      <c r="H23" s="159">
        <v>854904</v>
      </c>
    </row>
    <row r="24" spans="1:8" ht="12.75">
      <c r="A24" s="160" t="s">
        <v>51</v>
      </c>
      <c r="B24" s="161">
        <v>1465</v>
      </c>
      <c r="C24" s="161">
        <v>1465</v>
      </c>
      <c r="D24" s="161">
        <v>0</v>
      </c>
      <c r="E24" s="161"/>
      <c r="F24" s="161">
        <v>16700</v>
      </c>
      <c r="G24" s="161">
        <v>11303</v>
      </c>
      <c r="H24" s="161">
        <v>5397</v>
      </c>
    </row>
    <row r="25" spans="1:8" ht="12.75">
      <c r="A25" s="158" t="s">
        <v>52</v>
      </c>
      <c r="B25" s="159">
        <v>57700</v>
      </c>
      <c r="C25" s="159">
        <v>36566</v>
      </c>
      <c r="D25" s="159">
        <v>21134</v>
      </c>
      <c r="E25" s="159"/>
      <c r="F25" s="159">
        <v>229354</v>
      </c>
      <c r="G25" s="159">
        <v>162771</v>
      </c>
      <c r="H25" s="159">
        <v>66583</v>
      </c>
    </row>
    <row r="26" spans="1:8" ht="12.75">
      <c r="A26" s="160" t="s">
        <v>53</v>
      </c>
      <c r="B26" s="161">
        <v>11165</v>
      </c>
      <c r="C26" s="161">
        <v>8381</v>
      </c>
      <c r="D26" s="161">
        <v>2784</v>
      </c>
      <c r="E26" s="161"/>
      <c r="F26" s="161">
        <v>34586</v>
      </c>
      <c r="G26" s="161">
        <v>26274</v>
      </c>
      <c r="H26" s="161">
        <v>8312</v>
      </c>
    </row>
    <row r="27" spans="1:8" ht="12.75">
      <c r="A27" s="158" t="s">
        <v>54</v>
      </c>
      <c r="B27" s="159">
        <v>32399</v>
      </c>
      <c r="C27" s="159">
        <v>25529</v>
      </c>
      <c r="D27" s="159">
        <v>6870</v>
      </c>
      <c r="E27" s="159"/>
      <c r="F27" s="159">
        <v>203422</v>
      </c>
      <c r="G27" s="159">
        <v>36426</v>
      </c>
      <c r="H27" s="159">
        <v>166996</v>
      </c>
    </row>
    <row r="28" spans="1:8" ht="12.75">
      <c r="A28" s="160" t="s">
        <v>55</v>
      </c>
      <c r="B28" s="161">
        <v>109634</v>
      </c>
      <c r="C28" s="161">
        <v>6993</v>
      </c>
      <c r="D28" s="161">
        <v>102641</v>
      </c>
      <c r="E28" s="161"/>
      <c r="F28" s="161">
        <v>484776</v>
      </c>
      <c r="G28" s="161">
        <v>326836</v>
      </c>
      <c r="H28" s="161">
        <v>157940</v>
      </c>
    </row>
    <row r="29" spans="1:8" ht="12.75">
      <c r="A29" s="158" t="s">
        <v>56</v>
      </c>
      <c r="B29" s="159">
        <v>5687</v>
      </c>
      <c r="C29" s="159">
        <v>5687</v>
      </c>
      <c r="D29" s="159">
        <v>0</v>
      </c>
      <c r="E29" s="159"/>
      <c r="F29" s="159">
        <v>421584</v>
      </c>
      <c r="G29" s="159">
        <v>121507</v>
      </c>
      <c r="H29" s="159">
        <v>300077</v>
      </c>
    </row>
    <row r="30" spans="1:8" ht="12.75">
      <c r="A30" s="160" t="s">
        <v>63</v>
      </c>
      <c r="B30" s="161">
        <v>90349</v>
      </c>
      <c r="C30" s="161">
        <v>34414</v>
      </c>
      <c r="D30" s="161">
        <v>55935</v>
      </c>
      <c r="E30" s="161"/>
      <c r="F30" s="161">
        <v>246932</v>
      </c>
      <c r="G30" s="161">
        <v>173126</v>
      </c>
      <c r="H30" s="161">
        <v>73806</v>
      </c>
    </row>
    <row r="31" spans="1:8" ht="12.75">
      <c r="A31" s="158" t="s">
        <v>57</v>
      </c>
      <c r="B31" s="159">
        <v>76179</v>
      </c>
      <c r="C31" s="159">
        <v>2216</v>
      </c>
      <c r="D31" s="159">
        <v>73963</v>
      </c>
      <c r="E31" s="159"/>
      <c r="F31" s="159">
        <v>263097</v>
      </c>
      <c r="G31" s="159">
        <v>159298</v>
      </c>
      <c r="H31" s="159">
        <v>103799</v>
      </c>
    </row>
    <row r="32" spans="1:8" ht="12.75">
      <c r="A32" s="160" t="s">
        <v>58</v>
      </c>
      <c r="B32" s="161">
        <v>255603</v>
      </c>
      <c r="C32" s="161">
        <v>95301</v>
      </c>
      <c r="D32" s="161">
        <v>160302</v>
      </c>
      <c r="E32" s="161"/>
      <c r="F32" s="161">
        <v>395914</v>
      </c>
      <c r="G32" s="161">
        <v>203722</v>
      </c>
      <c r="H32" s="161">
        <v>192192</v>
      </c>
    </row>
    <row r="33" spans="1:8" ht="12.75">
      <c r="A33" s="158" t="s">
        <v>61</v>
      </c>
      <c r="B33" s="159">
        <v>46896</v>
      </c>
      <c r="C33" s="159">
        <v>6587</v>
      </c>
      <c r="D33" s="159">
        <v>40309</v>
      </c>
      <c r="E33" s="159"/>
      <c r="F33" s="159">
        <v>699328</v>
      </c>
      <c r="G33" s="159">
        <v>170814</v>
      </c>
      <c r="H33" s="159">
        <v>528514</v>
      </c>
    </row>
    <row r="34" spans="1:8" ht="12.75">
      <c r="A34" s="160" t="s">
        <v>59</v>
      </c>
      <c r="B34" s="161">
        <v>37231</v>
      </c>
      <c r="C34" s="161">
        <v>37231</v>
      </c>
      <c r="D34" s="161">
        <v>0</v>
      </c>
      <c r="E34" s="161"/>
      <c r="F34" s="161">
        <v>93471</v>
      </c>
      <c r="G34" s="161">
        <v>22097</v>
      </c>
      <c r="H34" s="161">
        <v>71374</v>
      </c>
    </row>
    <row r="35" spans="1:8" ht="12.75">
      <c r="A35" s="158" t="s">
        <v>60</v>
      </c>
      <c r="B35" s="159">
        <v>230600</v>
      </c>
      <c r="C35" s="159">
        <v>43179</v>
      </c>
      <c r="D35" s="159">
        <v>187421</v>
      </c>
      <c r="E35" s="159"/>
      <c r="F35" s="159">
        <v>685642</v>
      </c>
      <c r="G35" s="159">
        <v>168157</v>
      </c>
      <c r="H35" s="159">
        <v>517485</v>
      </c>
    </row>
    <row r="36" spans="1:8" ht="12.75">
      <c r="A36" s="160" t="s">
        <v>71</v>
      </c>
      <c r="B36" s="161">
        <v>619714</v>
      </c>
      <c r="C36" s="161">
        <v>203388</v>
      </c>
      <c r="D36" s="161">
        <v>416326</v>
      </c>
      <c r="E36" s="161"/>
      <c r="F36" s="161">
        <v>1109671</v>
      </c>
      <c r="G36" s="161">
        <v>508556</v>
      </c>
      <c r="H36" s="161">
        <v>601115</v>
      </c>
    </row>
    <row r="37" spans="1:8" ht="12.75">
      <c r="A37" s="158" t="s">
        <v>40</v>
      </c>
      <c r="B37" s="159">
        <v>27448</v>
      </c>
      <c r="C37" s="159">
        <v>2484</v>
      </c>
      <c r="D37" s="159">
        <v>24964</v>
      </c>
      <c r="E37" s="159"/>
      <c r="F37" s="159">
        <v>13967</v>
      </c>
      <c r="G37" s="159">
        <v>13967</v>
      </c>
      <c r="H37" s="159">
        <v>0</v>
      </c>
    </row>
    <row r="38" spans="1:8" ht="12.75">
      <c r="A38" s="160" t="s">
        <v>47</v>
      </c>
      <c r="B38" s="161">
        <v>573</v>
      </c>
      <c r="C38" s="161">
        <v>573</v>
      </c>
      <c r="D38" s="161">
        <v>0</v>
      </c>
      <c r="E38" s="161"/>
      <c r="F38" s="161">
        <v>54523</v>
      </c>
      <c r="G38" s="161">
        <v>44236</v>
      </c>
      <c r="H38" s="161">
        <v>10287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28113</v>
      </c>
      <c r="G39" s="159">
        <v>22459</v>
      </c>
      <c r="H39" s="159">
        <v>5654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6268</v>
      </c>
      <c r="G40" s="161">
        <v>3944</v>
      </c>
      <c r="H40" s="161">
        <v>2324</v>
      </c>
    </row>
    <row r="41" spans="1:8" ht="12.75">
      <c r="A41" s="158" t="s">
        <v>107</v>
      </c>
      <c r="B41" s="159">
        <v>7815</v>
      </c>
      <c r="C41" s="159">
        <v>0</v>
      </c>
      <c r="D41" s="159">
        <v>7815</v>
      </c>
      <c r="E41" s="159"/>
      <c r="F41" s="159">
        <v>8651</v>
      </c>
      <c r="G41" s="159">
        <v>7670</v>
      </c>
      <c r="H41" s="159">
        <v>981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2941</v>
      </c>
      <c r="G42" s="161">
        <v>2167</v>
      </c>
      <c r="H42" s="161">
        <v>774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13692</v>
      </c>
      <c r="G43" s="159">
        <v>12277</v>
      </c>
      <c r="H43" s="159">
        <v>1415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3150</v>
      </c>
      <c r="G44" s="161">
        <v>3150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1028</v>
      </c>
      <c r="G45" s="159">
        <v>1028</v>
      </c>
      <c r="H45" s="159">
        <v>0</v>
      </c>
    </row>
    <row r="47" spans="1:8" ht="12.75">
      <c r="A47" s="160" t="s">
        <v>1</v>
      </c>
      <c r="B47" s="161">
        <v>4594397</v>
      </c>
      <c r="C47" s="161">
        <v>809765</v>
      </c>
      <c r="D47" s="161">
        <v>3784632</v>
      </c>
      <c r="E47" s="161"/>
      <c r="F47" s="161">
        <v>14202979</v>
      </c>
      <c r="G47" s="161">
        <v>4657127</v>
      </c>
      <c r="H47" s="161">
        <v>9545852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junio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140625" style="119" customWidth="1"/>
    <col min="6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174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93" t="s">
        <v>122</v>
      </c>
      <c r="B9" s="202"/>
      <c r="C9" s="202"/>
      <c r="D9" s="202"/>
      <c r="E9" s="202"/>
      <c r="F9" s="202"/>
      <c r="G9" s="202"/>
      <c r="H9" s="131"/>
    </row>
    <row r="10" spans="1:8" ht="12.75" customHeight="1">
      <c r="A10" s="154"/>
      <c r="B10" s="155"/>
      <c r="C10" s="155"/>
      <c r="D10" s="155"/>
      <c r="E10" s="155"/>
      <c r="F10" s="155"/>
      <c r="G10" s="239" t="s">
        <v>38</v>
      </c>
      <c r="H10" s="239"/>
    </row>
    <row r="11" spans="1:8" ht="12.75">
      <c r="A11" s="223" t="s">
        <v>5</v>
      </c>
      <c r="B11" s="226" t="s">
        <v>26</v>
      </c>
      <c r="C11" s="223"/>
      <c r="D11" s="223"/>
      <c r="E11" s="198"/>
      <c r="F11" s="223" t="s">
        <v>32</v>
      </c>
      <c r="G11" s="223"/>
      <c r="H11" s="223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36" t="s">
        <v>39</v>
      </c>
      <c r="B13" s="162">
        <v>1701</v>
      </c>
      <c r="C13" s="159">
        <v>139</v>
      </c>
      <c r="D13" s="159">
        <v>1562</v>
      </c>
      <c r="E13" s="159"/>
      <c r="F13" s="159">
        <v>24397</v>
      </c>
      <c r="G13" s="159">
        <v>4429</v>
      </c>
      <c r="H13" s="159">
        <v>19968</v>
      </c>
    </row>
    <row r="14" spans="1:8" ht="12.75">
      <c r="A14" s="137" t="s">
        <v>41</v>
      </c>
      <c r="B14" s="163">
        <v>4765</v>
      </c>
      <c r="C14" s="161">
        <v>729</v>
      </c>
      <c r="D14" s="161">
        <v>4036</v>
      </c>
      <c r="E14" s="161"/>
      <c r="F14" s="161">
        <v>5747</v>
      </c>
      <c r="G14" s="161">
        <v>606</v>
      </c>
      <c r="H14" s="161">
        <v>5141</v>
      </c>
    </row>
    <row r="15" spans="1:8" ht="12.75">
      <c r="A15" s="136" t="s">
        <v>104</v>
      </c>
      <c r="B15" s="164">
        <v>23872</v>
      </c>
      <c r="C15" s="159">
        <v>1326</v>
      </c>
      <c r="D15" s="159">
        <v>22546</v>
      </c>
      <c r="E15" s="159"/>
      <c r="F15" s="159">
        <v>17868</v>
      </c>
      <c r="G15" s="159">
        <v>1205</v>
      </c>
      <c r="H15" s="159">
        <v>16663</v>
      </c>
    </row>
    <row r="16" spans="1:8" ht="12.75">
      <c r="A16" s="137" t="s">
        <v>42</v>
      </c>
      <c r="B16" s="163">
        <v>4692</v>
      </c>
      <c r="C16" s="161">
        <v>34</v>
      </c>
      <c r="D16" s="161">
        <v>4658</v>
      </c>
      <c r="E16" s="161"/>
      <c r="F16" s="161">
        <v>4325</v>
      </c>
      <c r="G16" s="161">
        <v>284</v>
      </c>
      <c r="H16" s="161">
        <v>4041</v>
      </c>
    </row>
    <row r="17" spans="1:8" ht="12.75">
      <c r="A17" s="136" t="s">
        <v>43</v>
      </c>
      <c r="B17" s="164">
        <v>1758</v>
      </c>
      <c r="C17" s="159">
        <v>53</v>
      </c>
      <c r="D17" s="159">
        <v>1705</v>
      </c>
      <c r="E17" s="159"/>
      <c r="F17" s="159">
        <v>5379</v>
      </c>
      <c r="G17" s="159">
        <v>2147</v>
      </c>
      <c r="H17" s="159">
        <v>3232</v>
      </c>
    </row>
    <row r="18" spans="1:8" ht="12.75">
      <c r="A18" s="137" t="s">
        <v>44</v>
      </c>
      <c r="B18" s="163">
        <v>1090</v>
      </c>
      <c r="C18" s="161">
        <v>29</v>
      </c>
      <c r="D18" s="161">
        <v>1061</v>
      </c>
      <c r="E18" s="161"/>
      <c r="F18" s="161">
        <v>2195</v>
      </c>
      <c r="G18" s="161">
        <v>747</v>
      </c>
      <c r="H18" s="161">
        <v>1448</v>
      </c>
    </row>
    <row r="19" spans="1:8" ht="12.75">
      <c r="A19" s="136" t="s">
        <v>45</v>
      </c>
      <c r="B19" s="164">
        <v>7</v>
      </c>
      <c r="C19" s="159">
        <v>7</v>
      </c>
      <c r="D19" s="159">
        <v>0</v>
      </c>
      <c r="E19" s="159"/>
      <c r="F19" s="159">
        <v>405</v>
      </c>
      <c r="G19" s="159">
        <v>378</v>
      </c>
      <c r="H19" s="159">
        <v>27</v>
      </c>
    </row>
    <row r="20" spans="1:8" ht="12.75">
      <c r="A20" s="137" t="s">
        <v>46</v>
      </c>
      <c r="B20" s="163">
        <v>610</v>
      </c>
      <c r="C20" s="161">
        <v>595</v>
      </c>
      <c r="D20" s="161">
        <v>15</v>
      </c>
      <c r="E20" s="161"/>
      <c r="F20" s="161">
        <v>2847</v>
      </c>
      <c r="G20" s="161">
        <v>1238</v>
      </c>
      <c r="H20" s="161">
        <v>1609</v>
      </c>
    </row>
    <row r="21" spans="1:8" ht="12.75">
      <c r="A21" s="136" t="s">
        <v>48</v>
      </c>
      <c r="B21" s="164">
        <v>1334</v>
      </c>
      <c r="C21" s="159">
        <v>1330</v>
      </c>
      <c r="D21" s="159">
        <v>4</v>
      </c>
      <c r="E21" s="159"/>
      <c r="F21" s="159">
        <v>988</v>
      </c>
      <c r="G21" s="159">
        <v>374</v>
      </c>
      <c r="H21" s="159">
        <v>614</v>
      </c>
    </row>
    <row r="22" spans="1:8" ht="12.75">
      <c r="A22" s="137" t="s">
        <v>49</v>
      </c>
      <c r="B22" s="163">
        <v>575</v>
      </c>
      <c r="C22" s="161">
        <v>515</v>
      </c>
      <c r="D22" s="161">
        <v>60</v>
      </c>
      <c r="E22" s="161"/>
      <c r="F22" s="161">
        <v>1631</v>
      </c>
      <c r="G22" s="161">
        <v>607</v>
      </c>
      <c r="H22" s="161">
        <v>1024</v>
      </c>
    </row>
    <row r="23" spans="1:8" ht="12.75">
      <c r="A23" s="136" t="s">
        <v>50</v>
      </c>
      <c r="B23" s="164">
        <v>8574</v>
      </c>
      <c r="C23" s="159">
        <v>99</v>
      </c>
      <c r="D23" s="159">
        <v>8475</v>
      </c>
      <c r="E23" s="159"/>
      <c r="F23" s="159">
        <v>15331</v>
      </c>
      <c r="G23" s="159">
        <v>5791</v>
      </c>
      <c r="H23" s="159">
        <v>9540</v>
      </c>
    </row>
    <row r="24" spans="1:8" ht="12.75">
      <c r="A24" s="137" t="s">
        <v>51</v>
      </c>
      <c r="B24" s="163">
        <v>34</v>
      </c>
      <c r="C24" s="161">
        <v>34</v>
      </c>
      <c r="D24" s="161">
        <v>0</v>
      </c>
      <c r="E24" s="161"/>
      <c r="F24" s="161">
        <v>149</v>
      </c>
      <c r="G24" s="161">
        <v>104</v>
      </c>
      <c r="H24" s="161">
        <v>45</v>
      </c>
    </row>
    <row r="25" spans="1:8" ht="12.75">
      <c r="A25" s="136" t="s">
        <v>52</v>
      </c>
      <c r="B25" s="164">
        <v>669</v>
      </c>
      <c r="C25" s="159">
        <v>402</v>
      </c>
      <c r="D25" s="159">
        <v>267</v>
      </c>
      <c r="E25" s="159"/>
      <c r="F25" s="159">
        <v>1923</v>
      </c>
      <c r="G25" s="159">
        <v>1416</v>
      </c>
      <c r="H25" s="159">
        <v>507</v>
      </c>
    </row>
    <row r="26" spans="1:8" ht="12.75">
      <c r="A26" s="137" t="s">
        <v>53</v>
      </c>
      <c r="B26" s="163">
        <v>250</v>
      </c>
      <c r="C26" s="161">
        <v>187</v>
      </c>
      <c r="D26" s="161">
        <v>63</v>
      </c>
      <c r="E26" s="161"/>
      <c r="F26" s="161">
        <v>310</v>
      </c>
      <c r="G26" s="161">
        <v>221</v>
      </c>
      <c r="H26" s="161">
        <v>89</v>
      </c>
    </row>
    <row r="27" spans="1:8" ht="12.75">
      <c r="A27" s="136" t="s">
        <v>54</v>
      </c>
      <c r="B27" s="164">
        <v>568</v>
      </c>
      <c r="C27" s="159">
        <v>440</v>
      </c>
      <c r="D27" s="159">
        <v>128</v>
      </c>
      <c r="E27" s="159"/>
      <c r="F27" s="159">
        <v>1298</v>
      </c>
      <c r="G27" s="159">
        <v>318</v>
      </c>
      <c r="H27" s="159">
        <v>980</v>
      </c>
    </row>
    <row r="28" spans="1:8" ht="12.75">
      <c r="A28" s="137" t="s">
        <v>55</v>
      </c>
      <c r="B28" s="163">
        <v>1756</v>
      </c>
      <c r="C28" s="161">
        <v>141</v>
      </c>
      <c r="D28" s="161">
        <v>1615</v>
      </c>
      <c r="E28" s="161"/>
      <c r="F28" s="161">
        <v>4113</v>
      </c>
      <c r="G28" s="161">
        <v>2559</v>
      </c>
      <c r="H28" s="161">
        <v>1554</v>
      </c>
    </row>
    <row r="29" spans="1:8" ht="12.75">
      <c r="A29" s="136" t="s">
        <v>56</v>
      </c>
      <c r="B29" s="164">
        <v>150</v>
      </c>
      <c r="C29" s="159">
        <v>150</v>
      </c>
      <c r="D29" s="159">
        <v>0</v>
      </c>
      <c r="E29" s="159"/>
      <c r="F29" s="159">
        <v>3777</v>
      </c>
      <c r="G29" s="159">
        <v>1047</v>
      </c>
      <c r="H29" s="159">
        <v>2730</v>
      </c>
    </row>
    <row r="30" spans="1:8" ht="12.75">
      <c r="A30" s="137" t="s">
        <v>63</v>
      </c>
      <c r="B30" s="163">
        <v>1668</v>
      </c>
      <c r="C30" s="161">
        <v>652</v>
      </c>
      <c r="D30" s="161">
        <v>1016</v>
      </c>
      <c r="E30" s="161"/>
      <c r="F30" s="161">
        <v>2505</v>
      </c>
      <c r="G30" s="161">
        <v>1713</v>
      </c>
      <c r="H30" s="161">
        <v>792</v>
      </c>
    </row>
    <row r="31" spans="1:8" ht="12.75">
      <c r="A31" s="136" t="s">
        <v>57</v>
      </c>
      <c r="B31" s="164">
        <v>1119</v>
      </c>
      <c r="C31" s="159">
        <v>31</v>
      </c>
      <c r="D31" s="159">
        <v>1088</v>
      </c>
      <c r="E31" s="159"/>
      <c r="F31" s="159">
        <v>2231</v>
      </c>
      <c r="G31" s="159">
        <v>1282</v>
      </c>
      <c r="H31" s="159">
        <v>949</v>
      </c>
    </row>
    <row r="32" spans="1:8" ht="12.75">
      <c r="A32" s="137" t="s">
        <v>58</v>
      </c>
      <c r="B32" s="163">
        <v>3910</v>
      </c>
      <c r="C32" s="161">
        <v>1571</v>
      </c>
      <c r="D32" s="161">
        <v>2339</v>
      </c>
      <c r="E32" s="161"/>
      <c r="F32" s="161">
        <v>3767</v>
      </c>
      <c r="G32" s="161">
        <v>1670</v>
      </c>
      <c r="H32" s="161">
        <v>2097</v>
      </c>
    </row>
    <row r="33" spans="1:8" ht="12.75">
      <c r="A33" s="136" t="s">
        <v>61</v>
      </c>
      <c r="B33" s="164">
        <v>766</v>
      </c>
      <c r="C33" s="159">
        <v>108</v>
      </c>
      <c r="D33" s="159">
        <v>658</v>
      </c>
      <c r="E33" s="159"/>
      <c r="F33" s="159">
        <v>6282</v>
      </c>
      <c r="G33" s="159">
        <v>1612</v>
      </c>
      <c r="H33" s="159">
        <v>4670</v>
      </c>
    </row>
    <row r="34" spans="1:8" ht="12.75">
      <c r="A34" s="137" t="s">
        <v>59</v>
      </c>
      <c r="B34" s="163">
        <v>831</v>
      </c>
      <c r="C34" s="161">
        <v>831</v>
      </c>
      <c r="D34" s="161">
        <v>0</v>
      </c>
      <c r="E34" s="161"/>
      <c r="F34" s="161">
        <v>686</v>
      </c>
      <c r="G34" s="161">
        <v>189</v>
      </c>
      <c r="H34" s="161">
        <v>497</v>
      </c>
    </row>
    <row r="35" spans="1:8" ht="12.75">
      <c r="A35" s="136" t="s">
        <v>60</v>
      </c>
      <c r="B35" s="164">
        <v>2997</v>
      </c>
      <c r="C35" s="159">
        <v>579</v>
      </c>
      <c r="D35" s="159">
        <v>2418</v>
      </c>
      <c r="E35" s="159"/>
      <c r="F35" s="159">
        <v>5268</v>
      </c>
      <c r="G35" s="159">
        <v>1423</v>
      </c>
      <c r="H35" s="159">
        <v>3845</v>
      </c>
    </row>
    <row r="36" spans="1:8" ht="12.75">
      <c r="A36" s="137" t="s">
        <v>71</v>
      </c>
      <c r="B36" s="163">
        <v>9450</v>
      </c>
      <c r="C36" s="161">
        <v>2798</v>
      </c>
      <c r="D36" s="161">
        <v>6652</v>
      </c>
      <c r="E36" s="161"/>
      <c r="F36" s="161">
        <v>9118</v>
      </c>
      <c r="G36" s="161">
        <v>4619</v>
      </c>
      <c r="H36" s="161">
        <v>4499</v>
      </c>
    </row>
    <row r="37" spans="1:8" ht="12.75">
      <c r="A37" s="136" t="s">
        <v>40</v>
      </c>
      <c r="B37" s="164">
        <v>583</v>
      </c>
      <c r="C37" s="159">
        <v>39</v>
      </c>
      <c r="D37" s="159">
        <v>544</v>
      </c>
      <c r="E37" s="159"/>
      <c r="F37" s="159">
        <v>136</v>
      </c>
      <c r="G37" s="159">
        <v>136</v>
      </c>
      <c r="H37" s="159">
        <v>0</v>
      </c>
    </row>
    <row r="38" spans="1:8" ht="12.75">
      <c r="A38" s="137" t="s">
        <v>47</v>
      </c>
      <c r="B38" s="163">
        <v>5</v>
      </c>
      <c r="C38" s="161">
        <v>5</v>
      </c>
      <c r="D38" s="161">
        <v>0</v>
      </c>
      <c r="E38" s="161"/>
      <c r="F38" s="161">
        <v>419</v>
      </c>
      <c r="G38" s="161">
        <v>341</v>
      </c>
      <c r="H38" s="161">
        <v>78</v>
      </c>
    </row>
    <row r="39" spans="1:8" ht="12.75">
      <c r="A39" s="136" t="s">
        <v>105</v>
      </c>
      <c r="B39" s="164">
        <v>0</v>
      </c>
      <c r="C39" s="159">
        <v>0</v>
      </c>
      <c r="D39" s="159">
        <v>0</v>
      </c>
      <c r="E39" s="159"/>
      <c r="F39" s="159">
        <v>290</v>
      </c>
      <c r="G39" s="159">
        <v>217</v>
      </c>
      <c r="H39" s="159">
        <v>73</v>
      </c>
    </row>
    <row r="40" spans="1:8" ht="12.75">
      <c r="A40" s="137" t="s">
        <v>106</v>
      </c>
      <c r="B40" s="163">
        <v>0</v>
      </c>
      <c r="C40" s="161">
        <v>0</v>
      </c>
      <c r="D40" s="161">
        <v>0</v>
      </c>
      <c r="E40" s="161"/>
      <c r="F40" s="161">
        <v>65</v>
      </c>
      <c r="G40" s="161">
        <v>22</v>
      </c>
      <c r="H40" s="161">
        <v>43</v>
      </c>
    </row>
    <row r="41" spans="1:8" ht="12.75">
      <c r="A41" s="136" t="s">
        <v>107</v>
      </c>
      <c r="B41" s="164">
        <v>170</v>
      </c>
      <c r="C41" s="159">
        <v>0</v>
      </c>
      <c r="D41" s="159">
        <v>170</v>
      </c>
      <c r="E41" s="159"/>
      <c r="F41" s="159">
        <v>62</v>
      </c>
      <c r="G41" s="159">
        <v>50</v>
      </c>
      <c r="H41" s="159">
        <v>12</v>
      </c>
    </row>
    <row r="42" spans="1:8" ht="12.75">
      <c r="A42" s="137" t="s">
        <v>108</v>
      </c>
      <c r="B42" s="163">
        <v>0</v>
      </c>
      <c r="C42" s="161">
        <v>0</v>
      </c>
      <c r="D42" s="161">
        <v>0</v>
      </c>
      <c r="E42" s="161"/>
      <c r="F42" s="161">
        <v>33</v>
      </c>
      <c r="G42" s="161">
        <v>20</v>
      </c>
      <c r="H42" s="161">
        <v>13</v>
      </c>
    </row>
    <row r="43" spans="1:8" ht="12.75">
      <c r="A43" s="136" t="s">
        <v>109</v>
      </c>
      <c r="B43" s="164">
        <v>0</v>
      </c>
      <c r="C43" s="159">
        <v>0</v>
      </c>
      <c r="D43" s="159">
        <v>0</v>
      </c>
      <c r="E43" s="159"/>
      <c r="F43" s="159">
        <v>114</v>
      </c>
      <c r="G43" s="159">
        <v>98</v>
      </c>
      <c r="H43" s="159">
        <v>16</v>
      </c>
    </row>
    <row r="44" spans="1:8" ht="12.75">
      <c r="A44" s="137" t="s">
        <v>110</v>
      </c>
      <c r="B44" s="163">
        <v>0</v>
      </c>
      <c r="C44" s="161">
        <v>0</v>
      </c>
      <c r="D44" s="161">
        <v>0</v>
      </c>
      <c r="E44" s="161"/>
      <c r="F44" s="161">
        <v>39</v>
      </c>
      <c r="G44" s="161">
        <v>39</v>
      </c>
      <c r="H44" s="161">
        <v>0</v>
      </c>
    </row>
    <row r="45" spans="1:8" ht="12.75">
      <c r="A45" s="136" t="s">
        <v>111</v>
      </c>
      <c r="B45" s="164">
        <v>0</v>
      </c>
      <c r="C45" s="159">
        <v>0</v>
      </c>
      <c r="D45" s="159">
        <v>0</v>
      </c>
      <c r="E45" s="159"/>
      <c r="F45" s="159">
        <v>6</v>
      </c>
      <c r="G45" s="159">
        <v>6</v>
      </c>
      <c r="H45" s="159">
        <v>0</v>
      </c>
    </row>
    <row r="47" spans="1:8" ht="12.75">
      <c r="A47" s="137" t="s">
        <v>1</v>
      </c>
      <c r="B47" s="163">
        <v>73904</v>
      </c>
      <c r="C47" s="161">
        <v>12824</v>
      </c>
      <c r="D47" s="161">
        <v>61080</v>
      </c>
      <c r="E47" s="161"/>
      <c r="F47" s="161">
        <v>123704</v>
      </c>
      <c r="G47" s="161">
        <v>36908</v>
      </c>
      <c r="H47" s="161">
        <v>86796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junio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8" customWidth="1"/>
    <col min="2" max="4" width="11.421875" style="28" customWidth="1"/>
    <col min="5" max="5" width="5.00390625" style="28" customWidth="1"/>
    <col min="6" max="8" width="11.421875" style="28" customWidth="1"/>
    <col min="9" max="9" width="5.7109375" style="28" customWidth="1"/>
    <col min="10" max="16384" width="11.421875" style="28" customWidth="1"/>
  </cols>
  <sheetData>
    <row r="1" ht="13.5" customHeight="1"/>
    <row r="2" ht="13.5" customHeight="1"/>
    <row r="3" ht="13.5" customHeight="1"/>
    <row r="4" spans="1:12" ht="13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82" t="s">
        <v>90</v>
      </c>
    </row>
    <row r="7" spans="1:12" ht="14.25" customHeight="1">
      <c r="A7" s="4" t="s">
        <v>175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4.25" customHeight="1">
      <c r="A8" s="4" t="s">
        <v>113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 customHeight="1">
      <c r="A9" s="42" t="str">
        <f>'a6'!A9</f>
        <v>Abril (2016 - 2017)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 customHeight="1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s="5" customFormat="1" ht="12.75" customHeight="1">
      <c r="A11" s="234" t="s">
        <v>29</v>
      </c>
      <c r="B11" s="212" t="s">
        <v>30</v>
      </c>
      <c r="C11" s="212"/>
      <c r="D11" s="212"/>
      <c r="E11" s="210"/>
      <c r="F11" s="212"/>
      <c r="G11" s="212"/>
      <c r="H11" s="212"/>
      <c r="I11" s="210"/>
      <c r="J11" s="212"/>
      <c r="K11" s="212"/>
      <c r="L11" s="212"/>
    </row>
    <row r="12" spans="1:12" s="5" customFormat="1" ht="21.75" customHeight="1">
      <c r="A12" s="240"/>
      <c r="B12" s="212" t="s">
        <v>31</v>
      </c>
      <c r="C12" s="212"/>
      <c r="D12" s="212"/>
      <c r="E12" s="11"/>
      <c r="F12" s="212" t="s">
        <v>26</v>
      </c>
      <c r="G12" s="212"/>
      <c r="H12" s="212"/>
      <c r="I12" s="11"/>
      <c r="J12" s="212" t="s">
        <v>32</v>
      </c>
      <c r="K12" s="212"/>
      <c r="L12" s="212"/>
    </row>
    <row r="13" spans="1:12" s="5" customFormat="1" ht="24">
      <c r="A13" s="211"/>
      <c r="B13" s="12" t="s">
        <v>33</v>
      </c>
      <c r="C13" s="12" t="s">
        <v>27</v>
      </c>
      <c r="D13" s="12" t="s">
        <v>28</v>
      </c>
      <c r="E13" s="51"/>
      <c r="F13" s="12" t="s">
        <v>33</v>
      </c>
      <c r="G13" s="12" t="s">
        <v>27</v>
      </c>
      <c r="H13" s="12" t="s">
        <v>28</v>
      </c>
      <c r="I13" s="51"/>
      <c r="J13" s="12" t="s">
        <v>33</v>
      </c>
      <c r="K13" s="12" t="s">
        <v>27</v>
      </c>
      <c r="L13" s="12" t="s">
        <v>28</v>
      </c>
    </row>
    <row r="14" spans="1:15" ht="12.75">
      <c r="A14" s="62" t="s">
        <v>187</v>
      </c>
      <c r="B14" s="20">
        <v>1438528</v>
      </c>
      <c r="C14" s="20">
        <v>486267</v>
      </c>
      <c r="D14" s="20">
        <v>952261</v>
      </c>
      <c r="E14" s="56"/>
      <c r="F14" s="63">
        <v>354904</v>
      </c>
      <c r="G14" s="63">
        <v>94063</v>
      </c>
      <c r="H14" s="63">
        <v>260841</v>
      </c>
      <c r="I14" s="34"/>
      <c r="J14" s="63">
        <v>1083624</v>
      </c>
      <c r="K14" s="63">
        <v>392204</v>
      </c>
      <c r="L14" s="63">
        <v>691420</v>
      </c>
      <c r="N14" s="59"/>
      <c r="O14" s="59"/>
    </row>
    <row r="15" spans="1:12" ht="12.75">
      <c r="A15" s="86" t="s">
        <v>191</v>
      </c>
      <c r="B15" s="82">
        <v>1353273</v>
      </c>
      <c r="C15" s="82">
        <v>419542</v>
      </c>
      <c r="D15" s="82">
        <v>933731</v>
      </c>
      <c r="E15" s="82"/>
      <c r="F15" s="82">
        <v>305010</v>
      </c>
      <c r="G15" s="82">
        <v>58549</v>
      </c>
      <c r="H15" s="82">
        <v>246461</v>
      </c>
      <c r="I15" s="82"/>
      <c r="J15" s="82">
        <v>1048263</v>
      </c>
      <c r="K15" s="82">
        <v>360993</v>
      </c>
      <c r="L15" s="82">
        <v>687270</v>
      </c>
    </row>
    <row r="16" spans="1:14" ht="12.75">
      <c r="A16" s="62" t="s">
        <v>188</v>
      </c>
      <c r="B16" s="20">
        <v>1308557</v>
      </c>
      <c r="C16" s="20">
        <v>398431</v>
      </c>
      <c r="D16" s="20">
        <v>910126</v>
      </c>
      <c r="E16" s="56"/>
      <c r="F16" s="63">
        <v>394570</v>
      </c>
      <c r="G16" s="63">
        <v>36129</v>
      </c>
      <c r="H16" s="63">
        <v>358441</v>
      </c>
      <c r="I16" s="34"/>
      <c r="J16" s="63">
        <v>913987</v>
      </c>
      <c r="K16" s="63">
        <v>362302</v>
      </c>
      <c r="L16" s="63">
        <v>551685</v>
      </c>
      <c r="M16" s="59"/>
      <c r="N16" s="59"/>
    </row>
    <row r="17" spans="1:14" ht="12.75">
      <c r="A17" s="86" t="s">
        <v>197</v>
      </c>
      <c r="B17" s="82">
        <v>5290000</v>
      </c>
      <c r="C17" s="82">
        <v>1440375</v>
      </c>
      <c r="D17" s="82">
        <v>3849625</v>
      </c>
      <c r="E17" s="82"/>
      <c r="F17" s="82">
        <v>1329689</v>
      </c>
      <c r="G17" s="82">
        <v>238875</v>
      </c>
      <c r="H17" s="82">
        <v>1090814</v>
      </c>
      <c r="I17" s="82"/>
      <c r="J17" s="82">
        <v>3960311</v>
      </c>
      <c r="K17" s="82">
        <v>1201500</v>
      </c>
      <c r="L17" s="82">
        <v>2758811</v>
      </c>
      <c r="M17" s="59"/>
      <c r="N17" s="59"/>
    </row>
    <row r="18" spans="1:14" ht="12.75">
      <c r="A18" s="62" t="s">
        <v>198</v>
      </c>
      <c r="B18" s="20">
        <v>5523195</v>
      </c>
      <c r="C18" s="20">
        <v>1647492</v>
      </c>
      <c r="D18" s="20">
        <v>3875703</v>
      </c>
      <c r="E18" s="56"/>
      <c r="F18" s="63">
        <v>1251913</v>
      </c>
      <c r="G18" s="63">
        <v>212271</v>
      </c>
      <c r="H18" s="63">
        <v>1039642</v>
      </c>
      <c r="I18" s="34"/>
      <c r="J18" s="63">
        <v>4271282</v>
      </c>
      <c r="K18" s="63">
        <v>1435221</v>
      </c>
      <c r="L18" s="63">
        <v>2836061</v>
      </c>
      <c r="M18" s="59"/>
      <c r="N18" s="59"/>
    </row>
    <row r="19" spans="1:12" ht="12.75">
      <c r="A19" s="86" t="s">
        <v>121</v>
      </c>
      <c r="B19" s="82">
        <v>21002092</v>
      </c>
      <c r="C19" s="82">
        <v>6258407</v>
      </c>
      <c r="D19" s="82">
        <v>14743685</v>
      </c>
      <c r="E19" s="82"/>
      <c r="F19" s="82">
        <v>5056717</v>
      </c>
      <c r="G19" s="82">
        <v>1295352</v>
      </c>
      <c r="H19" s="82">
        <v>3761365</v>
      </c>
      <c r="I19" s="82"/>
      <c r="J19" s="82">
        <v>15945375</v>
      </c>
      <c r="K19" s="82">
        <v>4963055</v>
      </c>
      <c r="L19" s="82">
        <v>10982320</v>
      </c>
    </row>
    <row r="20" spans="1:12" ht="12.75">
      <c r="A20" s="62" t="s">
        <v>122</v>
      </c>
      <c r="B20" s="20">
        <v>18797376</v>
      </c>
      <c r="C20" s="20">
        <v>5466892</v>
      </c>
      <c r="D20" s="20">
        <v>13330484</v>
      </c>
      <c r="E20" s="56"/>
      <c r="F20" s="63">
        <v>4594397</v>
      </c>
      <c r="G20" s="63">
        <v>809765</v>
      </c>
      <c r="H20" s="63">
        <v>3784632</v>
      </c>
      <c r="I20" s="34"/>
      <c r="J20" s="63">
        <v>14202979</v>
      </c>
      <c r="K20" s="63">
        <v>4657127</v>
      </c>
      <c r="L20" s="63">
        <v>9545852</v>
      </c>
    </row>
    <row r="21" spans="1:12" ht="15" customHeight="1">
      <c r="A21" s="240" t="s">
        <v>34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</row>
    <row r="22" spans="1:25" ht="12.75">
      <c r="A22" s="27" t="s">
        <v>65</v>
      </c>
      <c r="B22" s="64">
        <v>-9</v>
      </c>
      <c r="C22" s="64">
        <v>-18.1</v>
      </c>
      <c r="D22" s="64">
        <v>-4.4</v>
      </c>
      <c r="E22" s="64"/>
      <c r="F22" s="64">
        <v>11.2</v>
      </c>
      <c r="G22" s="64">
        <v>-61.6</v>
      </c>
      <c r="H22" s="64">
        <v>37.4</v>
      </c>
      <c r="I22" s="64"/>
      <c r="J22" s="64">
        <v>-15.7</v>
      </c>
      <c r="K22" s="64">
        <v>-7.6</v>
      </c>
      <c r="L22" s="64">
        <v>-20.2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2.75" customHeight="1">
      <c r="A23" s="87" t="s">
        <v>64</v>
      </c>
      <c r="B23" s="88">
        <v>-3.3</v>
      </c>
      <c r="C23" s="88">
        <v>-5</v>
      </c>
      <c r="D23" s="88">
        <v>-2.5</v>
      </c>
      <c r="E23" s="88"/>
      <c r="F23" s="88">
        <v>29.4</v>
      </c>
      <c r="G23" s="88">
        <v>-38.3</v>
      </c>
      <c r="H23" s="88">
        <v>45.4</v>
      </c>
      <c r="I23" s="88"/>
      <c r="J23" s="88">
        <v>-12.8</v>
      </c>
      <c r="K23" s="88">
        <v>0.4</v>
      </c>
      <c r="L23" s="88">
        <v>-19.7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2.75" customHeight="1">
      <c r="A24" s="27" t="s">
        <v>199</v>
      </c>
      <c r="B24" s="64">
        <v>4.4</v>
      </c>
      <c r="C24" s="64">
        <v>14.4</v>
      </c>
      <c r="D24" s="64">
        <v>0.7</v>
      </c>
      <c r="E24" s="64"/>
      <c r="F24" s="64">
        <v>-5.8</v>
      </c>
      <c r="G24" s="64">
        <v>-11.1</v>
      </c>
      <c r="H24" s="64">
        <v>-4.7</v>
      </c>
      <c r="I24" s="64"/>
      <c r="J24" s="64">
        <v>7.9</v>
      </c>
      <c r="K24" s="64">
        <v>19.5</v>
      </c>
      <c r="L24" s="64">
        <v>2.8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2.75" customHeight="1">
      <c r="A25" s="87" t="s">
        <v>122</v>
      </c>
      <c r="B25" s="88">
        <v>-10.5</v>
      </c>
      <c r="C25" s="88">
        <v>-12.6</v>
      </c>
      <c r="D25" s="88">
        <v>-9.6</v>
      </c>
      <c r="E25" s="88"/>
      <c r="F25" s="88">
        <v>-9.1</v>
      </c>
      <c r="G25" s="88">
        <v>-37.5</v>
      </c>
      <c r="H25" s="88">
        <v>0.6</v>
      </c>
      <c r="I25" s="88"/>
      <c r="J25" s="88">
        <v>-10.9</v>
      </c>
      <c r="K25" s="88">
        <v>-6.2</v>
      </c>
      <c r="L25" s="88">
        <v>-13.1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s="5" customFormat="1" ht="12.75" customHeight="1">
      <c r="A26" s="240" t="s">
        <v>102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s="5" customFormat="1" ht="12.75" customHeight="1">
      <c r="A27" s="27" t="s">
        <v>65</v>
      </c>
      <c r="B27" s="64">
        <v>-9</v>
      </c>
      <c r="C27" s="64">
        <v>-6.1</v>
      </c>
      <c r="D27" s="64">
        <v>-2.9</v>
      </c>
      <c r="E27" s="64"/>
      <c r="F27" s="64">
        <v>2.8</v>
      </c>
      <c r="G27" s="64">
        <v>-4</v>
      </c>
      <c r="H27" s="64">
        <v>6.8</v>
      </c>
      <c r="I27" s="64"/>
      <c r="J27" s="64">
        <v>-11.8</v>
      </c>
      <c r="K27" s="64">
        <v>-2.1</v>
      </c>
      <c r="L27" s="64">
        <v>-9.7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s="5" customFormat="1" ht="12.75" customHeight="1">
      <c r="A28" s="87" t="s">
        <v>64</v>
      </c>
      <c r="B28" s="88">
        <v>-3.3</v>
      </c>
      <c r="C28" s="88">
        <v>-1.6</v>
      </c>
      <c r="D28" s="88">
        <v>-1.7</v>
      </c>
      <c r="E28" s="88"/>
      <c r="F28" s="88">
        <v>6.6</v>
      </c>
      <c r="G28" s="88">
        <v>-1.7</v>
      </c>
      <c r="H28" s="88">
        <v>8.3</v>
      </c>
      <c r="I28" s="88"/>
      <c r="J28" s="88">
        <v>-9.9</v>
      </c>
      <c r="K28" s="88">
        <v>0.1</v>
      </c>
      <c r="L28" s="88">
        <v>-10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s="5" customFormat="1" ht="12.75" customHeight="1">
      <c r="A29" s="27" t="s">
        <v>199</v>
      </c>
      <c r="B29" s="64">
        <v>4.4</v>
      </c>
      <c r="C29" s="64">
        <v>3.9</v>
      </c>
      <c r="D29" s="64">
        <v>0.5</v>
      </c>
      <c r="E29" s="64"/>
      <c r="F29" s="64">
        <v>-1.5</v>
      </c>
      <c r="G29" s="64">
        <v>-0.5</v>
      </c>
      <c r="H29" s="64">
        <v>-1</v>
      </c>
      <c r="I29" s="64"/>
      <c r="J29" s="64">
        <v>5.9</v>
      </c>
      <c r="K29" s="64">
        <v>4.4</v>
      </c>
      <c r="L29" s="64">
        <v>1.5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</row>
    <row r="30" spans="1:25" s="5" customFormat="1" ht="12.75" customHeight="1">
      <c r="A30" s="87" t="s">
        <v>122</v>
      </c>
      <c r="B30" s="88">
        <v>-10.5</v>
      </c>
      <c r="C30" s="88">
        <v>-3.8</v>
      </c>
      <c r="D30" s="88">
        <v>-6.7</v>
      </c>
      <c r="E30" s="88"/>
      <c r="F30" s="88">
        <v>-2.2</v>
      </c>
      <c r="G30" s="88">
        <v>-2.3</v>
      </c>
      <c r="H30" s="88">
        <v>0.1</v>
      </c>
      <c r="I30" s="88"/>
      <c r="J30" s="88">
        <v>-8.3</v>
      </c>
      <c r="K30" s="88">
        <v>-1.5</v>
      </c>
      <c r="L30" s="88">
        <v>-6.8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</row>
    <row r="31" spans="1:12" s="5" customFormat="1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5" customFormat="1" ht="12.75" customHeight="1">
      <c r="A32" s="234" t="s">
        <v>29</v>
      </c>
      <c r="B32" s="212" t="s">
        <v>35</v>
      </c>
      <c r="C32" s="212"/>
      <c r="D32" s="212"/>
      <c r="E32" s="210"/>
      <c r="F32" s="212"/>
      <c r="G32" s="212"/>
      <c r="H32" s="212"/>
      <c r="I32" s="210"/>
      <c r="J32" s="212"/>
      <c r="K32" s="212"/>
      <c r="L32" s="212"/>
    </row>
    <row r="33" spans="1:12" ht="12.75" customHeight="1">
      <c r="A33" s="240"/>
      <c r="B33" s="212" t="s">
        <v>31</v>
      </c>
      <c r="C33" s="212"/>
      <c r="D33" s="212"/>
      <c r="E33" s="11"/>
      <c r="F33" s="212" t="s">
        <v>26</v>
      </c>
      <c r="G33" s="212"/>
      <c r="H33" s="212"/>
      <c r="I33" s="11"/>
      <c r="J33" s="212" t="s">
        <v>32</v>
      </c>
      <c r="K33" s="212"/>
      <c r="L33" s="212"/>
    </row>
    <row r="34" spans="1:12" ht="24">
      <c r="A34" s="211"/>
      <c r="B34" s="12" t="s">
        <v>33</v>
      </c>
      <c r="C34" s="12" t="s">
        <v>27</v>
      </c>
      <c r="D34" s="12" t="s">
        <v>28</v>
      </c>
      <c r="E34" s="51"/>
      <c r="F34" s="12" t="s">
        <v>33</v>
      </c>
      <c r="G34" s="12" t="s">
        <v>27</v>
      </c>
      <c r="H34" s="12" t="s">
        <v>28</v>
      </c>
      <c r="I34" s="51"/>
      <c r="J34" s="12" t="s">
        <v>33</v>
      </c>
      <c r="K34" s="12" t="s">
        <v>27</v>
      </c>
      <c r="L34" s="12" t="s">
        <v>28</v>
      </c>
    </row>
    <row r="35" spans="1:12" ht="12.75">
      <c r="A35" s="62" t="s">
        <v>187</v>
      </c>
      <c r="B35" s="20">
        <v>15231</v>
      </c>
      <c r="C35" s="20">
        <v>4640</v>
      </c>
      <c r="D35" s="20">
        <v>10591</v>
      </c>
      <c r="E35" s="56"/>
      <c r="F35" s="63">
        <v>5687</v>
      </c>
      <c r="G35" s="63">
        <v>1459</v>
      </c>
      <c r="H35" s="63">
        <v>4228</v>
      </c>
      <c r="I35" s="34"/>
      <c r="J35" s="63">
        <v>9544</v>
      </c>
      <c r="K35" s="63">
        <v>3181</v>
      </c>
      <c r="L35" s="63">
        <v>6363</v>
      </c>
    </row>
    <row r="36" spans="1:12" ht="12.75" customHeight="1">
      <c r="A36" s="86" t="s">
        <v>191</v>
      </c>
      <c r="B36" s="82">
        <v>13525</v>
      </c>
      <c r="C36" s="82">
        <v>3832</v>
      </c>
      <c r="D36" s="82">
        <v>9693</v>
      </c>
      <c r="E36" s="82"/>
      <c r="F36" s="82">
        <v>4462</v>
      </c>
      <c r="G36" s="82">
        <v>891</v>
      </c>
      <c r="H36" s="82">
        <v>3571</v>
      </c>
      <c r="I36" s="82"/>
      <c r="J36" s="82">
        <v>9063</v>
      </c>
      <c r="K36" s="82">
        <v>2941</v>
      </c>
      <c r="L36" s="82">
        <v>6122</v>
      </c>
    </row>
    <row r="37" spans="1:12" ht="12.75">
      <c r="A37" s="62" t="s">
        <v>188</v>
      </c>
      <c r="B37" s="20">
        <v>14093</v>
      </c>
      <c r="C37" s="20">
        <v>4055</v>
      </c>
      <c r="D37" s="20">
        <v>10038</v>
      </c>
      <c r="E37" s="56"/>
      <c r="F37" s="63">
        <v>5830</v>
      </c>
      <c r="G37" s="63">
        <v>471</v>
      </c>
      <c r="H37" s="63">
        <v>5359</v>
      </c>
      <c r="I37" s="34"/>
      <c r="J37" s="63">
        <v>8263</v>
      </c>
      <c r="K37" s="63">
        <v>3584</v>
      </c>
      <c r="L37" s="63">
        <v>4679</v>
      </c>
    </row>
    <row r="38" spans="1:12" ht="12.75">
      <c r="A38" s="86" t="s">
        <v>197</v>
      </c>
      <c r="B38" s="82">
        <v>53132</v>
      </c>
      <c r="C38" s="82">
        <v>13603</v>
      </c>
      <c r="D38" s="82">
        <v>39529</v>
      </c>
      <c r="E38" s="82"/>
      <c r="F38" s="82">
        <v>20844</v>
      </c>
      <c r="G38" s="82">
        <v>4040</v>
      </c>
      <c r="H38" s="82">
        <v>16804</v>
      </c>
      <c r="I38" s="82"/>
      <c r="J38" s="82">
        <v>32288</v>
      </c>
      <c r="K38" s="82">
        <v>9563</v>
      </c>
      <c r="L38" s="82">
        <v>22725</v>
      </c>
    </row>
    <row r="39" spans="1:12" ht="12.75">
      <c r="A39" s="62" t="s">
        <v>198</v>
      </c>
      <c r="B39" s="20">
        <v>56814</v>
      </c>
      <c r="C39" s="20">
        <v>15167</v>
      </c>
      <c r="D39" s="20">
        <v>41647</v>
      </c>
      <c r="E39" s="56"/>
      <c r="F39" s="63">
        <v>19763</v>
      </c>
      <c r="G39" s="63">
        <v>3328</v>
      </c>
      <c r="H39" s="63">
        <v>16435</v>
      </c>
      <c r="I39" s="34"/>
      <c r="J39" s="63">
        <v>37051</v>
      </c>
      <c r="K39" s="63">
        <v>11839</v>
      </c>
      <c r="L39" s="63">
        <v>25212</v>
      </c>
    </row>
    <row r="40" spans="1:12" ht="12.75">
      <c r="A40" s="86" t="s">
        <v>121</v>
      </c>
      <c r="B40" s="82">
        <v>217503</v>
      </c>
      <c r="C40" s="82">
        <v>61515</v>
      </c>
      <c r="D40" s="82">
        <v>155988</v>
      </c>
      <c r="E40" s="82"/>
      <c r="F40" s="82">
        <v>83629</v>
      </c>
      <c r="G40" s="82">
        <v>22587</v>
      </c>
      <c r="H40" s="82">
        <v>61042</v>
      </c>
      <c r="I40" s="82"/>
      <c r="J40" s="82">
        <v>133874</v>
      </c>
      <c r="K40" s="82">
        <v>38928</v>
      </c>
      <c r="L40" s="82">
        <v>94946</v>
      </c>
    </row>
    <row r="41" spans="1:12" ht="12.75">
      <c r="A41" s="62" t="s">
        <v>122</v>
      </c>
      <c r="B41" s="20">
        <v>197608</v>
      </c>
      <c r="C41" s="20">
        <v>49732</v>
      </c>
      <c r="D41" s="20">
        <v>147876</v>
      </c>
      <c r="E41" s="56"/>
      <c r="F41" s="63">
        <v>73904</v>
      </c>
      <c r="G41" s="63">
        <v>12824</v>
      </c>
      <c r="H41" s="63">
        <v>61080</v>
      </c>
      <c r="I41" s="34"/>
      <c r="J41" s="63">
        <v>123704</v>
      </c>
      <c r="K41" s="63">
        <v>36908</v>
      </c>
      <c r="L41" s="63">
        <v>86796</v>
      </c>
    </row>
    <row r="42" spans="1:12" ht="15" customHeight="1">
      <c r="A42" s="240" t="s">
        <v>34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</row>
    <row r="43" spans="1:24" ht="12.75">
      <c r="A43" s="27" t="s">
        <v>65</v>
      </c>
      <c r="B43" s="64">
        <v>-7.5</v>
      </c>
      <c r="C43" s="64">
        <v>-12.6</v>
      </c>
      <c r="D43" s="64">
        <v>-5.2</v>
      </c>
      <c r="E43" s="64"/>
      <c r="F43" s="64">
        <v>2.5</v>
      </c>
      <c r="G43" s="64">
        <v>-67.7</v>
      </c>
      <c r="H43" s="64">
        <v>26.8</v>
      </c>
      <c r="I43" s="64"/>
      <c r="J43" s="64">
        <v>-13.4</v>
      </c>
      <c r="K43" s="64">
        <v>12.7</v>
      </c>
      <c r="L43" s="64">
        <v>-26.5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12.75">
      <c r="A44" s="87" t="s">
        <v>64</v>
      </c>
      <c r="B44" s="88">
        <v>4.2</v>
      </c>
      <c r="C44" s="88">
        <v>5.8</v>
      </c>
      <c r="D44" s="88">
        <v>3.6</v>
      </c>
      <c r="E44" s="88"/>
      <c r="F44" s="88">
        <v>30.7</v>
      </c>
      <c r="G44" s="88">
        <v>-47.1</v>
      </c>
      <c r="H44" s="88">
        <v>50.1</v>
      </c>
      <c r="I44" s="88"/>
      <c r="J44" s="88">
        <v>-8.8</v>
      </c>
      <c r="K44" s="88">
        <v>21.9</v>
      </c>
      <c r="L44" s="88">
        <v>-23.6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12.75">
      <c r="A45" s="27" t="s">
        <v>199</v>
      </c>
      <c r="B45" s="64">
        <v>6.9</v>
      </c>
      <c r="C45" s="64">
        <v>11.5</v>
      </c>
      <c r="D45" s="64">
        <v>5.4</v>
      </c>
      <c r="E45" s="64"/>
      <c r="F45" s="64">
        <v>-5.2</v>
      </c>
      <c r="G45" s="64">
        <v>-17.6</v>
      </c>
      <c r="H45" s="64">
        <v>-2.2</v>
      </c>
      <c r="I45" s="64"/>
      <c r="J45" s="64">
        <v>14.8</v>
      </c>
      <c r="K45" s="64">
        <v>23.8</v>
      </c>
      <c r="L45" s="64">
        <v>10.9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12.75">
      <c r="A46" s="87" t="s">
        <v>122</v>
      </c>
      <c r="B46" s="88">
        <v>-9.1</v>
      </c>
      <c r="C46" s="88">
        <v>-19.2</v>
      </c>
      <c r="D46" s="88">
        <v>-5.2</v>
      </c>
      <c r="E46" s="88"/>
      <c r="F46" s="88">
        <v>-11.6</v>
      </c>
      <c r="G46" s="88">
        <v>-43.2</v>
      </c>
      <c r="H46" s="88">
        <v>0.1</v>
      </c>
      <c r="I46" s="88"/>
      <c r="J46" s="88">
        <v>-7.6</v>
      </c>
      <c r="K46" s="88">
        <v>-5.2</v>
      </c>
      <c r="L46" s="88">
        <v>-8.6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ht="12.75">
      <c r="A47" s="240" t="s">
        <v>102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ht="12.75">
      <c r="A48" s="27" t="s">
        <v>65</v>
      </c>
      <c r="B48" s="64">
        <v>-7.5</v>
      </c>
      <c r="C48" s="64">
        <v>-3.8</v>
      </c>
      <c r="D48" s="64">
        <v>-3.6</v>
      </c>
      <c r="E48" s="64"/>
      <c r="F48" s="64">
        <v>0.9</v>
      </c>
      <c r="G48" s="64">
        <v>-6.5</v>
      </c>
      <c r="H48" s="64">
        <v>7.4</v>
      </c>
      <c r="I48" s="64"/>
      <c r="J48" s="64">
        <v>-8.4</v>
      </c>
      <c r="K48" s="64">
        <v>2.6</v>
      </c>
      <c r="L48" s="64">
        <v>-11.1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ht="12.75">
      <c r="A49" s="87" t="s">
        <v>64</v>
      </c>
      <c r="B49" s="88">
        <v>4.2</v>
      </c>
      <c r="C49" s="88">
        <v>1.6</v>
      </c>
      <c r="D49" s="88">
        <v>2.6</v>
      </c>
      <c r="E49" s="88"/>
      <c r="F49" s="88">
        <v>10.1</v>
      </c>
      <c r="G49" s="88">
        <v>-3.1</v>
      </c>
      <c r="H49" s="88">
        <v>13.2</v>
      </c>
      <c r="I49" s="88"/>
      <c r="J49" s="88">
        <v>-5.9</v>
      </c>
      <c r="K49" s="88">
        <v>4.8</v>
      </c>
      <c r="L49" s="88">
        <v>-10.7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12.75">
      <c r="A50" s="27" t="s">
        <v>199</v>
      </c>
      <c r="B50" s="64">
        <v>6.9</v>
      </c>
      <c r="C50" s="64">
        <v>2.9</v>
      </c>
      <c r="D50" s="64">
        <v>4</v>
      </c>
      <c r="E50" s="64"/>
      <c r="F50" s="64">
        <v>-2</v>
      </c>
      <c r="G50" s="64">
        <v>-1.3</v>
      </c>
      <c r="H50" s="64">
        <v>-0.7</v>
      </c>
      <c r="I50" s="64"/>
      <c r="J50" s="64">
        <v>9</v>
      </c>
      <c r="K50" s="64">
        <v>4.3</v>
      </c>
      <c r="L50" s="64">
        <v>4.7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12.75">
      <c r="A51" s="87" t="s">
        <v>122</v>
      </c>
      <c r="B51" s="88">
        <v>-9.1</v>
      </c>
      <c r="C51" s="88">
        <v>-5.4</v>
      </c>
      <c r="D51" s="88">
        <v>-3.7</v>
      </c>
      <c r="E51" s="88"/>
      <c r="F51" s="88">
        <v>-4.5</v>
      </c>
      <c r="G51" s="88">
        <v>-4.5</v>
      </c>
      <c r="H51" s="88">
        <v>0</v>
      </c>
      <c r="I51" s="88"/>
      <c r="J51" s="88">
        <v>-4.7</v>
      </c>
      <c r="K51" s="88">
        <v>-0.9</v>
      </c>
      <c r="L51" s="88">
        <v>-3.7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3" ht="12.75">
      <c r="A53" s="23" t="s">
        <v>77</v>
      </c>
    </row>
    <row r="54" ht="12.75">
      <c r="A54" s="23" t="str">
        <f>Contenido!$B$49</f>
        <v>Fecha de publicación: 16 de junio de 2017</v>
      </c>
    </row>
  </sheetData>
  <sheetProtection/>
  <mergeCells count="14">
    <mergeCell ref="A11:A13"/>
    <mergeCell ref="B11:L11"/>
    <mergeCell ref="B12:D12"/>
    <mergeCell ref="F12:H12"/>
    <mergeCell ref="J12:L12"/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8" customWidth="1"/>
    <col min="2" max="9" width="11.421875" style="28" customWidth="1"/>
    <col min="10" max="10" width="13.7109375" style="28" customWidth="1"/>
    <col min="11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82" t="s">
        <v>90</v>
      </c>
    </row>
    <row r="7" spans="1:14" ht="14.25" customHeight="1">
      <c r="A7" s="65" t="s">
        <v>176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customHeight="1">
      <c r="A8" s="65" t="s">
        <v>113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4.25" customHeight="1">
      <c r="A9" s="66" t="str">
        <f>'a4'!A9</f>
        <v>Abril 2017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67"/>
      <c r="N9" s="67"/>
    </row>
    <row r="10" spans="1:14" ht="12.75" customHeight="1">
      <c r="A10" s="6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241" t="s">
        <v>4</v>
      </c>
      <c r="N10" s="241"/>
    </row>
    <row r="11" spans="1:15" ht="24">
      <c r="A11" s="10" t="s">
        <v>5</v>
      </c>
      <c r="B11" s="69" t="s">
        <v>2</v>
      </c>
      <c r="C11" s="69" t="s">
        <v>18</v>
      </c>
      <c r="D11" s="69" t="s">
        <v>19</v>
      </c>
      <c r="E11" s="69" t="s">
        <v>20</v>
      </c>
      <c r="F11" s="69" t="s">
        <v>21</v>
      </c>
      <c r="G11" s="69" t="s">
        <v>22</v>
      </c>
      <c r="H11" s="10" t="s">
        <v>23</v>
      </c>
      <c r="I11" s="10" t="s">
        <v>36</v>
      </c>
      <c r="J11" s="10" t="s">
        <v>72</v>
      </c>
      <c r="K11" s="10" t="s">
        <v>24</v>
      </c>
      <c r="L11" s="10" t="s">
        <v>37</v>
      </c>
      <c r="M11" s="10" t="s">
        <v>25</v>
      </c>
      <c r="N11" s="10" t="s">
        <v>1</v>
      </c>
      <c r="O11" s="5"/>
    </row>
    <row r="12" spans="1:15" ht="12.75">
      <c r="A12" s="23" t="s">
        <v>39</v>
      </c>
      <c r="B12" s="103">
        <v>142148</v>
      </c>
      <c r="C12" s="103">
        <v>458</v>
      </c>
      <c r="D12" s="103">
        <v>940</v>
      </c>
      <c r="E12" s="103">
        <v>143844</v>
      </c>
      <c r="F12" s="103">
        <v>7534</v>
      </c>
      <c r="G12" s="103">
        <v>2537</v>
      </c>
      <c r="H12" s="103">
        <v>740</v>
      </c>
      <c r="I12" s="103">
        <v>0</v>
      </c>
      <c r="J12" s="103">
        <v>61</v>
      </c>
      <c r="K12" s="103">
        <v>0</v>
      </c>
      <c r="L12" s="103">
        <v>5970</v>
      </c>
      <c r="M12" s="103">
        <v>53</v>
      </c>
      <c r="N12" s="103">
        <v>304285</v>
      </c>
      <c r="O12" s="5"/>
    </row>
    <row r="13" spans="1:15" ht="12.75">
      <c r="A13" s="87" t="s">
        <v>41</v>
      </c>
      <c r="B13" s="104">
        <v>87458</v>
      </c>
      <c r="C13" s="104">
        <v>357</v>
      </c>
      <c r="D13" s="104">
        <v>227</v>
      </c>
      <c r="E13" s="104">
        <v>3813</v>
      </c>
      <c r="F13" s="104">
        <v>3501</v>
      </c>
      <c r="G13" s="104">
        <v>0</v>
      </c>
      <c r="H13" s="104">
        <v>360</v>
      </c>
      <c r="I13" s="104">
        <v>0</v>
      </c>
      <c r="J13" s="104">
        <v>1020</v>
      </c>
      <c r="K13" s="104">
        <v>0</v>
      </c>
      <c r="L13" s="104">
        <v>0</v>
      </c>
      <c r="M13" s="104">
        <v>0</v>
      </c>
      <c r="N13" s="104">
        <v>96736</v>
      </c>
      <c r="O13" s="5"/>
    </row>
    <row r="14" spans="1:15" ht="12.75">
      <c r="A14" s="23" t="s">
        <v>104</v>
      </c>
      <c r="B14" s="103">
        <v>171765</v>
      </c>
      <c r="C14" s="103">
        <v>8177</v>
      </c>
      <c r="D14" s="103">
        <v>36999</v>
      </c>
      <c r="E14" s="103">
        <v>0</v>
      </c>
      <c r="F14" s="103">
        <v>11651</v>
      </c>
      <c r="G14" s="103">
        <v>0</v>
      </c>
      <c r="H14" s="103">
        <v>29562</v>
      </c>
      <c r="I14" s="103">
        <v>562</v>
      </c>
      <c r="J14" s="103">
        <v>3163</v>
      </c>
      <c r="K14" s="103">
        <v>150</v>
      </c>
      <c r="L14" s="103">
        <v>1100</v>
      </c>
      <c r="M14" s="103">
        <v>13</v>
      </c>
      <c r="N14" s="103">
        <v>263142</v>
      </c>
      <c r="O14" s="5"/>
    </row>
    <row r="15" spans="1:15" ht="12.75">
      <c r="A15" s="87" t="s">
        <v>42</v>
      </c>
      <c r="B15" s="104">
        <v>34980</v>
      </c>
      <c r="C15" s="104">
        <v>0</v>
      </c>
      <c r="D15" s="104">
        <v>0</v>
      </c>
      <c r="E15" s="104">
        <v>112</v>
      </c>
      <c r="F15" s="104">
        <v>10</v>
      </c>
      <c r="G15" s="104">
        <v>0</v>
      </c>
      <c r="H15" s="104">
        <v>193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35295</v>
      </c>
      <c r="O15" s="5"/>
    </row>
    <row r="16" spans="1:15" ht="12.75">
      <c r="A16" s="23" t="s">
        <v>43</v>
      </c>
      <c r="B16" s="103">
        <v>31449</v>
      </c>
      <c r="C16" s="103">
        <v>89</v>
      </c>
      <c r="D16" s="103">
        <v>315</v>
      </c>
      <c r="E16" s="103">
        <v>367</v>
      </c>
      <c r="F16" s="103">
        <v>3799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36019</v>
      </c>
      <c r="O16" s="5"/>
    </row>
    <row r="17" spans="1:15" ht="12.75">
      <c r="A17" s="87" t="s">
        <v>44</v>
      </c>
      <c r="B17" s="104">
        <v>15412</v>
      </c>
      <c r="C17" s="104">
        <v>1592</v>
      </c>
      <c r="D17" s="104">
        <v>48</v>
      </c>
      <c r="E17" s="104">
        <v>65</v>
      </c>
      <c r="F17" s="104">
        <v>450</v>
      </c>
      <c r="G17" s="104">
        <v>0</v>
      </c>
      <c r="H17" s="104">
        <v>0</v>
      </c>
      <c r="I17" s="104">
        <v>4</v>
      </c>
      <c r="J17" s="104">
        <v>0</v>
      </c>
      <c r="K17" s="104">
        <v>0</v>
      </c>
      <c r="L17" s="104">
        <v>0</v>
      </c>
      <c r="M17" s="104">
        <v>0</v>
      </c>
      <c r="N17" s="104">
        <v>17571</v>
      </c>
      <c r="O17" s="5"/>
    </row>
    <row r="18" spans="1:15" ht="12.75">
      <c r="A18" s="23" t="s">
        <v>45</v>
      </c>
      <c r="B18" s="103">
        <v>2470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2470</v>
      </c>
      <c r="O18" s="5"/>
    </row>
    <row r="19" spans="1:15" ht="12.75">
      <c r="A19" s="87" t="s">
        <v>46</v>
      </c>
      <c r="B19" s="104">
        <v>16679</v>
      </c>
      <c r="C19" s="104">
        <v>286</v>
      </c>
      <c r="D19" s="104">
        <v>0</v>
      </c>
      <c r="E19" s="104">
        <v>0</v>
      </c>
      <c r="F19" s="104">
        <v>1253</v>
      </c>
      <c r="G19" s="104">
        <v>0</v>
      </c>
      <c r="H19" s="104">
        <v>7351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25569</v>
      </c>
      <c r="O19" s="5"/>
    </row>
    <row r="20" spans="1:15" ht="12.75">
      <c r="A20" s="23" t="s">
        <v>48</v>
      </c>
      <c r="B20" s="103">
        <v>1033</v>
      </c>
      <c r="C20" s="103">
        <v>257</v>
      </c>
      <c r="D20" s="103">
        <v>0</v>
      </c>
      <c r="E20" s="103">
        <v>0</v>
      </c>
      <c r="F20" s="103">
        <v>24</v>
      </c>
      <c r="G20" s="103">
        <v>0</v>
      </c>
      <c r="H20" s="103">
        <v>6677</v>
      </c>
      <c r="I20" s="103">
        <v>0</v>
      </c>
      <c r="J20" s="103">
        <v>0</v>
      </c>
      <c r="K20" s="103">
        <v>0</v>
      </c>
      <c r="L20" s="103">
        <v>100</v>
      </c>
      <c r="M20" s="103">
        <v>0</v>
      </c>
      <c r="N20" s="103">
        <v>8091</v>
      </c>
      <c r="O20" s="5"/>
    </row>
    <row r="21" spans="1:15" ht="12.75">
      <c r="A21" s="87" t="s">
        <v>49</v>
      </c>
      <c r="B21" s="104">
        <v>26548</v>
      </c>
      <c r="C21" s="104">
        <v>0</v>
      </c>
      <c r="D21" s="104">
        <v>0</v>
      </c>
      <c r="E21" s="104">
        <v>0</v>
      </c>
      <c r="F21" s="104">
        <v>1117</v>
      </c>
      <c r="G21" s="104">
        <v>0</v>
      </c>
      <c r="H21" s="104">
        <v>15077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42742</v>
      </c>
      <c r="O21" s="5"/>
    </row>
    <row r="22" spans="1:15" ht="12.75">
      <c r="A22" s="23" t="s">
        <v>50</v>
      </c>
      <c r="B22" s="103">
        <v>322334</v>
      </c>
      <c r="C22" s="103">
        <v>6577</v>
      </c>
      <c r="D22" s="103">
        <v>16647</v>
      </c>
      <c r="E22" s="103">
        <v>9271</v>
      </c>
      <c r="F22" s="103">
        <v>14925</v>
      </c>
      <c r="G22" s="103">
        <v>0</v>
      </c>
      <c r="H22" s="103">
        <v>4681</v>
      </c>
      <c r="I22" s="103">
        <v>0</v>
      </c>
      <c r="J22" s="103">
        <v>1332</v>
      </c>
      <c r="K22" s="103">
        <v>0</v>
      </c>
      <c r="L22" s="103">
        <v>0</v>
      </c>
      <c r="M22" s="103">
        <v>0</v>
      </c>
      <c r="N22" s="103">
        <v>375767</v>
      </c>
      <c r="O22" s="5"/>
    </row>
    <row r="23" spans="1:15" ht="12.75">
      <c r="A23" s="87" t="s">
        <v>51</v>
      </c>
      <c r="B23" s="104">
        <v>1325</v>
      </c>
      <c r="C23" s="104">
        <v>0</v>
      </c>
      <c r="D23" s="104">
        <v>0</v>
      </c>
      <c r="E23" s="104">
        <v>0</v>
      </c>
      <c r="F23" s="104">
        <v>18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1343</v>
      </c>
      <c r="O23" s="5"/>
    </row>
    <row r="24" spans="1:15" ht="12.75">
      <c r="A24" s="23" t="s">
        <v>52</v>
      </c>
      <c r="B24" s="103">
        <v>8171</v>
      </c>
      <c r="C24" s="103">
        <v>1080</v>
      </c>
      <c r="D24" s="103">
        <v>0</v>
      </c>
      <c r="E24" s="103">
        <v>0</v>
      </c>
      <c r="F24" s="103">
        <v>2404</v>
      </c>
      <c r="G24" s="103">
        <v>350</v>
      </c>
      <c r="H24" s="103">
        <v>1522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13527</v>
      </c>
      <c r="O24" s="5"/>
    </row>
    <row r="25" spans="1:15" ht="12.75">
      <c r="A25" s="87" t="s">
        <v>53</v>
      </c>
      <c r="B25" s="104">
        <v>3812</v>
      </c>
      <c r="C25" s="104">
        <v>0</v>
      </c>
      <c r="D25" s="104">
        <v>0</v>
      </c>
      <c r="E25" s="104">
        <v>0</v>
      </c>
      <c r="F25" s="104">
        <v>51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696</v>
      </c>
      <c r="M25" s="104">
        <v>0</v>
      </c>
      <c r="N25" s="104">
        <v>4559</v>
      </c>
      <c r="O25" s="5"/>
    </row>
    <row r="26" spans="1:15" ht="12.75">
      <c r="A26" s="23" t="s">
        <v>54</v>
      </c>
      <c r="B26" s="103">
        <v>13034</v>
      </c>
      <c r="C26" s="103">
        <v>0</v>
      </c>
      <c r="D26" s="103">
        <v>998</v>
      </c>
      <c r="E26" s="103">
        <v>500</v>
      </c>
      <c r="F26" s="103">
        <v>780</v>
      </c>
      <c r="G26" s="103">
        <v>200</v>
      </c>
      <c r="H26" s="103">
        <v>344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15856</v>
      </c>
      <c r="O26" s="5"/>
    </row>
    <row r="27" spans="1:15" ht="12.75">
      <c r="A27" s="87" t="s">
        <v>55</v>
      </c>
      <c r="B27" s="104">
        <v>13631</v>
      </c>
      <c r="C27" s="104">
        <v>0</v>
      </c>
      <c r="D27" s="104">
        <v>0</v>
      </c>
      <c r="E27" s="104">
        <v>0</v>
      </c>
      <c r="F27" s="104">
        <v>1828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15459</v>
      </c>
      <c r="O27" s="5"/>
    </row>
    <row r="28" spans="1:15" ht="12.75">
      <c r="A28" s="23" t="s">
        <v>56</v>
      </c>
      <c r="B28" s="103">
        <v>45971</v>
      </c>
      <c r="C28" s="103">
        <v>0</v>
      </c>
      <c r="D28" s="103">
        <v>1203</v>
      </c>
      <c r="E28" s="103">
        <v>0</v>
      </c>
      <c r="F28" s="103">
        <v>5952</v>
      </c>
      <c r="G28" s="103">
        <v>150</v>
      </c>
      <c r="H28" s="103">
        <v>0</v>
      </c>
      <c r="I28" s="103">
        <v>3510</v>
      </c>
      <c r="J28" s="103">
        <v>0</v>
      </c>
      <c r="K28" s="103">
        <v>0</v>
      </c>
      <c r="L28" s="103">
        <v>0</v>
      </c>
      <c r="M28" s="103">
        <v>0</v>
      </c>
      <c r="N28" s="103">
        <v>56786</v>
      </c>
      <c r="O28" s="5"/>
    </row>
    <row r="29" spans="1:15" ht="12.75">
      <c r="A29" s="87" t="s">
        <v>63</v>
      </c>
      <c r="B29" s="104">
        <v>11673</v>
      </c>
      <c r="C29" s="104">
        <v>0</v>
      </c>
      <c r="D29" s="104">
        <v>0</v>
      </c>
      <c r="E29" s="104">
        <v>276</v>
      </c>
      <c r="F29" s="104">
        <v>818</v>
      </c>
      <c r="G29" s="104">
        <v>0</v>
      </c>
      <c r="H29" s="104">
        <v>393</v>
      </c>
      <c r="I29" s="104">
        <v>0</v>
      </c>
      <c r="J29" s="104">
        <v>22143</v>
      </c>
      <c r="K29" s="104">
        <v>0</v>
      </c>
      <c r="L29" s="104">
        <v>0</v>
      </c>
      <c r="M29" s="104">
        <v>0</v>
      </c>
      <c r="N29" s="104">
        <v>35303</v>
      </c>
      <c r="O29" s="5"/>
    </row>
    <row r="30" spans="1:15" ht="12.75">
      <c r="A30" s="23" t="s">
        <v>57</v>
      </c>
      <c r="B30" s="103">
        <v>29932</v>
      </c>
      <c r="C30" s="103">
        <v>0</v>
      </c>
      <c r="D30" s="103">
        <v>2636</v>
      </c>
      <c r="E30" s="103">
        <v>107</v>
      </c>
      <c r="F30" s="103">
        <v>1038</v>
      </c>
      <c r="G30" s="103">
        <v>0</v>
      </c>
      <c r="H30" s="103">
        <v>36</v>
      </c>
      <c r="I30" s="103">
        <v>0</v>
      </c>
      <c r="J30" s="103">
        <v>0</v>
      </c>
      <c r="K30" s="103">
        <v>161</v>
      </c>
      <c r="L30" s="103">
        <v>0</v>
      </c>
      <c r="M30" s="103">
        <v>0</v>
      </c>
      <c r="N30" s="103">
        <v>33910</v>
      </c>
      <c r="O30" s="5"/>
    </row>
    <row r="31" spans="1:15" ht="12.75">
      <c r="A31" s="87" t="s">
        <v>58</v>
      </c>
      <c r="B31" s="104">
        <v>44685</v>
      </c>
      <c r="C31" s="104">
        <v>0</v>
      </c>
      <c r="D31" s="104">
        <v>0</v>
      </c>
      <c r="E31" s="104">
        <v>2374</v>
      </c>
      <c r="F31" s="104">
        <v>4512</v>
      </c>
      <c r="G31" s="104">
        <v>998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52569</v>
      </c>
      <c r="O31" s="5"/>
    </row>
    <row r="32" spans="1:15" ht="12.75">
      <c r="A32" s="23" t="s">
        <v>61</v>
      </c>
      <c r="B32" s="103">
        <v>63600</v>
      </c>
      <c r="C32" s="103">
        <v>0</v>
      </c>
      <c r="D32" s="103">
        <v>263</v>
      </c>
      <c r="E32" s="103">
        <v>0</v>
      </c>
      <c r="F32" s="103">
        <v>5566</v>
      </c>
      <c r="G32" s="103">
        <v>752</v>
      </c>
      <c r="H32" s="103">
        <v>2181</v>
      </c>
      <c r="I32" s="103">
        <v>3480</v>
      </c>
      <c r="J32" s="103">
        <v>660</v>
      </c>
      <c r="K32" s="103">
        <v>689</v>
      </c>
      <c r="L32" s="103">
        <v>0</v>
      </c>
      <c r="M32" s="103">
        <v>0</v>
      </c>
      <c r="N32" s="103">
        <v>77191</v>
      </c>
      <c r="O32" s="5"/>
    </row>
    <row r="33" spans="1:15" ht="12.75">
      <c r="A33" s="87" t="s">
        <v>59</v>
      </c>
      <c r="B33" s="104">
        <v>4320</v>
      </c>
      <c r="C33" s="104">
        <v>0</v>
      </c>
      <c r="D33" s="104">
        <v>0</v>
      </c>
      <c r="E33" s="104">
        <v>0</v>
      </c>
      <c r="F33" s="104">
        <v>1821</v>
      </c>
      <c r="G33" s="104">
        <v>218</v>
      </c>
      <c r="H33" s="104">
        <v>0</v>
      </c>
      <c r="I33" s="104">
        <v>1452</v>
      </c>
      <c r="J33" s="104">
        <v>835</v>
      </c>
      <c r="K33" s="104">
        <v>0</v>
      </c>
      <c r="L33" s="104">
        <v>0</v>
      </c>
      <c r="M33" s="104">
        <v>0</v>
      </c>
      <c r="N33" s="104">
        <v>8646</v>
      </c>
      <c r="O33" s="5"/>
    </row>
    <row r="34" spans="1:15" ht="12.75">
      <c r="A34" s="23" t="s">
        <v>60</v>
      </c>
      <c r="B34" s="103">
        <v>52918</v>
      </c>
      <c r="C34" s="103">
        <v>0</v>
      </c>
      <c r="D34" s="103">
        <v>0</v>
      </c>
      <c r="E34" s="103">
        <v>0</v>
      </c>
      <c r="F34" s="103">
        <v>12226</v>
      </c>
      <c r="G34" s="103">
        <v>0</v>
      </c>
      <c r="H34" s="103">
        <v>720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65864</v>
      </c>
      <c r="O34" s="5"/>
    </row>
    <row r="35" spans="1:15" ht="12.75">
      <c r="A35" s="87" t="s">
        <v>71</v>
      </c>
      <c r="B35" s="104">
        <v>153267</v>
      </c>
      <c r="C35" s="104">
        <v>75</v>
      </c>
      <c r="D35" s="104">
        <v>3660</v>
      </c>
      <c r="E35" s="104">
        <v>15289</v>
      </c>
      <c r="F35" s="104">
        <v>5405</v>
      </c>
      <c r="G35" s="104">
        <v>722</v>
      </c>
      <c r="H35" s="104">
        <v>485</v>
      </c>
      <c r="I35" s="104">
        <v>22270</v>
      </c>
      <c r="J35" s="104">
        <v>0</v>
      </c>
      <c r="K35" s="104">
        <v>0</v>
      </c>
      <c r="L35" s="104">
        <v>78</v>
      </c>
      <c r="M35" s="104">
        <v>0</v>
      </c>
      <c r="N35" s="104">
        <v>201251</v>
      </c>
      <c r="O35" s="5"/>
    </row>
    <row r="36" spans="1:15" ht="12.75">
      <c r="A36" s="23" t="s">
        <v>40</v>
      </c>
      <c r="B36" s="103">
        <v>937</v>
      </c>
      <c r="C36" s="103">
        <v>0</v>
      </c>
      <c r="D36" s="103">
        <v>21</v>
      </c>
      <c r="E36" s="103">
        <v>0</v>
      </c>
      <c r="F36" s="103">
        <v>162</v>
      </c>
      <c r="G36" s="103">
        <v>580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1700</v>
      </c>
      <c r="O36" s="5"/>
    </row>
    <row r="37" spans="1:15" ht="12.75">
      <c r="A37" s="87" t="s">
        <v>47</v>
      </c>
      <c r="B37" s="104">
        <v>4971</v>
      </c>
      <c r="C37" s="104">
        <v>0</v>
      </c>
      <c r="D37" s="104">
        <v>0</v>
      </c>
      <c r="E37" s="104">
        <v>0</v>
      </c>
      <c r="F37" s="104">
        <v>1233</v>
      </c>
      <c r="G37" s="104">
        <v>0</v>
      </c>
      <c r="H37" s="104">
        <v>404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6608</v>
      </c>
      <c r="O37" s="5"/>
    </row>
    <row r="38" spans="1:15" ht="12.75">
      <c r="A38" s="23" t="s">
        <v>105</v>
      </c>
      <c r="B38" s="103">
        <v>719</v>
      </c>
      <c r="C38" s="103">
        <v>0</v>
      </c>
      <c r="D38" s="103">
        <v>0</v>
      </c>
      <c r="E38" s="103">
        <v>75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320</v>
      </c>
      <c r="M38" s="103">
        <v>0</v>
      </c>
      <c r="N38" s="103">
        <v>1114</v>
      </c>
      <c r="O38" s="5"/>
    </row>
    <row r="39" spans="1:15" ht="12.75">
      <c r="A39" s="87" t="s">
        <v>106</v>
      </c>
      <c r="B39" s="104">
        <v>676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676</v>
      </c>
      <c r="O39" s="5"/>
    </row>
    <row r="40" spans="1:15" ht="12.75">
      <c r="A40" s="23" t="s">
        <v>107</v>
      </c>
      <c r="B40" s="103">
        <v>1971</v>
      </c>
      <c r="C40" s="103">
        <v>0</v>
      </c>
      <c r="D40" s="103">
        <v>0</v>
      </c>
      <c r="E40" s="103">
        <v>0</v>
      </c>
      <c r="F40" s="103">
        <v>293</v>
      </c>
      <c r="G40" s="103">
        <v>0</v>
      </c>
      <c r="H40" s="103">
        <v>70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2334</v>
      </c>
      <c r="O40" s="5"/>
    </row>
    <row r="41" spans="1:14" ht="12.75">
      <c r="A41" s="87" t="s">
        <v>108</v>
      </c>
      <c r="B41" s="104">
        <v>0</v>
      </c>
      <c r="C41" s="104">
        <v>0</v>
      </c>
      <c r="D41" s="104">
        <v>0</v>
      </c>
      <c r="E41" s="104">
        <v>0</v>
      </c>
      <c r="F41" s="104">
        <v>1428</v>
      </c>
      <c r="G41" s="104">
        <v>370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1798</v>
      </c>
    </row>
    <row r="42" spans="1:14" ht="12.75">
      <c r="A42" s="23" t="s">
        <v>109</v>
      </c>
      <c r="B42" s="103">
        <v>304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304</v>
      </c>
    </row>
    <row r="43" spans="1:14" ht="12.75">
      <c r="A43" s="87" t="s">
        <v>110</v>
      </c>
      <c r="B43" s="104">
        <v>364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364</v>
      </c>
    </row>
    <row r="44" spans="1:14" ht="12.75">
      <c r="A44" s="23" t="s">
        <v>111</v>
      </c>
      <c r="B44" s="103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</row>
    <row r="46" spans="1:14" ht="12.75">
      <c r="A46" s="87" t="s">
        <v>1</v>
      </c>
      <c r="B46" s="104">
        <v>1308557</v>
      </c>
      <c r="C46" s="104">
        <v>18948</v>
      </c>
      <c r="D46" s="104">
        <v>63957</v>
      </c>
      <c r="E46" s="104">
        <v>176093</v>
      </c>
      <c r="F46" s="104">
        <v>89799</v>
      </c>
      <c r="G46" s="104">
        <v>6877</v>
      </c>
      <c r="H46" s="104">
        <v>70796</v>
      </c>
      <c r="I46" s="104">
        <v>31278</v>
      </c>
      <c r="J46" s="104">
        <v>29214</v>
      </c>
      <c r="K46" s="104">
        <v>1000</v>
      </c>
      <c r="L46" s="104">
        <v>8264</v>
      </c>
      <c r="M46" s="104">
        <v>66</v>
      </c>
      <c r="N46" s="104">
        <v>1804849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16 de junio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9.7109375" style="119" customWidth="1"/>
    <col min="2" max="9" width="11.421875" style="119" customWidth="1"/>
    <col min="10" max="10" width="13.7109375" style="119" customWidth="1"/>
    <col min="11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82" t="s">
        <v>90</v>
      </c>
    </row>
    <row r="7" spans="1:14" ht="14.25" customHeight="1">
      <c r="A7" s="123" t="s">
        <v>177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4.25" customHeight="1">
      <c r="A8" s="123" t="s">
        <v>113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 customHeight="1">
      <c r="A9" s="123" t="s">
        <v>196</v>
      </c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167"/>
      <c r="M9" s="168"/>
      <c r="N9" s="168"/>
    </row>
    <row r="10" spans="1:14" ht="12.75" customHeight="1">
      <c r="A10" s="1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7"/>
      <c r="M10" s="242" t="s">
        <v>4</v>
      </c>
      <c r="N10" s="242"/>
    </row>
    <row r="11" spans="1:14" ht="24">
      <c r="A11" s="157" t="s">
        <v>5</v>
      </c>
      <c r="B11" s="169" t="s">
        <v>2</v>
      </c>
      <c r="C11" s="169" t="s">
        <v>18</v>
      </c>
      <c r="D11" s="169" t="s">
        <v>19</v>
      </c>
      <c r="E11" s="169" t="s">
        <v>20</v>
      </c>
      <c r="F11" s="169" t="s">
        <v>21</v>
      </c>
      <c r="G11" s="169" t="s">
        <v>22</v>
      </c>
      <c r="H11" s="157" t="s">
        <v>23</v>
      </c>
      <c r="I11" s="157" t="s">
        <v>36</v>
      </c>
      <c r="J11" s="157" t="s">
        <v>72</v>
      </c>
      <c r="K11" s="157" t="s">
        <v>24</v>
      </c>
      <c r="L11" s="157" t="s">
        <v>37</v>
      </c>
      <c r="M11" s="157" t="s">
        <v>25</v>
      </c>
      <c r="N11" s="157" t="s">
        <v>1</v>
      </c>
    </row>
    <row r="12" spans="1:14" ht="12.75">
      <c r="A12" s="138" t="s">
        <v>39</v>
      </c>
      <c r="B12" s="159">
        <v>895921</v>
      </c>
      <c r="C12" s="159">
        <v>18109</v>
      </c>
      <c r="D12" s="159">
        <v>4360</v>
      </c>
      <c r="E12" s="159">
        <v>178332</v>
      </c>
      <c r="F12" s="159">
        <v>60578</v>
      </c>
      <c r="G12" s="159">
        <v>16736</v>
      </c>
      <c r="H12" s="159">
        <v>17508</v>
      </c>
      <c r="I12" s="159">
        <v>20348</v>
      </c>
      <c r="J12" s="159">
        <v>724</v>
      </c>
      <c r="K12" s="159">
        <v>6956</v>
      </c>
      <c r="L12" s="159">
        <v>24986</v>
      </c>
      <c r="M12" s="159">
        <v>1106</v>
      </c>
      <c r="N12" s="170">
        <v>1245664</v>
      </c>
    </row>
    <row r="13" spans="1:14" ht="12.75">
      <c r="A13" s="171" t="s">
        <v>41</v>
      </c>
      <c r="B13" s="161">
        <v>303025</v>
      </c>
      <c r="C13" s="161">
        <v>6339</v>
      </c>
      <c r="D13" s="161">
        <v>378</v>
      </c>
      <c r="E13" s="161">
        <v>54412</v>
      </c>
      <c r="F13" s="161">
        <v>40837</v>
      </c>
      <c r="G13" s="161">
        <v>1062</v>
      </c>
      <c r="H13" s="161">
        <v>2399</v>
      </c>
      <c r="I13" s="161">
        <v>0</v>
      </c>
      <c r="J13" s="161">
        <v>1020</v>
      </c>
      <c r="K13" s="161">
        <v>0</v>
      </c>
      <c r="L13" s="161">
        <v>654</v>
      </c>
      <c r="M13" s="161">
        <v>0</v>
      </c>
      <c r="N13" s="150">
        <v>410126</v>
      </c>
    </row>
    <row r="14" spans="1:14" ht="12.75">
      <c r="A14" s="138" t="s">
        <v>104</v>
      </c>
      <c r="B14" s="159">
        <v>919796</v>
      </c>
      <c r="C14" s="159">
        <v>12778</v>
      </c>
      <c r="D14" s="159">
        <v>115556</v>
      </c>
      <c r="E14" s="159">
        <v>1553</v>
      </c>
      <c r="F14" s="159">
        <v>50591</v>
      </c>
      <c r="G14" s="159">
        <v>14552</v>
      </c>
      <c r="H14" s="159">
        <v>114453</v>
      </c>
      <c r="I14" s="159">
        <v>15018</v>
      </c>
      <c r="J14" s="159">
        <v>3538</v>
      </c>
      <c r="K14" s="159">
        <v>3939</v>
      </c>
      <c r="L14" s="159">
        <v>3404</v>
      </c>
      <c r="M14" s="159">
        <v>13</v>
      </c>
      <c r="N14" s="170">
        <v>1255191</v>
      </c>
    </row>
    <row r="15" spans="1:14" ht="12.75">
      <c r="A15" s="171" t="s">
        <v>42</v>
      </c>
      <c r="B15" s="161">
        <v>221664</v>
      </c>
      <c r="C15" s="161">
        <v>0</v>
      </c>
      <c r="D15" s="161">
        <v>2716</v>
      </c>
      <c r="E15" s="161">
        <v>7981</v>
      </c>
      <c r="F15" s="161">
        <v>2845</v>
      </c>
      <c r="G15" s="161">
        <v>0</v>
      </c>
      <c r="H15" s="161">
        <v>193</v>
      </c>
      <c r="I15" s="161">
        <v>738</v>
      </c>
      <c r="J15" s="161">
        <v>5931</v>
      </c>
      <c r="K15" s="161">
        <v>368</v>
      </c>
      <c r="L15" s="161">
        <v>1867</v>
      </c>
      <c r="M15" s="161">
        <v>0</v>
      </c>
      <c r="N15" s="150">
        <v>244303</v>
      </c>
    </row>
    <row r="16" spans="1:14" ht="12.75">
      <c r="A16" s="138" t="s">
        <v>43</v>
      </c>
      <c r="B16" s="159">
        <v>130157</v>
      </c>
      <c r="C16" s="159">
        <v>89</v>
      </c>
      <c r="D16" s="159">
        <v>1618</v>
      </c>
      <c r="E16" s="159">
        <v>10181</v>
      </c>
      <c r="F16" s="159">
        <v>13861</v>
      </c>
      <c r="G16" s="159">
        <v>2262</v>
      </c>
      <c r="H16" s="159">
        <v>4502</v>
      </c>
      <c r="I16" s="159">
        <v>27</v>
      </c>
      <c r="J16" s="159">
        <v>3471</v>
      </c>
      <c r="K16" s="159">
        <v>0</v>
      </c>
      <c r="L16" s="159">
        <v>5274</v>
      </c>
      <c r="M16" s="159">
        <v>0</v>
      </c>
      <c r="N16" s="170">
        <v>171442</v>
      </c>
    </row>
    <row r="17" spans="1:14" ht="12.75">
      <c r="A17" s="171" t="s">
        <v>44</v>
      </c>
      <c r="B17" s="161">
        <v>54198</v>
      </c>
      <c r="C17" s="161">
        <v>1592</v>
      </c>
      <c r="D17" s="161">
        <v>586</v>
      </c>
      <c r="E17" s="161">
        <v>5389</v>
      </c>
      <c r="F17" s="161">
        <v>3435</v>
      </c>
      <c r="G17" s="161">
        <v>75</v>
      </c>
      <c r="H17" s="161">
        <v>464</v>
      </c>
      <c r="I17" s="161">
        <v>4</v>
      </c>
      <c r="J17" s="161">
        <v>0</v>
      </c>
      <c r="K17" s="161">
        <v>0</v>
      </c>
      <c r="L17" s="161">
        <v>1530</v>
      </c>
      <c r="M17" s="161">
        <v>76</v>
      </c>
      <c r="N17" s="150">
        <v>67349</v>
      </c>
    </row>
    <row r="18" spans="1:14" ht="12.75">
      <c r="A18" s="138" t="s">
        <v>45</v>
      </c>
      <c r="B18" s="159">
        <v>15993</v>
      </c>
      <c r="C18" s="159">
        <v>0</v>
      </c>
      <c r="D18" s="159">
        <v>0</v>
      </c>
      <c r="E18" s="159">
        <v>0</v>
      </c>
      <c r="F18" s="159">
        <v>1254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70">
        <v>17247</v>
      </c>
    </row>
    <row r="19" spans="1:14" ht="12.75">
      <c r="A19" s="171" t="s">
        <v>46</v>
      </c>
      <c r="B19" s="161">
        <v>91861</v>
      </c>
      <c r="C19" s="161">
        <v>286</v>
      </c>
      <c r="D19" s="161">
        <v>0</v>
      </c>
      <c r="E19" s="161">
        <v>0</v>
      </c>
      <c r="F19" s="161">
        <v>3213</v>
      </c>
      <c r="G19" s="161">
        <v>0</v>
      </c>
      <c r="H19" s="161">
        <v>9474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50">
        <v>104834</v>
      </c>
    </row>
    <row r="20" spans="1:14" ht="12.75">
      <c r="A20" s="138" t="s">
        <v>48</v>
      </c>
      <c r="B20" s="159">
        <v>52358</v>
      </c>
      <c r="C20" s="159">
        <v>257</v>
      </c>
      <c r="D20" s="159">
        <v>0</v>
      </c>
      <c r="E20" s="159">
        <v>626</v>
      </c>
      <c r="F20" s="159">
        <v>2089</v>
      </c>
      <c r="G20" s="159">
        <v>671</v>
      </c>
      <c r="H20" s="159">
        <v>14103</v>
      </c>
      <c r="I20" s="159">
        <v>0</v>
      </c>
      <c r="J20" s="159">
        <v>165</v>
      </c>
      <c r="K20" s="159">
        <v>770</v>
      </c>
      <c r="L20" s="159">
        <v>100</v>
      </c>
      <c r="M20" s="159">
        <v>0</v>
      </c>
      <c r="N20" s="170">
        <v>71139</v>
      </c>
    </row>
    <row r="21" spans="1:14" ht="12.75">
      <c r="A21" s="171" t="s">
        <v>49</v>
      </c>
      <c r="B21" s="161">
        <v>79962</v>
      </c>
      <c r="C21" s="161">
        <v>0</v>
      </c>
      <c r="D21" s="161">
        <v>120</v>
      </c>
      <c r="E21" s="161">
        <v>9255</v>
      </c>
      <c r="F21" s="161">
        <v>26951</v>
      </c>
      <c r="G21" s="161">
        <v>1936</v>
      </c>
      <c r="H21" s="161">
        <v>28887</v>
      </c>
      <c r="I21" s="161">
        <v>9419</v>
      </c>
      <c r="J21" s="161">
        <v>0</v>
      </c>
      <c r="K21" s="161">
        <v>0</v>
      </c>
      <c r="L21" s="161">
        <v>120</v>
      </c>
      <c r="M21" s="161">
        <v>0</v>
      </c>
      <c r="N21" s="150">
        <v>156650</v>
      </c>
    </row>
    <row r="22" spans="1:14" ht="12.75">
      <c r="A22" s="138" t="s">
        <v>50</v>
      </c>
      <c r="B22" s="159">
        <v>690163</v>
      </c>
      <c r="C22" s="159">
        <v>13915</v>
      </c>
      <c r="D22" s="159">
        <v>20874</v>
      </c>
      <c r="E22" s="159">
        <v>28890</v>
      </c>
      <c r="F22" s="159">
        <v>120490</v>
      </c>
      <c r="G22" s="159">
        <v>0</v>
      </c>
      <c r="H22" s="159">
        <v>5858</v>
      </c>
      <c r="I22" s="159">
        <v>12017</v>
      </c>
      <c r="J22" s="159">
        <v>1779</v>
      </c>
      <c r="K22" s="159">
        <v>1391</v>
      </c>
      <c r="L22" s="159">
        <v>2442</v>
      </c>
      <c r="M22" s="159">
        <v>2694</v>
      </c>
      <c r="N22" s="170">
        <v>900513</v>
      </c>
    </row>
    <row r="23" spans="1:14" ht="12.75">
      <c r="A23" s="171" t="s">
        <v>51</v>
      </c>
      <c r="B23" s="161">
        <v>2972</v>
      </c>
      <c r="C23" s="161">
        <v>0</v>
      </c>
      <c r="D23" s="161">
        <v>0</v>
      </c>
      <c r="E23" s="161">
        <v>0</v>
      </c>
      <c r="F23" s="161">
        <v>1453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50">
        <v>4425</v>
      </c>
    </row>
    <row r="24" spans="1:14" ht="12.75">
      <c r="A24" s="138" t="s">
        <v>52</v>
      </c>
      <c r="B24" s="159">
        <v>67645</v>
      </c>
      <c r="C24" s="159">
        <v>2940</v>
      </c>
      <c r="D24" s="159">
        <v>34</v>
      </c>
      <c r="E24" s="159">
        <v>0</v>
      </c>
      <c r="F24" s="159">
        <v>8625</v>
      </c>
      <c r="G24" s="159">
        <v>350</v>
      </c>
      <c r="H24" s="159">
        <v>2475</v>
      </c>
      <c r="I24" s="159">
        <v>187</v>
      </c>
      <c r="J24" s="159">
        <v>142</v>
      </c>
      <c r="K24" s="159">
        <v>200</v>
      </c>
      <c r="L24" s="159">
        <v>1600</v>
      </c>
      <c r="M24" s="159">
        <v>0</v>
      </c>
      <c r="N24" s="170">
        <v>84198</v>
      </c>
    </row>
    <row r="25" spans="1:14" ht="12.75">
      <c r="A25" s="171" t="s">
        <v>53</v>
      </c>
      <c r="B25" s="161">
        <v>13191</v>
      </c>
      <c r="C25" s="161">
        <v>0</v>
      </c>
      <c r="D25" s="161">
        <v>0</v>
      </c>
      <c r="E25" s="161">
        <v>0</v>
      </c>
      <c r="F25" s="161">
        <v>879</v>
      </c>
      <c r="G25" s="161">
        <v>1805</v>
      </c>
      <c r="H25" s="161">
        <v>0</v>
      </c>
      <c r="I25" s="161">
        <v>310</v>
      </c>
      <c r="J25" s="161">
        <v>236</v>
      </c>
      <c r="K25" s="161">
        <v>0</v>
      </c>
      <c r="L25" s="161">
        <v>1806</v>
      </c>
      <c r="M25" s="161">
        <v>0</v>
      </c>
      <c r="N25" s="150">
        <v>18227</v>
      </c>
    </row>
    <row r="26" spans="1:14" ht="12.75">
      <c r="A26" s="138" t="s">
        <v>54</v>
      </c>
      <c r="B26" s="159">
        <v>58828</v>
      </c>
      <c r="C26" s="159">
        <v>0</v>
      </c>
      <c r="D26" s="159">
        <v>1154</v>
      </c>
      <c r="E26" s="159">
        <v>552</v>
      </c>
      <c r="F26" s="159">
        <v>5365</v>
      </c>
      <c r="G26" s="159">
        <v>11722</v>
      </c>
      <c r="H26" s="159">
        <v>344</v>
      </c>
      <c r="I26" s="159">
        <v>932</v>
      </c>
      <c r="J26" s="159">
        <v>0</v>
      </c>
      <c r="K26" s="159">
        <v>463</v>
      </c>
      <c r="L26" s="159">
        <v>0</v>
      </c>
      <c r="M26" s="159">
        <v>0</v>
      </c>
      <c r="N26" s="170">
        <v>79360</v>
      </c>
    </row>
    <row r="27" spans="1:14" ht="12.75">
      <c r="A27" s="171" t="s">
        <v>55</v>
      </c>
      <c r="B27" s="161">
        <v>216657</v>
      </c>
      <c r="C27" s="161">
        <v>0</v>
      </c>
      <c r="D27" s="161">
        <v>0</v>
      </c>
      <c r="E27" s="161">
        <v>0</v>
      </c>
      <c r="F27" s="161">
        <v>7797</v>
      </c>
      <c r="G27" s="161">
        <v>0</v>
      </c>
      <c r="H27" s="161">
        <v>441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50">
        <v>224895</v>
      </c>
    </row>
    <row r="28" spans="1:14" ht="12.75">
      <c r="A28" s="138" t="s">
        <v>56</v>
      </c>
      <c r="B28" s="159">
        <v>177130</v>
      </c>
      <c r="C28" s="159">
        <v>0</v>
      </c>
      <c r="D28" s="159">
        <v>3156</v>
      </c>
      <c r="E28" s="159">
        <v>82503</v>
      </c>
      <c r="F28" s="159">
        <v>15055</v>
      </c>
      <c r="G28" s="159">
        <v>1620</v>
      </c>
      <c r="H28" s="159">
        <v>0</v>
      </c>
      <c r="I28" s="159">
        <v>4675</v>
      </c>
      <c r="J28" s="159">
        <v>0</v>
      </c>
      <c r="K28" s="159">
        <v>1697</v>
      </c>
      <c r="L28" s="159">
        <v>2610</v>
      </c>
      <c r="M28" s="159">
        <v>0</v>
      </c>
      <c r="N28" s="170">
        <v>288446</v>
      </c>
    </row>
    <row r="29" spans="1:14" ht="12.75">
      <c r="A29" s="171" t="s">
        <v>63</v>
      </c>
      <c r="B29" s="161">
        <v>95466</v>
      </c>
      <c r="C29" s="161">
        <v>0</v>
      </c>
      <c r="D29" s="161">
        <v>246</v>
      </c>
      <c r="E29" s="161">
        <v>376</v>
      </c>
      <c r="F29" s="161">
        <v>6643</v>
      </c>
      <c r="G29" s="161">
        <v>547</v>
      </c>
      <c r="H29" s="161">
        <v>4241</v>
      </c>
      <c r="I29" s="161">
        <v>25</v>
      </c>
      <c r="J29" s="161">
        <v>26749</v>
      </c>
      <c r="K29" s="161">
        <v>0</v>
      </c>
      <c r="L29" s="161">
        <v>0</v>
      </c>
      <c r="M29" s="161">
        <v>52</v>
      </c>
      <c r="N29" s="150">
        <v>134345</v>
      </c>
    </row>
    <row r="30" spans="1:14" ht="12.75">
      <c r="A30" s="138" t="s">
        <v>57</v>
      </c>
      <c r="B30" s="159">
        <v>155060</v>
      </c>
      <c r="C30" s="159">
        <v>1683</v>
      </c>
      <c r="D30" s="159">
        <v>3550</v>
      </c>
      <c r="E30" s="159">
        <v>841</v>
      </c>
      <c r="F30" s="159">
        <v>20023</v>
      </c>
      <c r="G30" s="159">
        <v>6475</v>
      </c>
      <c r="H30" s="159">
        <v>4738</v>
      </c>
      <c r="I30" s="159">
        <v>1228</v>
      </c>
      <c r="J30" s="159">
        <v>0</v>
      </c>
      <c r="K30" s="159">
        <v>574</v>
      </c>
      <c r="L30" s="159">
        <v>488</v>
      </c>
      <c r="M30" s="159">
        <v>477</v>
      </c>
      <c r="N30" s="170">
        <v>195137</v>
      </c>
    </row>
    <row r="31" spans="1:14" ht="12.75">
      <c r="A31" s="171" t="s">
        <v>58</v>
      </c>
      <c r="B31" s="161">
        <v>198150</v>
      </c>
      <c r="C31" s="161">
        <v>0</v>
      </c>
      <c r="D31" s="161">
        <v>3490</v>
      </c>
      <c r="E31" s="161">
        <v>7307</v>
      </c>
      <c r="F31" s="161">
        <v>17241</v>
      </c>
      <c r="G31" s="161">
        <v>1487</v>
      </c>
      <c r="H31" s="161">
        <v>423</v>
      </c>
      <c r="I31" s="161">
        <v>0</v>
      </c>
      <c r="J31" s="161">
        <v>0</v>
      </c>
      <c r="K31" s="161">
        <v>0</v>
      </c>
      <c r="L31" s="161">
        <v>1808</v>
      </c>
      <c r="M31" s="161">
        <v>188</v>
      </c>
      <c r="N31" s="150">
        <v>230094</v>
      </c>
    </row>
    <row r="32" spans="1:14" ht="12.75">
      <c r="A32" s="138" t="s">
        <v>61</v>
      </c>
      <c r="B32" s="159">
        <v>192989</v>
      </c>
      <c r="C32" s="159">
        <v>1247</v>
      </c>
      <c r="D32" s="159">
        <v>530</v>
      </c>
      <c r="E32" s="159">
        <v>1065</v>
      </c>
      <c r="F32" s="159">
        <v>21417</v>
      </c>
      <c r="G32" s="159">
        <v>5342</v>
      </c>
      <c r="H32" s="159">
        <v>5284</v>
      </c>
      <c r="I32" s="159">
        <v>6662</v>
      </c>
      <c r="J32" s="159">
        <v>660</v>
      </c>
      <c r="K32" s="159">
        <v>689</v>
      </c>
      <c r="L32" s="159">
        <v>754</v>
      </c>
      <c r="M32" s="159">
        <v>0</v>
      </c>
      <c r="N32" s="170">
        <v>236639</v>
      </c>
    </row>
    <row r="33" spans="1:14" ht="12.75">
      <c r="A33" s="171" t="s">
        <v>59</v>
      </c>
      <c r="B33" s="161">
        <v>29308</v>
      </c>
      <c r="C33" s="161">
        <v>4606</v>
      </c>
      <c r="D33" s="161">
        <v>0</v>
      </c>
      <c r="E33" s="161">
        <v>335</v>
      </c>
      <c r="F33" s="161">
        <v>5618</v>
      </c>
      <c r="G33" s="161">
        <v>218</v>
      </c>
      <c r="H33" s="161">
        <v>3644</v>
      </c>
      <c r="I33" s="161">
        <v>2519</v>
      </c>
      <c r="J33" s="161">
        <v>835</v>
      </c>
      <c r="K33" s="161">
        <v>0</v>
      </c>
      <c r="L33" s="161">
        <v>723</v>
      </c>
      <c r="M33" s="161">
        <v>0</v>
      </c>
      <c r="N33" s="150">
        <v>47806</v>
      </c>
    </row>
    <row r="34" spans="1:14" ht="12.75">
      <c r="A34" s="138" t="s">
        <v>60</v>
      </c>
      <c r="B34" s="159">
        <v>310962</v>
      </c>
      <c r="C34" s="159">
        <v>0</v>
      </c>
      <c r="D34" s="159">
        <v>1759</v>
      </c>
      <c r="E34" s="159">
        <v>3325</v>
      </c>
      <c r="F34" s="159">
        <v>27032</v>
      </c>
      <c r="G34" s="159">
        <v>2635</v>
      </c>
      <c r="H34" s="159">
        <v>7106</v>
      </c>
      <c r="I34" s="159">
        <v>0</v>
      </c>
      <c r="J34" s="159">
        <v>0</v>
      </c>
      <c r="K34" s="159">
        <v>0</v>
      </c>
      <c r="L34" s="159">
        <v>1255</v>
      </c>
      <c r="M34" s="159">
        <v>2142</v>
      </c>
      <c r="N34" s="170">
        <v>356216</v>
      </c>
    </row>
    <row r="35" spans="1:14" ht="12.75">
      <c r="A35" s="171" t="s">
        <v>71</v>
      </c>
      <c r="B35" s="161">
        <v>513137</v>
      </c>
      <c r="C35" s="161">
        <v>24058</v>
      </c>
      <c r="D35" s="161">
        <v>6172</v>
      </c>
      <c r="E35" s="161">
        <v>73880</v>
      </c>
      <c r="F35" s="161">
        <v>30496</v>
      </c>
      <c r="G35" s="161">
        <v>6508</v>
      </c>
      <c r="H35" s="161">
        <v>8507</v>
      </c>
      <c r="I35" s="161">
        <v>26594</v>
      </c>
      <c r="J35" s="161">
        <v>361</v>
      </c>
      <c r="K35" s="161">
        <v>134</v>
      </c>
      <c r="L35" s="161">
        <v>9483</v>
      </c>
      <c r="M35" s="161">
        <v>190</v>
      </c>
      <c r="N35" s="150">
        <v>699520</v>
      </c>
    </row>
    <row r="36" spans="1:14" ht="12.75">
      <c r="A36" s="138" t="s">
        <v>40</v>
      </c>
      <c r="B36" s="159">
        <v>4343</v>
      </c>
      <c r="C36" s="159">
        <v>0</v>
      </c>
      <c r="D36" s="159">
        <v>21</v>
      </c>
      <c r="E36" s="159">
        <v>0</v>
      </c>
      <c r="F36" s="159">
        <v>194</v>
      </c>
      <c r="G36" s="159">
        <v>580</v>
      </c>
      <c r="H36" s="159">
        <v>365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70">
        <v>5503</v>
      </c>
    </row>
    <row r="37" spans="1:14" ht="12.75">
      <c r="A37" s="171" t="s">
        <v>47</v>
      </c>
      <c r="B37" s="161">
        <v>16231</v>
      </c>
      <c r="C37" s="161">
        <v>0</v>
      </c>
      <c r="D37" s="161">
        <v>100</v>
      </c>
      <c r="E37" s="161">
        <v>0</v>
      </c>
      <c r="F37" s="161">
        <v>2776</v>
      </c>
      <c r="G37" s="161">
        <v>0</v>
      </c>
      <c r="H37" s="161">
        <v>404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50">
        <v>19511</v>
      </c>
    </row>
    <row r="38" spans="1:14" ht="12.75">
      <c r="A38" s="138" t="s">
        <v>105</v>
      </c>
      <c r="B38" s="159">
        <v>4588</v>
      </c>
      <c r="C38" s="159">
        <v>0</v>
      </c>
      <c r="D38" s="159">
        <v>0</v>
      </c>
      <c r="E38" s="159">
        <v>75</v>
      </c>
      <c r="F38" s="159">
        <v>1181</v>
      </c>
      <c r="G38" s="159">
        <v>272</v>
      </c>
      <c r="H38" s="159">
        <v>0</v>
      </c>
      <c r="I38" s="159">
        <v>0</v>
      </c>
      <c r="J38" s="159">
        <v>0</v>
      </c>
      <c r="K38" s="159">
        <v>0</v>
      </c>
      <c r="L38" s="159">
        <v>2439</v>
      </c>
      <c r="M38" s="159">
        <v>0</v>
      </c>
      <c r="N38" s="170">
        <v>8555</v>
      </c>
    </row>
    <row r="39" spans="1:14" ht="12.75">
      <c r="A39" s="171" t="s">
        <v>106</v>
      </c>
      <c r="B39" s="161">
        <v>2634</v>
      </c>
      <c r="C39" s="161">
        <v>0</v>
      </c>
      <c r="D39" s="161">
        <v>0</v>
      </c>
      <c r="E39" s="161">
        <v>0</v>
      </c>
      <c r="F39" s="161">
        <v>3077</v>
      </c>
      <c r="G39" s="161">
        <v>1738</v>
      </c>
      <c r="H39" s="161">
        <v>0</v>
      </c>
      <c r="I39" s="161">
        <v>0</v>
      </c>
      <c r="J39" s="161">
        <v>0</v>
      </c>
      <c r="K39" s="161">
        <v>0</v>
      </c>
      <c r="L39" s="161">
        <v>655</v>
      </c>
      <c r="M39" s="161">
        <v>0</v>
      </c>
      <c r="N39" s="150">
        <v>8104</v>
      </c>
    </row>
    <row r="40" spans="1:14" ht="12.75">
      <c r="A40" s="138" t="s">
        <v>107</v>
      </c>
      <c r="B40" s="159">
        <v>2401</v>
      </c>
      <c r="C40" s="159">
        <v>0</v>
      </c>
      <c r="D40" s="159">
        <v>0</v>
      </c>
      <c r="E40" s="159">
        <v>0</v>
      </c>
      <c r="F40" s="159">
        <v>700</v>
      </c>
      <c r="G40" s="159">
        <v>0</v>
      </c>
      <c r="H40" s="159">
        <v>70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70">
        <v>3171</v>
      </c>
    </row>
    <row r="41" spans="1:14" ht="12.75">
      <c r="A41" s="171" t="s">
        <v>108</v>
      </c>
      <c r="B41" s="161">
        <v>926</v>
      </c>
      <c r="C41" s="161">
        <v>0</v>
      </c>
      <c r="D41" s="161">
        <v>120</v>
      </c>
      <c r="E41" s="161">
        <v>0</v>
      </c>
      <c r="F41" s="161">
        <v>1996</v>
      </c>
      <c r="G41" s="161">
        <v>370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50">
        <v>3412</v>
      </c>
    </row>
    <row r="42" spans="1:14" ht="12.75">
      <c r="A42" s="138" t="s">
        <v>109</v>
      </c>
      <c r="B42" s="159">
        <v>4610</v>
      </c>
      <c r="C42" s="159">
        <v>0</v>
      </c>
      <c r="D42" s="159">
        <v>0</v>
      </c>
      <c r="E42" s="159">
        <v>0</v>
      </c>
      <c r="F42" s="159">
        <v>76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70">
        <v>4686</v>
      </c>
    </row>
    <row r="43" spans="1:14" ht="12.75">
      <c r="A43" s="171" t="s">
        <v>110</v>
      </c>
      <c r="B43" s="161">
        <v>869</v>
      </c>
      <c r="C43" s="161">
        <v>0</v>
      </c>
      <c r="D43" s="161">
        <v>0</v>
      </c>
      <c r="E43" s="161">
        <v>288</v>
      </c>
      <c r="F43" s="161">
        <v>120</v>
      </c>
      <c r="G43" s="161">
        <v>294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50">
        <v>1571</v>
      </c>
    </row>
    <row r="44" spans="1:14" ht="12.75">
      <c r="A44" s="138" t="s">
        <v>111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70">
        <v>0</v>
      </c>
    </row>
    <row r="46" spans="1:14" ht="12.75">
      <c r="A46" s="171" t="s">
        <v>1</v>
      </c>
      <c r="B46" s="161">
        <v>5523195</v>
      </c>
      <c r="C46" s="161">
        <v>87899</v>
      </c>
      <c r="D46" s="161">
        <v>166540</v>
      </c>
      <c r="E46" s="161">
        <v>467166</v>
      </c>
      <c r="F46" s="161">
        <v>503908</v>
      </c>
      <c r="G46" s="161">
        <v>79257</v>
      </c>
      <c r="H46" s="161">
        <v>235883</v>
      </c>
      <c r="I46" s="161">
        <v>100703</v>
      </c>
      <c r="J46" s="161">
        <v>45611</v>
      </c>
      <c r="K46" s="161">
        <v>17181</v>
      </c>
      <c r="L46" s="161">
        <v>63998</v>
      </c>
      <c r="M46" s="161">
        <v>6938</v>
      </c>
      <c r="N46" s="150">
        <v>7298279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16 de junio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9.7109375" style="119" customWidth="1"/>
    <col min="2" max="9" width="11.421875" style="119" customWidth="1"/>
    <col min="10" max="10" width="13.7109375" style="119" customWidth="1"/>
    <col min="11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82" t="s">
        <v>90</v>
      </c>
    </row>
    <row r="7" spans="1:14" ht="14.25" customHeight="1">
      <c r="A7" s="123" t="s">
        <v>178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4.25" customHeight="1">
      <c r="A8" s="123" t="s">
        <v>113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 customHeight="1">
      <c r="A9" s="123" t="s">
        <v>122</v>
      </c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167"/>
      <c r="M9" s="168"/>
      <c r="N9" s="168"/>
    </row>
    <row r="10" spans="1:14" ht="12.75" customHeight="1">
      <c r="A10" s="1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7"/>
      <c r="M10" s="242" t="s">
        <v>4</v>
      </c>
      <c r="N10" s="242"/>
    </row>
    <row r="11" spans="1:14" ht="24">
      <c r="A11" s="203" t="s">
        <v>5</v>
      </c>
      <c r="B11" s="169" t="s">
        <v>2</v>
      </c>
      <c r="C11" s="169" t="s">
        <v>18</v>
      </c>
      <c r="D11" s="169" t="s">
        <v>19</v>
      </c>
      <c r="E11" s="169" t="s">
        <v>20</v>
      </c>
      <c r="F11" s="169" t="s">
        <v>21</v>
      </c>
      <c r="G11" s="169" t="s">
        <v>22</v>
      </c>
      <c r="H11" s="203" t="s">
        <v>23</v>
      </c>
      <c r="I11" s="203" t="s">
        <v>36</v>
      </c>
      <c r="J11" s="203" t="s">
        <v>72</v>
      </c>
      <c r="K11" s="203" t="s">
        <v>24</v>
      </c>
      <c r="L11" s="203" t="s">
        <v>37</v>
      </c>
      <c r="M11" s="203" t="s">
        <v>25</v>
      </c>
      <c r="N11" s="203" t="s">
        <v>1</v>
      </c>
    </row>
    <row r="12" spans="1:14" ht="12.75">
      <c r="A12" s="138" t="s">
        <v>39</v>
      </c>
      <c r="B12" s="159">
        <v>2702656</v>
      </c>
      <c r="C12" s="159">
        <v>79016</v>
      </c>
      <c r="D12" s="159">
        <v>42837</v>
      </c>
      <c r="E12" s="159">
        <v>340888</v>
      </c>
      <c r="F12" s="159">
        <v>274304</v>
      </c>
      <c r="G12" s="159">
        <v>72151</v>
      </c>
      <c r="H12" s="159">
        <v>52505</v>
      </c>
      <c r="I12" s="159">
        <v>44807</v>
      </c>
      <c r="J12" s="159">
        <v>12853</v>
      </c>
      <c r="K12" s="159">
        <v>14209</v>
      </c>
      <c r="L12" s="159">
        <v>65597</v>
      </c>
      <c r="M12" s="159">
        <v>7884</v>
      </c>
      <c r="N12" s="170">
        <v>3709707</v>
      </c>
    </row>
    <row r="13" spans="1:14" ht="12.75">
      <c r="A13" s="171" t="s">
        <v>41</v>
      </c>
      <c r="B13" s="161">
        <v>984833</v>
      </c>
      <c r="C13" s="161">
        <v>57242</v>
      </c>
      <c r="D13" s="161">
        <v>3814</v>
      </c>
      <c r="E13" s="161">
        <v>121943</v>
      </c>
      <c r="F13" s="161">
        <v>94779</v>
      </c>
      <c r="G13" s="161">
        <v>43752</v>
      </c>
      <c r="H13" s="161">
        <v>20785</v>
      </c>
      <c r="I13" s="161">
        <v>41531</v>
      </c>
      <c r="J13" s="161">
        <v>1020</v>
      </c>
      <c r="K13" s="161">
        <v>1753</v>
      </c>
      <c r="L13" s="161">
        <v>654</v>
      </c>
      <c r="M13" s="161">
        <v>0</v>
      </c>
      <c r="N13" s="150">
        <v>1372106</v>
      </c>
    </row>
    <row r="14" spans="1:14" ht="12.75">
      <c r="A14" s="138" t="s">
        <v>104</v>
      </c>
      <c r="B14" s="159">
        <v>3472333</v>
      </c>
      <c r="C14" s="159">
        <v>38562</v>
      </c>
      <c r="D14" s="159">
        <v>643335</v>
      </c>
      <c r="E14" s="159">
        <v>7021</v>
      </c>
      <c r="F14" s="159">
        <v>327787</v>
      </c>
      <c r="G14" s="159">
        <v>53442</v>
      </c>
      <c r="H14" s="159">
        <v>281521</v>
      </c>
      <c r="I14" s="159">
        <v>25494</v>
      </c>
      <c r="J14" s="159">
        <v>120866</v>
      </c>
      <c r="K14" s="159">
        <v>10345</v>
      </c>
      <c r="L14" s="159">
        <v>50599</v>
      </c>
      <c r="M14" s="159">
        <v>489</v>
      </c>
      <c r="N14" s="170">
        <v>5031794</v>
      </c>
    </row>
    <row r="15" spans="1:14" ht="12.75">
      <c r="A15" s="171" t="s">
        <v>42</v>
      </c>
      <c r="B15" s="161">
        <v>1005474</v>
      </c>
      <c r="C15" s="161">
        <v>144</v>
      </c>
      <c r="D15" s="161">
        <v>29559</v>
      </c>
      <c r="E15" s="161">
        <v>46353</v>
      </c>
      <c r="F15" s="161">
        <v>36591</v>
      </c>
      <c r="G15" s="161">
        <v>3812</v>
      </c>
      <c r="H15" s="161">
        <v>5139</v>
      </c>
      <c r="I15" s="161">
        <v>21624</v>
      </c>
      <c r="J15" s="161">
        <v>8004</v>
      </c>
      <c r="K15" s="161">
        <v>3085</v>
      </c>
      <c r="L15" s="161">
        <v>6455</v>
      </c>
      <c r="M15" s="161">
        <v>0</v>
      </c>
      <c r="N15" s="150">
        <v>1166240</v>
      </c>
    </row>
    <row r="16" spans="1:14" ht="12.75">
      <c r="A16" s="138" t="s">
        <v>43</v>
      </c>
      <c r="B16" s="159">
        <v>675844</v>
      </c>
      <c r="C16" s="159">
        <v>3101</v>
      </c>
      <c r="D16" s="159">
        <v>7331</v>
      </c>
      <c r="E16" s="159">
        <v>18012</v>
      </c>
      <c r="F16" s="159">
        <v>135496</v>
      </c>
      <c r="G16" s="159">
        <v>9763</v>
      </c>
      <c r="H16" s="159">
        <v>20325</v>
      </c>
      <c r="I16" s="159">
        <v>472</v>
      </c>
      <c r="J16" s="159">
        <v>6300</v>
      </c>
      <c r="K16" s="159">
        <v>702</v>
      </c>
      <c r="L16" s="159">
        <v>17735</v>
      </c>
      <c r="M16" s="159">
        <v>100</v>
      </c>
      <c r="N16" s="170">
        <v>895181</v>
      </c>
    </row>
    <row r="17" spans="1:14" ht="12.75">
      <c r="A17" s="171" t="s">
        <v>44</v>
      </c>
      <c r="B17" s="161">
        <v>308345</v>
      </c>
      <c r="C17" s="161">
        <v>1592</v>
      </c>
      <c r="D17" s="161">
        <v>4816</v>
      </c>
      <c r="E17" s="161">
        <v>26050</v>
      </c>
      <c r="F17" s="161">
        <v>24166</v>
      </c>
      <c r="G17" s="161">
        <v>1890</v>
      </c>
      <c r="H17" s="161">
        <v>14466</v>
      </c>
      <c r="I17" s="161">
        <v>4002</v>
      </c>
      <c r="J17" s="161">
        <v>0</v>
      </c>
      <c r="K17" s="161">
        <v>301</v>
      </c>
      <c r="L17" s="161">
        <v>2130</v>
      </c>
      <c r="M17" s="161">
        <v>76</v>
      </c>
      <c r="N17" s="150">
        <v>387834</v>
      </c>
    </row>
    <row r="18" spans="1:14" ht="12.75">
      <c r="A18" s="138" t="s">
        <v>45</v>
      </c>
      <c r="B18" s="159">
        <v>48251</v>
      </c>
      <c r="C18" s="159">
        <v>0</v>
      </c>
      <c r="D18" s="159">
        <v>1052</v>
      </c>
      <c r="E18" s="159">
        <v>1677</v>
      </c>
      <c r="F18" s="159">
        <v>5377</v>
      </c>
      <c r="G18" s="159">
        <v>612</v>
      </c>
      <c r="H18" s="159">
        <v>7921</v>
      </c>
      <c r="I18" s="159">
        <v>0</v>
      </c>
      <c r="J18" s="159">
        <v>1375</v>
      </c>
      <c r="K18" s="159">
        <v>0</v>
      </c>
      <c r="L18" s="159">
        <v>0</v>
      </c>
      <c r="M18" s="159">
        <v>0</v>
      </c>
      <c r="N18" s="170">
        <v>66265</v>
      </c>
    </row>
    <row r="19" spans="1:14" ht="12.75">
      <c r="A19" s="171" t="s">
        <v>46</v>
      </c>
      <c r="B19" s="161">
        <v>301039</v>
      </c>
      <c r="C19" s="161">
        <v>286</v>
      </c>
      <c r="D19" s="161">
        <v>578</v>
      </c>
      <c r="E19" s="161">
        <v>5924</v>
      </c>
      <c r="F19" s="161">
        <v>18815</v>
      </c>
      <c r="G19" s="161">
        <v>1327</v>
      </c>
      <c r="H19" s="161">
        <v>14199</v>
      </c>
      <c r="I19" s="161">
        <v>1481</v>
      </c>
      <c r="J19" s="161">
        <v>22914</v>
      </c>
      <c r="K19" s="161">
        <v>5783</v>
      </c>
      <c r="L19" s="161">
        <v>5174</v>
      </c>
      <c r="M19" s="161">
        <v>0</v>
      </c>
      <c r="N19" s="150">
        <v>377520</v>
      </c>
    </row>
    <row r="20" spans="1:14" ht="12.75">
      <c r="A20" s="138" t="s">
        <v>48</v>
      </c>
      <c r="B20" s="159">
        <v>165615</v>
      </c>
      <c r="C20" s="159">
        <v>257</v>
      </c>
      <c r="D20" s="159">
        <v>3420</v>
      </c>
      <c r="E20" s="159">
        <v>3270</v>
      </c>
      <c r="F20" s="159">
        <v>16139</v>
      </c>
      <c r="G20" s="159">
        <v>4188</v>
      </c>
      <c r="H20" s="159">
        <v>16488</v>
      </c>
      <c r="I20" s="159">
        <v>1676</v>
      </c>
      <c r="J20" s="159">
        <v>4153</v>
      </c>
      <c r="K20" s="159">
        <v>2031</v>
      </c>
      <c r="L20" s="159">
        <v>1452</v>
      </c>
      <c r="M20" s="159">
        <v>5316</v>
      </c>
      <c r="N20" s="170">
        <v>224005</v>
      </c>
    </row>
    <row r="21" spans="1:14" ht="12.75">
      <c r="A21" s="171" t="s">
        <v>49</v>
      </c>
      <c r="B21" s="161">
        <v>269257</v>
      </c>
      <c r="C21" s="161">
        <v>134</v>
      </c>
      <c r="D21" s="161">
        <v>1404</v>
      </c>
      <c r="E21" s="161">
        <v>15006</v>
      </c>
      <c r="F21" s="161">
        <v>45852</v>
      </c>
      <c r="G21" s="161">
        <v>2557</v>
      </c>
      <c r="H21" s="161">
        <v>30318</v>
      </c>
      <c r="I21" s="161">
        <v>13869</v>
      </c>
      <c r="J21" s="161">
        <v>2060</v>
      </c>
      <c r="K21" s="161">
        <v>910</v>
      </c>
      <c r="L21" s="161">
        <v>10919</v>
      </c>
      <c r="M21" s="161">
        <v>257</v>
      </c>
      <c r="N21" s="150">
        <v>392543</v>
      </c>
    </row>
    <row r="22" spans="1:14" ht="12.75">
      <c r="A22" s="138" t="s">
        <v>50</v>
      </c>
      <c r="B22" s="159">
        <v>2236461</v>
      </c>
      <c r="C22" s="159">
        <v>179173</v>
      </c>
      <c r="D22" s="159">
        <v>37384</v>
      </c>
      <c r="E22" s="159">
        <v>134524</v>
      </c>
      <c r="F22" s="159">
        <v>275794</v>
      </c>
      <c r="G22" s="159">
        <v>827</v>
      </c>
      <c r="H22" s="159">
        <v>41901</v>
      </c>
      <c r="I22" s="159">
        <v>12490</v>
      </c>
      <c r="J22" s="159">
        <v>3780</v>
      </c>
      <c r="K22" s="159">
        <v>8303</v>
      </c>
      <c r="L22" s="159">
        <v>4281</v>
      </c>
      <c r="M22" s="159">
        <v>4602</v>
      </c>
      <c r="N22" s="170">
        <v>2939520</v>
      </c>
    </row>
    <row r="23" spans="1:14" ht="12.75">
      <c r="A23" s="171" t="s">
        <v>51</v>
      </c>
      <c r="B23" s="161">
        <v>18165</v>
      </c>
      <c r="C23" s="161">
        <v>0</v>
      </c>
      <c r="D23" s="161">
        <v>0</v>
      </c>
      <c r="E23" s="161">
        <v>0</v>
      </c>
      <c r="F23" s="161">
        <v>1963</v>
      </c>
      <c r="G23" s="161">
        <v>0</v>
      </c>
      <c r="H23" s="161">
        <v>3411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50">
        <v>23539</v>
      </c>
    </row>
    <row r="24" spans="1:14" ht="12.75">
      <c r="A24" s="138" t="s">
        <v>52</v>
      </c>
      <c r="B24" s="159">
        <v>287054</v>
      </c>
      <c r="C24" s="159">
        <v>2940</v>
      </c>
      <c r="D24" s="159">
        <v>11479</v>
      </c>
      <c r="E24" s="159">
        <v>4701</v>
      </c>
      <c r="F24" s="159">
        <v>23795</v>
      </c>
      <c r="G24" s="159">
        <v>3150</v>
      </c>
      <c r="H24" s="159">
        <v>12459</v>
      </c>
      <c r="I24" s="159">
        <v>7701</v>
      </c>
      <c r="J24" s="159">
        <v>24303</v>
      </c>
      <c r="K24" s="159">
        <v>791</v>
      </c>
      <c r="L24" s="159">
        <v>1823</v>
      </c>
      <c r="M24" s="159">
        <v>395</v>
      </c>
      <c r="N24" s="170">
        <v>380591</v>
      </c>
    </row>
    <row r="25" spans="1:14" ht="12.75">
      <c r="A25" s="171" t="s">
        <v>53</v>
      </c>
      <c r="B25" s="161">
        <v>45751</v>
      </c>
      <c r="C25" s="161">
        <v>56</v>
      </c>
      <c r="D25" s="161">
        <v>617</v>
      </c>
      <c r="E25" s="161">
        <v>1118</v>
      </c>
      <c r="F25" s="161">
        <v>3420</v>
      </c>
      <c r="G25" s="161">
        <v>10111</v>
      </c>
      <c r="H25" s="161">
        <v>800</v>
      </c>
      <c r="I25" s="161">
        <v>10245</v>
      </c>
      <c r="J25" s="161">
        <v>236</v>
      </c>
      <c r="K25" s="161">
        <v>0</v>
      </c>
      <c r="L25" s="161">
        <v>2816</v>
      </c>
      <c r="M25" s="161">
        <v>0</v>
      </c>
      <c r="N25" s="150">
        <v>75170</v>
      </c>
    </row>
    <row r="26" spans="1:14" ht="12.75">
      <c r="A26" s="138" t="s">
        <v>54</v>
      </c>
      <c r="B26" s="159">
        <v>235821</v>
      </c>
      <c r="C26" s="159">
        <v>6025</v>
      </c>
      <c r="D26" s="159">
        <v>1306</v>
      </c>
      <c r="E26" s="159">
        <v>6667</v>
      </c>
      <c r="F26" s="159">
        <v>22461</v>
      </c>
      <c r="G26" s="159">
        <v>15268</v>
      </c>
      <c r="H26" s="159">
        <v>4968</v>
      </c>
      <c r="I26" s="159">
        <v>1747</v>
      </c>
      <c r="J26" s="159">
        <v>0</v>
      </c>
      <c r="K26" s="159">
        <v>463</v>
      </c>
      <c r="L26" s="159">
        <v>2522</v>
      </c>
      <c r="M26" s="159">
        <v>0</v>
      </c>
      <c r="N26" s="170">
        <v>297248</v>
      </c>
    </row>
    <row r="27" spans="1:14" ht="12.75">
      <c r="A27" s="171" t="s">
        <v>55</v>
      </c>
      <c r="B27" s="161">
        <v>594410</v>
      </c>
      <c r="C27" s="161">
        <v>6151</v>
      </c>
      <c r="D27" s="161">
        <v>4720</v>
      </c>
      <c r="E27" s="161">
        <v>2223</v>
      </c>
      <c r="F27" s="161">
        <v>55312</v>
      </c>
      <c r="G27" s="161">
        <v>1480</v>
      </c>
      <c r="H27" s="161">
        <v>8065</v>
      </c>
      <c r="I27" s="161">
        <v>0</v>
      </c>
      <c r="J27" s="161">
        <v>580</v>
      </c>
      <c r="K27" s="161">
        <v>0</v>
      </c>
      <c r="L27" s="161">
        <v>5371</v>
      </c>
      <c r="M27" s="161">
        <v>774</v>
      </c>
      <c r="N27" s="150">
        <v>679086</v>
      </c>
    </row>
    <row r="28" spans="1:14" ht="12.75">
      <c r="A28" s="138" t="s">
        <v>56</v>
      </c>
      <c r="B28" s="159">
        <v>427271</v>
      </c>
      <c r="C28" s="159">
        <v>3935</v>
      </c>
      <c r="D28" s="159">
        <v>3386</v>
      </c>
      <c r="E28" s="159">
        <v>87817</v>
      </c>
      <c r="F28" s="159">
        <v>33169</v>
      </c>
      <c r="G28" s="159">
        <v>2533</v>
      </c>
      <c r="H28" s="159">
        <v>53191</v>
      </c>
      <c r="I28" s="159">
        <v>19223</v>
      </c>
      <c r="J28" s="159">
        <v>0</v>
      </c>
      <c r="K28" s="159">
        <v>1697</v>
      </c>
      <c r="L28" s="159">
        <v>8808</v>
      </c>
      <c r="M28" s="159">
        <v>0</v>
      </c>
      <c r="N28" s="170">
        <v>641030</v>
      </c>
    </row>
    <row r="29" spans="1:14" ht="12.75">
      <c r="A29" s="171" t="s">
        <v>63</v>
      </c>
      <c r="B29" s="161">
        <v>337281</v>
      </c>
      <c r="C29" s="161">
        <v>238</v>
      </c>
      <c r="D29" s="161">
        <v>3265</v>
      </c>
      <c r="E29" s="161">
        <v>8654</v>
      </c>
      <c r="F29" s="161">
        <v>25301</v>
      </c>
      <c r="G29" s="161">
        <v>12115</v>
      </c>
      <c r="H29" s="161">
        <v>12011</v>
      </c>
      <c r="I29" s="161">
        <v>13052</v>
      </c>
      <c r="J29" s="161">
        <v>27774</v>
      </c>
      <c r="K29" s="161">
        <v>544</v>
      </c>
      <c r="L29" s="161">
        <v>3326</v>
      </c>
      <c r="M29" s="161">
        <v>52</v>
      </c>
      <c r="N29" s="150">
        <v>443613</v>
      </c>
    </row>
    <row r="30" spans="1:14" ht="12.75">
      <c r="A30" s="138" t="s">
        <v>57</v>
      </c>
      <c r="B30" s="159">
        <v>339276</v>
      </c>
      <c r="C30" s="159">
        <v>2869</v>
      </c>
      <c r="D30" s="159">
        <v>5223</v>
      </c>
      <c r="E30" s="159">
        <v>5148</v>
      </c>
      <c r="F30" s="159">
        <v>32958</v>
      </c>
      <c r="G30" s="159">
        <v>17741</v>
      </c>
      <c r="H30" s="159">
        <v>4930</v>
      </c>
      <c r="I30" s="159">
        <v>1301</v>
      </c>
      <c r="J30" s="159">
        <v>192</v>
      </c>
      <c r="K30" s="159">
        <v>748</v>
      </c>
      <c r="L30" s="159">
        <v>488</v>
      </c>
      <c r="M30" s="159">
        <v>2997</v>
      </c>
      <c r="N30" s="170">
        <v>413871</v>
      </c>
    </row>
    <row r="31" spans="1:14" ht="12.75">
      <c r="A31" s="171" t="s">
        <v>58</v>
      </c>
      <c r="B31" s="161">
        <v>651517</v>
      </c>
      <c r="C31" s="161">
        <v>819</v>
      </c>
      <c r="D31" s="161">
        <v>6958</v>
      </c>
      <c r="E31" s="161">
        <v>37464</v>
      </c>
      <c r="F31" s="161">
        <v>42170</v>
      </c>
      <c r="G31" s="161">
        <v>4218</v>
      </c>
      <c r="H31" s="161">
        <v>4371</v>
      </c>
      <c r="I31" s="161">
        <v>8758</v>
      </c>
      <c r="J31" s="161">
        <v>0</v>
      </c>
      <c r="K31" s="161">
        <v>97</v>
      </c>
      <c r="L31" s="161">
        <v>2093</v>
      </c>
      <c r="M31" s="161">
        <v>776</v>
      </c>
      <c r="N31" s="150">
        <v>759241</v>
      </c>
    </row>
    <row r="32" spans="1:14" ht="12.75">
      <c r="A32" s="138" t="s">
        <v>61</v>
      </c>
      <c r="B32" s="159">
        <v>746224</v>
      </c>
      <c r="C32" s="159">
        <v>13331</v>
      </c>
      <c r="D32" s="159">
        <v>2331</v>
      </c>
      <c r="E32" s="159">
        <v>12607</v>
      </c>
      <c r="F32" s="159">
        <v>98344</v>
      </c>
      <c r="G32" s="159">
        <v>29527</v>
      </c>
      <c r="H32" s="159">
        <v>32150</v>
      </c>
      <c r="I32" s="159">
        <v>45651</v>
      </c>
      <c r="J32" s="159">
        <v>3100</v>
      </c>
      <c r="K32" s="159">
        <v>1553</v>
      </c>
      <c r="L32" s="159">
        <v>3265</v>
      </c>
      <c r="M32" s="159">
        <v>57</v>
      </c>
      <c r="N32" s="170">
        <v>988140</v>
      </c>
    </row>
    <row r="33" spans="1:14" ht="12.75">
      <c r="A33" s="171" t="s">
        <v>59</v>
      </c>
      <c r="B33" s="161">
        <v>130702</v>
      </c>
      <c r="C33" s="161">
        <v>5655</v>
      </c>
      <c r="D33" s="161">
        <v>1471</v>
      </c>
      <c r="E33" s="161">
        <v>946</v>
      </c>
      <c r="F33" s="161">
        <v>18110</v>
      </c>
      <c r="G33" s="161">
        <v>8843</v>
      </c>
      <c r="H33" s="161">
        <v>9624</v>
      </c>
      <c r="I33" s="161">
        <v>3689</v>
      </c>
      <c r="J33" s="161">
        <v>1053</v>
      </c>
      <c r="K33" s="161">
        <v>1586</v>
      </c>
      <c r="L33" s="161">
        <v>723</v>
      </c>
      <c r="M33" s="161">
        <v>0</v>
      </c>
      <c r="N33" s="150">
        <v>182402</v>
      </c>
    </row>
    <row r="34" spans="1:14" ht="12.75">
      <c r="A34" s="138" t="s">
        <v>60</v>
      </c>
      <c r="B34" s="159">
        <v>916242</v>
      </c>
      <c r="C34" s="159">
        <v>3672</v>
      </c>
      <c r="D34" s="159">
        <v>2078</v>
      </c>
      <c r="E34" s="159">
        <v>12192</v>
      </c>
      <c r="F34" s="159">
        <v>53536</v>
      </c>
      <c r="G34" s="159">
        <v>5847</v>
      </c>
      <c r="H34" s="159">
        <v>14563</v>
      </c>
      <c r="I34" s="159">
        <v>2849</v>
      </c>
      <c r="J34" s="159">
        <v>160</v>
      </c>
      <c r="K34" s="159">
        <v>618</v>
      </c>
      <c r="L34" s="159">
        <v>1561</v>
      </c>
      <c r="M34" s="159">
        <v>3418</v>
      </c>
      <c r="N34" s="170">
        <v>1016736</v>
      </c>
    </row>
    <row r="35" spans="1:14" ht="12.75">
      <c r="A35" s="171" t="s">
        <v>71</v>
      </c>
      <c r="B35" s="161">
        <v>1729385</v>
      </c>
      <c r="C35" s="161">
        <v>115312</v>
      </c>
      <c r="D35" s="161">
        <v>14041</v>
      </c>
      <c r="E35" s="161">
        <v>153961</v>
      </c>
      <c r="F35" s="161">
        <v>140037</v>
      </c>
      <c r="G35" s="161">
        <v>16750</v>
      </c>
      <c r="H35" s="161">
        <v>94343</v>
      </c>
      <c r="I35" s="161">
        <v>33302</v>
      </c>
      <c r="J35" s="161">
        <v>1339</v>
      </c>
      <c r="K35" s="161">
        <v>3389</v>
      </c>
      <c r="L35" s="161">
        <v>18559</v>
      </c>
      <c r="M35" s="161">
        <v>827</v>
      </c>
      <c r="N35" s="150">
        <v>2321245</v>
      </c>
    </row>
    <row r="36" spans="1:14" ht="12.75">
      <c r="A36" s="138" t="s">
        <v>40</v>
      </c>
      <c r="B36" s="159">
        <v>41415</v>
      </c>
      <c r="C36" s="159">
        <v>161</v>
      </c>
      <c r="D36" s="159">
        <v>21</v>
      </c>
      <c r="E36" s="159">
        <v>0</v>
      </c>
      <c r="F36" s="159">
        <v>681</v>
      </c>
      <c r="G36" s="159">
        <v>580</v>
      </c>
      <c r="H36" s="159">
        <v>365</v>
      </c>
      <c r="I36" s="159">
        <v>0</v>
      </c>
      <c r="J36" s="159">
        <v>0</v>
      </c>
      <c r="K36" s="159">
        <v>238</v>
      </c>
      <c r="L36" s="159">
        <v>0</v>
      </c>
      <c r="M36" s="159">
        <v>0</v>
      </c>
      <c r="N36" s="170">
        <v>43461</v>
      </c>
    </row>
    <row r="37" spans="1:14" ht="12.75">
      <c r="A37" s="171" t="s">
        <v>47</v>
      </c>
      <c r="B37" s="161">
        <v>55096</v>
      </c>
      <c r="C37" s="161">
        <v>2584</v>
      </c>
      <c r="D37" s="161">
        <v>3071</v>
      </c>
      <c r="E37" s="161">
        <v>4414</v>
      </c>
      <c r="F37" s="161">
        <v>6903</v>
      </c>
      <c r="G37" s="161">
        <v>0</v>
      </c>
      <c r="H37" s="161">
        <v>1210</v>
      </c>
      <c r="I37" s="161">
        <v>0</v>
      </c>
      <c r="J37" s="161">
        <v>0</v>
      </c>
      <c r="K37" s="161">
        <v>0</v>
      </c>
      <c r="L37" s="161">
        <v>483</v>
      </c>
      <c r="M37" s="161">
        <v>0</v>
      </c>
      <c r="N37" s="150">
        <v>73761</v>
      </c>
    </row>
    <row r="38" spans="1:14" ht="12.75">
      <c r="A38" s="138" t="s">
        <v>105</v>
      </c>
      <c r="B38" s="159">
        <v>28113</v>
      </c>
      <c r="C38" s="159">
        <v>0</v>
      </c>
      <c r="D38" s="159">
        <v>234</v>
      </c>
      <c r="E38" s="159">
        <v>75</v>
      </c>
      <c r="F38" s="159">
        <v>5711</v>
      </c>
      <c r="G38" s="159">
        <v>4574</v>
      </c>
      <c r="H38" s="159">
        <v>0</v>
      </c>
      <c r="I38" s="159">
        <v>904</v>
      </c>
      <c r="J38" s="159">
        <v>0</v>
      </c>
      <c r="K38" s="159">
        <v>130</v>
      </c>
      <c r="L38" s="159">
        <v>2673</v>
      </c>
      <c r="M38" s="159">
        <v>0</v>
      </c>
      <c r="N38" s="170">
        <v>42414</v>
      </c>
    </row>
    <row r="39" spans="1:14" ht="12.75">
      <c r="A39" s="171" t="s">
        <v>106</v>
      </c>
      <c r="B39" s="161">
        <v>6268</v>
      </c>
      <c r="C39" s="161">
        <v>0</v>
      </c>
      <c r="D39" s="161">
        <v>132</v>
      </c>
      <c r="E39" s="161">
        <v>0</v>
      </c>
      <c r="F39" s="161">
        <v>4652</v>
      </c>
      <c r="G39" s="161">
        <v>3101</v>
      </c>
      <c r="H39" s="161">
        <v>12348</v>
      </c>
      <c r="I39" s="161">
        <v>0</v>
      </c>
      <c r="J39" s="161">
        <v>0</v>
      </c>
      <c r="K39" s="161">
        <v>0</v>
      </c>
      <c r="L39" s="161">
        <v>655</v>
      </c>
      <c r="M39" s="161">
        <v>0</v>
      </c>
      <c r="N39" s="150">
        <v>27156</v>
      </c>
    </row>
    <row r="40" spans="1:14" ht="12.75">
      <c r="A40" s="138" t="s">
        <v>107</v>
      </c>
      <c r="B40" s="159">
        <v>16466</v>
      </c>
      <c r="C40" s="159">
        <v>0</v>
      </c>
      <c r="D40" s="159">
        <v>0</v>
      </c>
      <c r="E40" s="159">
        <v>2003</v>
      </c>
      <c r="F40" s="159">
        <v>3443</v>
      </c>
      <c r="G40" s="159">
        <v>10448</v>
      </c>
      <c r="H40" s="159">
        <v>70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70">
        <v>32430</v>
      </c>
    </row>
    <row r="41" spans="1:14" ht="12.75">
      <c r="A41" s="171" t="s">
        <v>108</v>
      </c>
      <c r="B41" s="161">
        <v>2941</v>
      </c>
      <c r="C41" s="161">
        <v>0</v>
      </c>
      <c r="D41" s="161">
        <v>1343</v>
      </c>
      <c r="E41" s="161">
        <v>0</v>
      </c>
      <c r="F41" s="161">
        <v>2938</v>
      </c>
      <c r="G41" s="161">
        <v>757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50">
        <v>7979</v>
      </c>
    </row>
    <row r="42" spans="1:14" ht="12.75">
      <c r="A42" s="138" t="s">
        <v>109</v>
      </c>
      <c r="B42" s="159">
        <v>13692</v>
      </c>
      <c r="C42" s="159">
        <v>0</v>
      </c>
      <c r="D42" s="159">
        <v>0</v>
      </c>
      <c r="E42" s="159">
        <v>0</v>
      </c>
      <c r="F42" s="159">
        <v>870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70">
        <v>14562</v>
      </c>
    </row>
    <row r="43" spans="1:14" ht="12.75">
      <c r="A43" s="171" t="s">
        <v>110</v>
      </c>
      <c r="B43" s="161">
        <v>3150</v>
      </c>
      <c r="C43" s="161">
        <v>0</v>
      </c>
      <c r="D43" s="161">
        <v>0</v>
      </c>
      <c r="E43" s="161">
        <v>393</v>
      </c>
      <c r="F43" s="161">
        <v>1043</v>
      </c>
      <c r="G43" s="161">
        <v>374</v>
      </c>
      <c r="H43" s="161">
        <v>0</v>
      </c>
      <c r="I43" s="161">
        <v>0</v>
      </c>
      <c r="J43" s="161">
        <v>130</v>
      </c>
      <c r="K43" s="161">
        <v>0</v>
      </c>
      <c r="L43" s="161">
        <v>0</v>
      </c>
      <c r="M43" s="161">
        <v>0</v>
      </c>
      <c r="N43" s="150">
        <v>5090</v>
      </c>
    </row>
    <row r="44" spans="1:14" ht="12.75">
      <c r="A44" s="138" t="s">
        <v>111</v>
      </c>
      <c r="B44" s="159">
        <v>1028</v>
      </c>
      <c r="C44" s="159">
        <v>0</v>
      </c>
      <c r="D44" s="159">
        <v>0</v>
      </c>
      <c r="E44" s="159">
        <v>0</v>
      </c>
      <c r="F44" s="159">
        <v>193</v>
      </c>
      <c r="G44" s="159">
        <v>863</v>
      </c>
      <c r="H44" s="159">
        <v>396</v>
      </c>
      <c r="I44" s="159">
        <v>0</v>
      </c>
      <c r="J44" s="159">
        <v>0</v>
      </c>
      <c r="K44" s="159">
        <v>691</v>
      </c>
      <c r="L44" s="159">
        <v>0</v>
      </c>
      <c r="M44" s="159">
        <v>0</v>
      </c>
      <c r="N44" s="170">
        <v>3171</v>
      </c>
    </row>
    <row r="46" spans="1:14" ht="12.75">
      <c r="A46" s="171" t="s">
        <v>1</v>
      </c>
      <c r="B46" s="161">
        <v>18797376</v>
      </c>
      <c r="C46" s="161">
        <v>523255</v>
      </c>
      <c r="D46" s="161">
        <v>837206</v>
      </c>
      <c r="E46" s="161">
        <v>1061051</v>
      </c>
      <c r="F46" s="161">
        <v>1832110</v>
      </c>
      <c r="G46" s="161">
        <v>342601</v>
      </c>
      <c r="H46" s="161">
        <v>774843</v>
      </c>
      <c r="I46" s="161">
        <v>315868</v>
      </c>
      <c r="J46" s="161">
        <v>242192</v>
      </c>
      <c r="K46" s="161">
        <v>59967</v>
      </c>
      <c r="L46" s="161">
        <v>220162</v>
      </c>
      <c r="M46" s="161">
        <v>28020</v>
      </c>
      <c r="N46" s="150">
        <v>25034651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16 de junio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93" t="s">
        <v>179</v>
      </c>
      <c r="B7" s="92"/>
      <c r="C7" s="92"/>
      <c r="D7" s="92"/>
      <c r="E7" s="92"/>
      <c r="F7" s="92"/>
      <c r="G7" s="92"/>
      <c r="H7" s="36"/>
    </row>
    <row r="8" spans="1:8" ht="14.25" customHeight="1">
      <c r="A8" s="93" t="s">
        <v>3</v>
      </c>
      <c r="B8" s="92"/>
      <c r="C8" s="92"/>
      <c r="D8" s="92"/>
      <c r="E8" s="92"/>
      <c r="F8" s="92"/>
      <c r="G8" s="92"/>
      <c r="H8" s="36"/>
    </row>
    <row r="9" spans="1:8" ht="14.25" customHeight="1">
      <c r="A9" s="42" t="s">
        <v>188</v>
      </c>
      <c r="B9" s="92"/>
      <c r="C9" s="92"/>
      <c r="D9" s="92"/>
      <c r="E9" s="92"/>
      <c r="F9" s="92"/>
      <c r="G9" s="57"/>
      <c r="H9" s="57"/>
    </row>
    <row r="10" spans="1:8" ht="12.75" customHeight="1">
      <c r="A10" s="43"/>
      <c r="B10" s="44"/>
      <c r="C10" s="44"/>
      <c r="D10" s="44"/>
      <c r="E10" s="44"/>
      <c r="F10" s="243" t="s">
        <v>74</v>
      </c>
      <c r="G10" s="243"/>
      <c r="H10" s="243"/>
    </row>
    <row r="11" spans="1:8" ht="12.75" customHeight="1">
      <c r="A11" s="210" t="s">
        <v>5</v>
      </c>
      <c r="B11" s="215" t="s">
        <v>73</v>
      </c>
      <c r="C11" s="215"/>
      <c r="D11" s="215"/>
      <c r="E11" s="89"/>
      <c r="F11" s="212" t="s">
        <v>38</v>
      </c>
      <c r="G11" s="212"/>
      <c r="H11" s="212"/>
    </row>
    <row r="12" spans="1:8" ht="12.75">
      <c r="A12" s="211"/>
      <c r="B12" s="91" t="s">
        <v>1</v>
      </c>
      <c r="C12" s="91" t="s">
        <v>27</v>
      </c>
      <c r="D12" s="91" t="s">
        <v>28</v>
      </c>
      <c r="E12" s="90"/>
      <c r="F12" s="91" t="s">
        <v>1</v>
      </c>
      <c r="G12" s="91" t="s">
        <v>27</v>
      </c>
      <c r="H12" s="91" t="s">
        <v>28</v>
      </c>
    </row>
    <row r="13" spans="1:8" ht="12.75">
      <c r="A13" s="58" t="s">
        <v>39</v>
      </c>
      <c r="B13" s="103">
        <v>100</v>
      </c>
      <c r="C13" s="103">
        <v>100</v>
      </c>
      <c r="D13" s="103">
        <v>0</v>
      </c>
      <c r="E13" s="103"/>
      <c r="F13" s="103">
        <v>1</v>
      </c>
      <c r="G13" s="103">
        <v>1</v>
      </c>
      <c r="H13" s="103">
        <v>0</v>
      </c>
    </row>
    <row r="14" spans="1:8" ht="12.75">
      <c r="A14" s="85" t="s">
        <v>41</v>
      </c>
      <c r="B14" s="104">
        <v>29124</v>
      </c>
      <c r="C14" s="104">
        <v>0</v>
      </c>
      <c r="D14" s="104">
        <v>29124</v>
      </c>
      <c r="E14" s="104"/>
      <c r="F14" s="104">
        <v>600</v>
      </c>
      <c r="G14" s="104">
        <v>0</v>
      </c>
      <c r="H14" s="104">
        <v>600</v>
      </c>
    </row>
    <row r="15" spans="1:8" ht="12.75">
      <c r="A15" s="58" t="s">
        <v>104</v>
      </c>
      <c r="B15" s="103">
        <v>0</v>
      </c>
      <c r="C15" s="103">
        <v>0</v>
      </c>
      <c r="D15" s="103">
        <v>0</v>
      </c>
      <c r="E15" s="103"/>
      <c r="F15" s="103">
        <v>0</v>
      </c>
      <c r="G15" s="103">
        <v>0</v>
      </c>
      <c r="H15" s="103">
        <v>0</v>
      </c>
    </row>
    <row r="16" spans="1:8" ht="12.75">
      <c r="A16" s="85" t="s">
        <v>42</v>
      </c>
      <c r="B16" s="104">
        <v>0</v>
      </c>
      <c r="C16" s="104">
        <v>0</v>
      </c>
      <c r="D16" s="104">
        <v>0</v>
      </c>
      <c r="E16" s="104"/>
      <c r="F16" s="104">
        <v>0</v>
      </c>
      <c r="G16" s="104">
        <v>0</v>
      </c>
      <c r="H16" s="104">
        <v>0</v>
      </c>
    </row>
    <row r="17" spans="1:8" ht="12.75">
      <c r="A17" s="58" t="s">
        <v>43</v>
      </c>
      <c r="B17" s="103">
        <v>378</v>
      </c>
      <c r="C17" s="103">
        <v>378</v>
      </c>
      <c r="D17" s="103">
        <v>0</v>
      </c>
      <c r="E17" s="103"/>
      <c r="F17" s="103">
        <v>9</v>
      </c>
      <c r="G17" s="103">
        <v>9</v>
      </c>
      <c r="H17" s="103">
        <v>0</v>
      </c>
    </row>
    <row r="18" spans="1:8" ht="12.75">
      <c r="A18" s="85" t="s">
        <v>44</v>
      </c>
      <c r="B18" s="104">
        <v>0</v>
      </c>
      <c r="C18" s="104">
        <v>0</v>
      </c>
      <c r="D18" s="104">
        <v>0</v>
      </c>
      <c r="E18" s="104"/>
      <c r="F18" s="104">
        <v>0</v>
      </c>
      <c r="G18" s="104">
        <v>0</v>
      </c>
      <c r="H18" s="104">
        <v>0</v>
      </c>
    </row>
    <row r="19" spans="1:8" ht="12.75">
      <c r="A19" s="58" t="s">
        <v>45</v>
      </c>
      <c r="B19" s="103">
        <v>0</v>
      </c>
      <c r="C19" s="103">
        <v>0</v>
      </c>
      <c r="D19" s="103">
        <v>0</v>
      </c>
      <c r="E19" s="103"/>
      <c r="F19" s="103">
        <v>0</v>
      </c>
      <c r="G19" s="103">
        <v>0</v>
      </c>
      <c r="H19" s="103">
        <v>0</v>
      </c>
    </row>
    <row r="20" spans="1:8" ht="12.75">
      <c r="A20" s="85" t="s">
        <v>46</v>
      </c>
      <c r="B20" s="104">
        <v>0</v>
      </c>
      <c r="C20" s="104">
        <v>0</v>
      </c>
      <c r="D20" s="104">
        <v>0</v>
      </c>
      <c r="E20" s="104"/>
      <c r="F20" s="104">
        <v>0</v>
      </c>
      <c r="G20" s="104">
        <v>0</v>
      </c>
      <c r="H20" s="104">
        <v>0</v>
      </c>
    </row>
    <row r="21" spans="1:8" ht="12.75">
      <c r="A21" s="58" t="s">
        <v>48</v>
      </c>
      <c r="B21" s="103">
        <v>0</v>
      </c>
      <c r="C21" s="103">
        <v>0</v>
      </c>
      <c r="D21" s="103">
        <v>0</v>
      </c>
      <c r="E21" s="103"/>
      <c r="F21" s="103">
        <v>0</v>
      </c>
      <c r="G21" s="103">
        <v>0</v>
      </c>
      <c r="H21" s="103">
        <v>0</v>
      </c>
    </row>
    <row r="22" spans="1:8" ht="12.75">
      <c r="A22" s="85" t="s">
        <v>49</v>
      </c>
      <c r="B22" s="104">
        <v>73</v>
      </c>
      <c r="C22" s="104">
        <v>73</v>
      </c>
      <c r="D22" s="104">
        <v>0</v>
      </c>
      <c r="E22" s="104"/>
      <c r="F22" s="104">
        <v>1</v>
      </c>
      <c r="G22" s="104">
        <v>1</v>
      </c>
      <c r="H22" s="104">
        <v>0</v>
      </c>
    </row>
    <row r="23" spans="1:8" ht="12.75">
      <c r="A23" s="58" t="s">
        <v>50</v>
      </c>
      <c r="B23" s="103">
        <v>0</v>
      </c>
      <c r="C23" s="103">
        <v>0</v>
      </c>
      <c r="D23" s="103">
        <v>0</v>
      </c>
      <c r="E23" s="103"/>
      <c r="F23" s="103">
        <v>0</v>
      </c>
      <c r="G23" s="103">
        <v>0</v>
      </c>
      <c r="H23" s="103">
        <v>0</v>
      </c>
    </row>
    <row r="24" spans="1:8" ht="12.75">
      <c r="A24" s="85" t="s">
        <v>51</v>
      </c>
      <c r="B24" s="104">
        <v>0</v>
      </c>
      <c r="C24" s="104">
        <v>0</v>
      </c>
      <c r="D24" s="104">
        <v>0</v>
      </c>
      <c r="E24" s="104"/>
      <c r="F24" s="104">
        <v>0</v>
      </c>
      <c r="G24" s="104">
        <v>0</v>
      </c>
      <c r="H24" s="104">
        <v>0</v>
      </c>
    </row>
    <row r="25" spans="1:8" ht="12.75">
      <c r="A25" s="58" t="s">
        <v>52</v>
      </c>
      <c r="B25" s="103">
        <v>92</v>
      </c>
      <c r="C25" s="103">
        <v>92</v>
      </c>
      <c r="D25" s="103">
        <v>0</v>
      </c>
      <c r="E25" s="103"/>
      <c r="F25" s="103">
        <v>2</v>
      </c>
      <c r="G25" s="103">
        <v>2</v>
      </c>
      <c r="H25" s="103">
        <v>0</v>
      </c>
    </row>
    <row r="26" spans="1:8" ht="12.75">
      <c r="A26" s="85" t="s">
        <v>53</v>
      </c>
      <c r="B26" s="104">
        <v>0</v>
      </c>
      <c r="C26" s="104">
        <v>0</v>
      </c>
      <c r="D26" s="104">
        <v>0</v>
      </c>
      <c r="E26" s="104"/>
      <c r="F26" s="104">
        <v>0</v>
      </c>
      <c r="G26" s="104">
        <v>0</v>
      </c>
      <c r="H26" s="104">
        <v>0</v>
      </c>
    </row>
    <row r="27" spans="1:8" ht="12.75">
      <c r="A27" s="58" t="s">
        <v>54</v>
      </c>
      <c r="B27" s="103">
        <v>0</v>
      </c>
      <c r="C27" s="103">
        <v>0</v>
      </c>
      <c r="D27" s="103">
        <v>0</v>
      </c>
      <c r="E27" s="103"/>
      <c r="F27" s="103">
        <v>0</v>
      </c>
      <c r="G27" s="103">
        <v>0</v>
      </c>
      <c r="H27" s="103">
        <v>0</v>
      </c>
    </row>
    <row r="28" spans="1:8" ht="12.75">
      <c r="A28" s="85" t="s">
        <v>55</v>
      </c>
      <c r="B28" s="104">
        <v>0</v>
      </c>
      <c r="C28" s="104">
        <v>0</v>
      </c>
      <c r="D28" s="104">
        <v>0</v>
      </c>
      <c r="E28" s="104"/>
      <c r="F28" s="104">
        <v>0</v>
      </c>
      <c r="G28" s="104">
        <v>0</v>
      </c>
      <c r="H28" s="104">
        <v>0</v>
      </c>
    </row>
    <row r="29" spans="1:8" ht="12.75">
      <c r="A29" s="58" t="s">
        <v>56</v>
      </c>
      <c r="B29" s="103">
        <v>0</v>
      </c>
      <c r="C29" s="103">
        <v>0</v>
      </c>
      <c r="D29" s="103">
        <v>0</v>
      </c>
      <c r="E29" s="103"/>
      <c r="F29" s="103">
        <v>0</v>
      </c>
      <c r="G29" s="103">
        <v>0</v>
      </c>
      <c r="H29" s="103">
        <v>0</v>
      </c>
    </row>
    <row r="30" spans="1:8" ht="12.75">
      <c r="A30" s="85" t="s">
        <v>63</v>
      </c>
      <c r="B30" s="104">
        <v>258</v>
      </c>
      <c r="C30" s="104">
        <v>258</v>
      </c>
      <c r="D30" s="104">
        <v>0</v>
      </c>
      <c r="E30" s="104"/>
      <c r="F30" s="104">
        <v>5</v>
      </c>
      <c r="G30" s="104">
        <v>5</v>
      </c>
      <c r="H30" s="104">
        <v>0</v>
      </c>
    </row>
    <row r="31" spans="1:8" ht="12.75">
      <c r="A31" s="58" t="s">
        <v>57</v>
      </c>
      <c r="B31" s="103">
        <v>84</v>
      </c>
      <c r="C31" s="103">
        <v>84</v>
      </c>
      <c r="D31" s="103">
        <v>0</v>
      </c>
      <c r="E31" s="103"/>
      <c r="F31" s="103">
        <v>3</v>
      </c>
      <c r="G31" s="103">
        <v>3</v>
      </c>
      <c r="H31" s="103">
        <v>0</v>
      </c>
    </row>
    <row r="32" spans="1:8" ht="12.75">
      <c r="A32" s="85" t="s">
        <v>58</v>
      </c>
      <c r="B32" s="104">
        <v>0</v>
      </c>
      <c r="C32" s="104">
        <v>0</v>
      </c>
      <c r="D32" s="104">
        <v>0</v>
      </c>
      <c r="E32" s="104"/>
      <c r="F32" s="104">
        <v>0</v>
      </c>
      <c r="G32" s="104">
        <v>0</v>
      </c>
      <c r="H32" s="104">
        <v>0</v>
      </c>
    </row>
    <row r="33" spans="1:8" ht="12.75">
      <c r="A33" s="58" t="s">
        <v>61</v>
      </c>
      <c r="B33" s="103">
        <v>0</v>
      </c>
      <c r="C33" s="103">
        <v>0</v>
      </c>
      <c r="D33" s="103">
        <v>0</v>
      </c>
      <c r="E33" s="103"/>
      <c r="F33" s="103">
        <v>0</v>
      </c>
      <c r="G33" s="103">
        <v>0</v>
      </c>
      <c r="H33" s="103">
        <v>0</v>
      </c>
    </row>
    <row r="34" spans="1:8" ht="12.75">
      <c r="A34" s="85" t="s">
        <v>59</v>
      </c>
      <c r="B34" s="104">
        <v>0</v>
      </c>
      <c r="C34" s="104">
        <v>0</v>
      </c>
      <c r="D34" s="104">
        <v>0</v>
      </c>
      <c r="E34" s="104"/>
      <c r="F34" s="104">
        <v>0</v>
      </c>
      <c r="G34" s="104">
        <v>0</v>
      </c>
      <c r="H34" s="104">
        <v>0</v>
      </c>
    </row>
    <row r="35" spans="1:8" ht="12.75">
      <c r="A35" s="58" t="s">
        <v>60</v>
      </c>
      <c r="B35" s="103">
        <v>33</v>
      </c>
      <c r="C35" s="103">
        <v>33</v>
      </c>
      <c r="D35" s="103">
        <v>0</v>
      </c>
      <c r="E35" s="103"/>
      <c r="F35" s="103">
        <v>1</v>
      </c>
      <c r="G35" s="103">
        <v>1</v>
      </c>
      <c r="H35" s="103">
        <v>0</v>
      </c>
    </row>
    <row r="36" spans="1:8" ht="12.75">
      <c r="A36" s="85" t="s">
        <v>71</v>
      </c>
      <c r="B36" s="104">
        <v>0</v>
      </c>
      <c r="C36" s="104">
        <v>0</v>
      </c>
      <c r="D36" s="104">
        <v>0</v>
      </c>
      <c r="E36" s="104"/>
      <c r="F36" s="104">
        <v>0</v>
      </c>
      <c r="G36" s="104">
        <v>0</v>
      </c>
      <c r="H36" s="104">
        <v>0</v>
      </c>
    </row>
    <row r="37" spans="1:8" ht="12.75">
      <c r="A37" s="58" t="s">
        <v>40</v>
      </c>
      <c r="B37" s="103">
        <v>0</v>
      </c>
      <c r="C37" s="103">
        <v>0</v>
      </c>
      <c r="D37" s="103">
        <v>0</v>
      </c>
      <c r="E37" s="103"/>
      <c r="F37" s="103">
        <v>0</v>
      </c>
      <c r="G37" s="103">
        <v>0</v>
      </c>
      <c r="H37" s="103">
        <v>0</v>
      </c>
    </row>
    <row r="38" spans="1:8" ht="12.75">
      <c r="A38" s="85" t="s">
        <v>47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</v>
      </c>
      <c r="H38" s="104">
        <v>0</v>
      </c>
    </row>
    <row r="39" spans="1:8" ht="12.75">
      <c r="A39" s="58" t="s">
        <v>105</v>
      </c>
      <c r="B39" s="103">
        <v>0</v>
      </c>
      <c r="C39" s="103">
        <v>0</v>
      </c>
      <c r="D39" s="103">
        <v>0</v>
      </c>
      <c r="E39" s="103"/>
      <c r="F39" s="103">
        <v>0</v>
      </c>
      <c r="G39" s="103">
        <v>0</v>
      </c>
      <c r="H39" s="103">
        <v>0</v>
      </c>
    </row>
    <row r="40" spans="1:8" ht="12.75">
      <c r="A40" s="85" t="s">
        <v>106</v>
      </c>
      <c r="B40" s="104">
        <v>0</v>
      </c>
      <c r="C40" s="104">
        <v>0</v>
      </c>
      <c r="D40" s="104">
        <v>0</v>
      </c>
      <c r="E40" s="104"/>
      <c r="F40" s="104">
        <v>0</v>
      </c>
      <c r="G40" s="104">
        <v>0</v>
      </c>
      <c r="H40" s="104">
        <v>0</v>
      </c>
    </row>
    <row r="41" spans="1:8" ht="12.75">
      <c r="A41" s="58" t="s">
        <v>107</v>
      </c>
      <c r="B41" s="103">
        <v>0</v>
      </c>
      <c r="C41" s="103">
        <v>0</v>
      </c>
      <c r="D41" s="103">
        <v>0</v>
      </c>
      <c r="E41" s="103"/>
      <c r="F41" s="103">
        <v>0</v>
      </c>
      <c r="G41" s="103">
        <v>0</v>
      </c>
      <c r="H41" s="103">
        <v>0</v>
      </c>
    </row>
    <row r="42" spans="1:8" ht="12.75">
      <c r="A42" s="85" t="s">
        <v>108</v>
      </c>
      <c r="B42" s="104">
        <v>0</v>
      </c>
      <c r="C42" s="104">
        <v>0</v>
      </c>
      <c r="D42" s="104">
        <v>0</v>
      </c>
      <c r="E42" s="104"/>
      <c r="F42" s="104">
        <v>0</v>
      </c>
      <c r="G42" s="104">
        <v>0</v>
      </c>
      <c r="H42" s="104">
        <v>0</v>
      </c>
    </row>
    <row r="43" spans="1:8" ht="12.75">
      <c r="A43" s="58" t="s">
        <v>109</v>
      </c>
      <c r="B43" s="103">
        <v>0</v>
      </c>
      <c r="C43" s="103">
        <v>0</v>
      </c>
      <c r="D43" s="103">
        <v>0</v>
      </c>
      <c r="E43" s="103"/>
      <c r="F43" s="103">
        <v>0</v>
      </c>
      <c r="G43" s="103">
        <v>0</v>
      </c>
      <c r="H43" s="103">
        <v>0</v>
      </c>
    </row>
    <row r="44" spans="1:8" ht="12.75">
      <c r="A44" s="85" t="s">
        <v>110</v>
      </c>
      <c r="B44" s="104">
        <v>0</v>
      </c>
      <c r="C44" s="104">
        <v>0</v>
      </c>
      <c r="D44" s="104">
        <v>0</v>
      </c>
      <c r="E44" s="104"/>
      <c r="F44" s="104">
        <v>0</v>
      </c>
      <c r="G44" s="104">
        <v>0</v>
      </c>
      <c r="H44" s="104">
        <v>0</v>
      </c>
    </row>
    <row r="45" spans="1:8" ht="12.75">
      <c r="A45" s="58" t="s">
        <v>111</v>
      </c>
      <c r="B45" s="103">
        <v>0</v>
      </c>
      <c r="C45" s="103">
        <v>0</v>
      </c>
      <c r="D45" s="103">
        <v>0</v>
      </c>
      <c r="E45" s="103"/>
      <c r="F45" s="103">
        <v>0</v>
      </c>
      <c r="G45" s="103">
        <v>0</v>
      </c>
      <c r="H45" s="103">
        <v>0</v>
      </c>
    </row>
    <row r="47" spans="1:8" ht="12.75">
      <c r="A47" s="85" t="s">
        <v>1</v>
      </c>
      <c r="B47" s="104">
        <v>30142</v>
      </c>
      <c r="C47" s="104">
        <v>1018</v>
      </c>
      <c r="D47" s="104">
        <v>29124</v>
      </c>
      <c r="E47" s="104"/>
      <c r="F47" s="104">
        <v>622</v>
      </c>
      <c r="G47" s="104">
        <v>22</v>
      </c>
      <c r="H47" s="104">
        <v>600</v>
      </c>
    </row>
    <row r="49" ht="12.75">
      <c r="A49" s="23" t="s">
        <v>77</v>
      </c>
    </row>
    <row r="50" ht="12.75">
      <c r="A50" s="55" t="s">
        <v>67</v>
      </c>
    </row>
    <row r="51" ht="12.75">
      <c r="A51" s="23" t="str">
        <f>Contenido!$B$49</f>
        <v>Fecha de publicación: 16 de junio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N20" sqref="N20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180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53" t="s">
        <v>196</v>
      </c>
      <c r="B9" s="130"/>
      <c r="C9" s="130"/>
      <c r="D9" s="130"/>
      <c r="E9" s="130"/>
      <c r="F9" s="130"/>
      <c r="G9" s="237"/>
      <c r="H9" s="237"/>
    </row>
    <row r="10" spans="1:8" ht="12.75" customHeight="1">
      <c r="A10" s="154"/>
      <c r="B10" s="155"/>
      <c r="C10" s="155"/>
      <c r="D10" s="155"/>
      <c r="E10" s="155"/>
      <c r="F10" s="244" t="s">
        <v>74</v>
      </c>
      <c r="G10" s="244"/>
      <c r="H10" s="244"/>
    </row>
    <row r="11" spans="1:8" ht="12.75" customHeight="1">
      <c r="A11" s="223" t="s">
        <v>5</v>
      </c>
      <c r="B11" s="233" t="s">
        <v>73</v>
      </c>
      <c r="C11" s="233"/>
      <c r="D11" s="233"/>
      <c r="E11" s="156"/>
      <c r="F11" s="245" t="s">
        <v>38</v>
      </c>
      <c r="G11" s="245"/>
      <c r="H11" s="245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58" t="s">
        <v>39</v>
      </c>
      <c r="B13" s="159">
        <v>17900</v>
      </c>
      <c r="C13" s="159">
        <v>616</v>
      </c>
      <c r="D13" s="159">
        <v>17284</v>
      </c>
      <c r="E13" s="159"/>
      <c r="F13" s="159">
        <v>301</v>
      </c>
      <c r="G13" s="159">
        <v>11</v>
      </c>
      <c r="H13" s="159">
        <v>290</v>
      </c>
    </row>
    <row r="14" spans="1:8" ht="12.75">
      <c r="A14" s="160" t="s">
        <v>41</v>
      </c>
      <c r="B14" s="161">
        <v>74124</v>
      </c>
      <c r="C14" s="161">
        <v>0</v>
      </c>
      <c r="D14" s="161">
        <v>74124</v>
      </c>
      <c r="E14" s="161"/>
      <c r="F14" s="161">
        <v>1520</v>
      </c>
      <c r="G14" s="161">
        <v>0</v>
      </c>
      <c r="H14" s="161">
        <v>1520</v>
      </c>
    </row>
    <row r="15" spans="1:8" ht="12.75">
      <c r="A15" s="158" t="s">
        <v>104</v>
      </c>
      <c r="B15" s="159">
        <v>143006</v>
      </c>
      <c r="C15" s="159">
        <v>0</v>
      </c>
      <c r="D15" s="159">
        <v>143006</v>
      </c>
      <c r="E15" s="159"/>
      <c r="F15" s="159">
        <v>2729</v>
      </c>
      <c r="G15" s="159">
        <v>0</v>
      </c>
      <c r="H15" s="159">
        <v>2729</v>
      </c>
    </row>
    <row r="16" spans="1:8" ht="12.75">
      <c r="A16" s="160" t="s">
        <v>42</v>
      </c>
      <c r="B16" s="161">
        <v>0</v>
      </c>
      <c r="C16" s="161">
        <v>0</v>
      </c>
      <c r="D16" s="161">
        <v>0</v>
      </c>
      <c r="E16" s="161"/>
      <c r="F16" s="161">
        <v>0</v>
      </c>
      <c r="G16" s="161">
        <v>0</v>
      </c>
      <c r="H16" s="161">
        <v>0</v>
      </c>
    </row>
    <row r="17" spans="1:8" ht="12.75">
      <c r="A17" s="158" t="s">
        <v>43</v>
      </c>
      <c r="B17" s="159">
        <v>3940</v>
      </c>
      <c r="C17" s="159">
        <v>966</v>
      </c>
      <c r="D17" s="159">
        <v>2974</v>
      </c>
      <c r="E17" s="159"/>
      <c r="F17" s="159">
        <v>78</v>
      </c>
      <c r="G17" s="159">
        <v>23</v>
      </c>
      <c r="H17" s="159">
        <v>55</v>
      </c>
    </row>
    <row r="18" spans="1:8" ht="12.75">
      <c r="A18" s="160" t="s">
        <v>44</v>
      </c>
      <c r="B18" s="161">
        <v>223</v>
      </c>
      <c r="C18" s="161">
        <v>38</v>
      </c>
      <c r="D18" s="161">
        <v>185</v>
      </c>
      <c r="E18" s="161"/>
      <c r="F18" s="161">
        <v>4</v>
      </c>
      <c r="G18" s="161">
        <v>1</v>
      </c>
      <c r="H18" s="161">
        <v>3</v>
      </c>
    </row>
    <row r="19" spans="1:8" ht="12.75">
      <c r="A19" s="158" t="s">
        <v>45</v>
      </c>
      <c r="B19" s="159">
        <v>0</v>
      </c>
      <c r="C19" s="159">
        <v>0</v>
      </c>
      <c r="D19" s="159">
        <v>0</v>
      </c>
      <c r="E19" s="159"/>
      <c r="F19" s="159">
        <v>0</v>
      </c>
      <c r="G19" s="159">
        <v>0</v>
      </c>
      <c r="H19" s="159">
        <v>0</v>
      </c>
    </row>
    <row r="20" spans="1:8" ht="12.75">
      <c r="A20" s="160" t="s">
        <v>46</v>
      </c>
      <c r="B20" s="161">
        <v>0</v>
      </c>
      <c r="C20" s="161">
        <v>0</v>
      </c>
      <c r="D20" s="161">
        <v>0</v>
      </c>
      <c r="E20" s="161"/>
      <c r="F20" s="161">
        <v>0</v>
      </c>
      <c r="G20" s="161">
        <v>0</v>
      </c>
      <c r="H20" s="161">
        <v>0</v>
      </c>
    </row>
    <row r="21" spans="1:8" ht="12.75">
      <c r="A21" s="158" t="s">
        <v>48</v>
      </c>
      <c r="B21" s="159">
        <v>11791</v>
      </c>
      <c r="C21" s="159">
        <v>11791</v>
      </c>
      <c r="D21" s="159">
        <v>0</v>
      </c>
      <c r="E21" s="159"/>
      <c r="F21" s="159">
        <v>271</v>
      </c>
      <c r="G21" s="159">
        <v>271</v>
      </c>
      <c r="H21" s="159">
        <v>0</v>
      </c>
    </row>
    <row r="22" spans="1:8" ht="12.75">
      <c r="A22" s="160" t="s">
        <v>49</v>
      </c>
      <c r="B22" s="161">
        <v>298</v>
      </c>
      <c r="C22" s="161">
        <v>298</v>
      </c>
      <c r="D22" s="161">
        <v>0</v>
      </c>
      <c r="E22" s="161"/>
      <c r="F22" s="161">
        <v>3</v>
      </c>
      <c r="G22" s="161">
        <v>3</v>
      </c>
      <c r="H22" s="161">
        <v>0</v>
      </c>
    </row>
    <row r="23" spans="1:8" ht="12.75">
      <c r="A23" s="158" t="s">
        <v>50</v>
      </c>
      <c r="B23" s="159">
        <v>36</v>
      </c>
      <c r="C23" s="159">
        <v>36</v>
      </c>
      <c r="D23" s="159">
        <v>0</v>
      </c>
      <c r="E23" s="159"/>
      <c r="F23" s="159">
        <v>1</v>
      </c>
      <c r="G23" s="159">
        <v>1</v>
      </c>
      <c r="H23" s="159">
        <v>0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0</v>
      </c>
      <c r="G24" s="161">
        <v>0</v>
      </c>
      <c r="H24" s="161">
        <v>0</v>
      </c>
    </row>
    <row r="25" spans="1:8" ht="12.75">
      <c r="A25" s="158" t="s">
        <v>52</v>
      </c>
      <c r="B25" s="159">
        <v>896</v>
      </c>
      <c r="C25" s="159">
        <v>896</v>
      </c>
      <c r="D25" s="159">
        <v>0</v>
      </c>
      <c r="E25" s="159"/>
      <c r="F25" s="159">
        <v>18</v>
      </c>
      <c r="G25" s="159">
        <v>18</v>
      </c>
      <c r="H25" s="159">
        <v>0</v>
      </c>
    </row>
    <row r="26" spans="1:8" ht="12.75">
      <c r="A26" s="160" t="s">
        <v>53</v>
      </c>
      <c r="B26" s="161">
        <v>2784</v>
      </c>
      <c r="C26" s="161">
        <v>0</v>
      </c>
      <c r="D26" s="161">
        <v>2784</v>
      </c>
      <c r="E26" s="161"/>
      <c r="F26" s="161">
        <v>63</v>
      </c>
      <c r="G26" s="161">
        <v>0</v>
      </c>
      <c r="H26" s="161">
        <v>63</v>
      </c>
    </row>
    <row r="27" spans="1:8" ht="12.75">
      <c r="A27" s="158" t="s">
        <v>54</v>
      </c>
      <c r="B27" s="159">
        <v>0</v>
      </c>
      <c r="C27" s="159">
        <v>0</v>
      </c>
      <c r="D27" s="159">
        <v>0</v>
      </c>
      <c r="E27" s="159"/>
      <c r="F27" s="159">
        <v>0</v>
      </c>
      <c r="G27" s="159">
        <v>0</v>
      </c>
      <c r="H27" s="159">
        <v>0</v>
      </c>
    </row>
    <row r="28" spans="1:8" ht="12.75">
      <c r="A28" s="160" t="s">
        <v>55</v>
      </c>
      <c r="B28" s="161">
        <v>0</v>
      </c>
      <c r="C28" s="161">
        <v>0</v>
      </c>
      <c r="D28" s="161">
        <v>0</v>
      </c>
      <c r="E28" s="161"/>
      <c r="F28" s="161">
        <v>0</v>
      </c>
      <c r="G28" s="161">
        <v>0</v>
      </c>
      <c r="H28" s="161">
        <v>0</v>
      </c>
    </row>
    <row r="29" spans="1:8" ht="12.75">
      <c r="A29" s="158" t="s">
        <v>56</v>
      </c>
      <c r="B29" s="159">
        <v>0</v>
      </c>
      <c r="C29" s="159">
        <v>0</v>
      </c>
      <c r="D29" s="159">
        <v>0</v>
      </c>
      <c r="E29" s="159"/>
      <c r="F29" s="159">
        <v>0</v>
      </c>
      <c r="G29" s="159">
        <v>0</v>
      </c>
      <c r="H29" s="159">
        <v>0</v>
      </c>
    </row>
    <row r="30" spans="1:8" ht="12.75">
      <c r="A30" s="160" t="s">
        <v>63</v>
      </c>
      <c r="B30" s="161">
        <v>13259</v>
      </c>
      <c r="C30" s="161">
        <v>4680</v>
      </c>
      <c r="D30" s="161">
        <v>8579</v>
      </c>
      <c r="E30" s="161"/>
      <c r="F30" s="161">
        <v>275</v>
      </c>
      <c r="G30" s="161">
        <v>115</v>
      </c>
      <c r="H30" s="161">
        <v>160</v>
      </c>
    </row>
    <row r="31" spans="1:8" ht="12.75">
      <c r="A31" s="158" t="s">
        <v>57</v>
      </c>
      <c r="B31" s="159">
        <v>84</v>
      </c>
      <c r="C31" s="159">
        <v>84</v>
      </c>
      <c r="D31" s="159">
        <v>0</v>
      </c>
      <c r="E31" s="159"/>
      <c r="F31" s="159">
        <v>3</v>
      </c>
      <c r="G31" s="159">
        <v>3</v>
      </c>
      <c r="H31" s="159">
        <v>0</v>
      </c>
    </row>
    <row r="32" spans="1:8" ht="12.75">
      <c r="A32" s="160" t="s">
        <v>58</v>
      </c>
      <c r="B32" s="161">
        <v>0</v>
      </c>
      <c r="C32" s="161">
        <v>0</v>
      </c>
      <c r="D32" s="161">
        <v>0</v>
      </c>
      <c r="E32" s="161"/>
      <c r="F32" s="161">
        <v>0</v>
      </c>
      <c r="G32" s="161">
        <v>0</v>
      </c>
      <c r="H32" s="161">
        <v>0</v>
      </c>
    </row>
    <row r="33" spans="1:8" ht="12.75">
      <c r="A33" s="158" t="s">
        <v>61</v>
      </c>
      <c r="B33" s="159">
        <v>2387</v>
      </c>
      <c r="C33" s="159">
        <v>0</v>
      </c>
      <c r="D33" s="159">
        <v>2387</v>
      </c>
      <c r="E33" s="159"/>
      <c r="F33" s="159">
        <v>50</v>
      </c>
      <c r="G33" s="159">
        <v>0</v>
      </c>
      <c r="H33" s="159">
        <v>50</v>
      </c>
    </row>
    <row r="34" spans="1:8" ht="12.75">
      <c r="A34" s="160" t="s">
        <v>59</v>
      </c>
      <c r="B34" s="161">
        <v>0</v>
      </c>
      <c r="C34" s="161">
        <v>0</v>
      </c>
      <c r="D34" s="161">
        <v>0</v>
      </c>
      <c r="E34" s="161"/>
      <c r="F34" s="161">
        <v>0</v>
      </c>
      <c r="G34" s="161">
        <v>0</v>
      </c>
      <c r="H34" s="161">
        <v>0</v>
      </c>
    </row>
    <row r="35" spans="1:8" ht="12.75">
      <c r="A35" s="158" t="s">
        <v>60</v>
      </c>
      <c r="B35" s="159">
        <v>129</v>
      </c>
      <c r="C35" s="159">
        <v>129</v>
      </c>
      <c r="D35" s="159">
        <v>0</v>
      </c>
      <c r="E35" s="159"/>
      <c r="F35" s="159">
        <v>3</v>
      </c>
      <c r="G35" s="159">
        <v>3</v>
      </c>
      <c r="H35" s="159">
        <v>0</v>
      </c>
    </row>
    <row r="36" spans="1:8" ht="12.75">
      <c r="A36" s="160" t="s">
        <v>71</v>
      </c>
      <c r="B36" s="161">
        <v>19296</v>
      </c>
      <c r="C36" s="161">
        <v>3453</v>
      </c>
      <c r="D36" s="161">
        <v>15843</v>
      </c>
      <c r="E36" s="161"/>
      <c r="F36" s="161">
        <v>373</v>
      </c>
      <c r="G36" s="161">
        <v>73</v>
      </c>
      <c r="H36" s="161">
        <v>300</v>
      </c>
    </row>
    <row r="37" spans="1:8" ht="12.75">
      <c r="A37" s="158" t="s">
        <v>40</v>
      </c>
      <c r="B37" s="159">
        <v>0</v>
      </c>
      <c r="C37" s="159">
        <v>0</v>
      </c>
      <c r="D37" s="159">
        <v>0</v>
      </c>
      <c r="E37" s="159"/>
      <c r="F37" s="159">
        <v>0</v>
      </c>
      <c r="G37" s="159">
        <v>0</v>
      </c>
      <c r="H37" s="159">
        <v>0</v>
      </c>
    </row>
    <row r="38" spans="1:8" ht="12.75">
      <c r="A38" s="160" t="s">
        <v>47</v>
      </c>
      <c r="B38" s="161">
        <v>0</v>
      </c>
      <c r="C38" s="161">
        <v>0</v>
      </c>
      <c r="D38" s="161">
        <v>0</v>
      </c>
      <c r="E38" s="161"/>
      <c r="F38" s="161">
        <v>0</v>
      </c>
      <c r="G38" s="161">
        <v>0</v>
      </c>
      <c r="H38" s="161">
        <v>0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0</v>
      </c>
      <c r="G39" s="159">
        <v>0</v>
      </c>
      <c r="H39" s="159">
        <v>0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0</v>
      </c>
      <c r="G40" s="161">
        <v>0</v>
      </c>
      <c r="H40" s="161">
        <v>0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0</v>
      </c>
      <c r="G41" s="159">
        <v>0</v>
      </c>
      <c r="H41" s="159">
        <v>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0</v>
      </c>
      <c r="G42" s="161">
        <v>0</v>
      </c>
      <c r="H42" s="161">
        <v>0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0</v>
      </c>
      <c r="G43" s="159">
        <v>0</v>
      </c>
      <c r="H43" s="159">
        <v>0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0</v>
      </c>
      <c r="G44" s="161">
        <v>0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60" t="s">
        <v>1</v>
      </c>
      <c r="B47" s="161">
        <v>290153</v>
      </c>
      <c r="C47" s="161">
        <v>22987</v>
      </c>
      <c r="D47" s="161">
        <v>267166</v>
      </c>
      <c r="E47" s="161"/>
      <c r="F47" s="161">
        <v>5692</v>
      </c>
      <c r="G47" s="161">
        <v>522</v>
      </c>
      <c r="H47" s="161">
        <v>5170</v>
      </c>
    </row>
    <row r="49" ht="12.75">
      <c r="A49" s="23" t="s">
        <v>77</v>
      </c>
    </row>
    <row r="50" spans="1:2" ht="12.75">
      <c r="A50" s="55" t="s">
        <v>67</v>
      </c>
      <c r="B50" s="194"/>
    </row>
    <row r="51" ht="12.75">
      <c r="A51" s="23" t="str">
        <f>Contenido!$B$49</f>
        <v>Fecha de publicación: 16 de junio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22">
      <selection activeCell="N21" sqref="N2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181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53" t="s">
        <v>122</v>
      </c>
      <c r="B9" s="202"/>
      <c r="C9" s="202"/>
      <c r="D9" s="202"/>
      <c r="E9" s="202"/>
      <c r="F9" s="202"/>
      <c r="G9" s="237"/>
      <c r="H9" s="237"/>
    </row>
    <row r="10" spans="1:8" ht="12.75" customHeight="1">
      <c r="A10" s="154"/>
      <c r="B10" s="155"/>
      <c r="C10" s="155"/>
      <c r="D10" s="155"/>
      <c r="E10" s="155"/>
      <c r="F10" s="244" t="s">
        <v>74</v>
      </c>
      <c r="G10" s="244"/>
      <c r="H10" s="244"/>
    </row>
    <row r="11" spans="1:8" ht="12.75" customHeight="1">
      <c r="A11" s="223" t="s">
        <v>5</v>
      </c>
      <c r="B11" s="233" t="s">
        <v>73</v>
      </c>
      <c r="C11" s="233"/>
      <c r="D11" s="233"/>
      <c r="E11" s="198"/>
      <c r="F11" s="245" t="s">
        <v>38</v>
      </c>
      <c r="G11" s="245"/>
      <c r="H11" s="245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58" t="s">
        <v>39</v>
      </c>
      <c r="B13" s="159">
        <v>36760</v>
      </c>
      <c r="C13" s="159">
        <v>1963</v>
      </c>
      <c r="D13" s="159">
        <v>34797</v>
      </c>
      <c r="E13" s="159"/>
      <c r="F13" s="159">
        <v>726</v>
      </c>
      <c r="G13" s="159">
        <v>36</v>
      </c>
      <c r="H13" s="159">
        <v>690</v>
      </c>
    </row>
    <row r="14" spans="1:8" ht="12.75">
      <c r="A14" s="160" t="s">
        <v>41</v>
      </c>
      <c r="B14" s="161">
        <v>74124</v>
      </c>
      <c r="C14" s="161">
        <v>0</v>
      </c>
      <c r="D14" s="161">
        <v>74124</v>
      </c>
      <c r="E14" s="161"/>
      <c r="F14" s="161">
        <v>1520</v>
      </c>
      <c r="G14" s="161">
        <v>0</v>
      </c>
      <c r="H14" s="161">
        <v>1520</v>
      </c>
    </row>
    <row r="15" spans="1:8" ht="12.75">
      <c r="A15" s="158" t="s">
        <v>104</v>
      </c>
      <c r="B15" s="159">
        <v>599252</v>
      </c>
      <c r="C15" s="159">
        <v>2316</v>
      </c>
      <c r="D15" s="159">
        <v>596936</v>
      </c>
      <c r="E15" s="159"/>
      <c r="F15" s="159">
        <v>11610</v>
      </c>
      <c r="G15" s="159">
        <v>50</v>
      </c>
      <c r="H15" s="159">
        <v>11560</v>
      </c>
    </row>
    <row r="16" spans="1:8" ht="12.75">
      <c r="A16" s="160" t="s">
        <v>42</v>
      </c>
      <c r="B16" s="161">
        <v>169</v>
      </c>
      <c r="C16" s="161">
        <v>169</v>
      </c>
      <c r="D16" s="161">
        <v>0</v>
      </c>
      <c r="E16" s="161"/>
      <c r="F16" s="161">
        <v>4</v>
      </c>
      <c r="G16" s="161">
        <v>4</v>
      </c>
      <c r="H16" s="161">
        <v>0</v>
      </c>
    </row>
    <row r="17" spans="1:8" ht="12.75">
      <c r="A17" s="158" t="s">
        <v>43</v>
      </c>
      <c r="B17" s="159">
        <v>27914</v>
      </c>
      <c r="C17" s="159">
        <v>1274</v>
      </c>
      <c r="D17" s="159">
        <v>26640</v>
      </c>
      <c r="E17" s="159"/>
      <c r="F17" s="159">
        <v>454</v>
      </c>
      <c r="G17" s="159">
        <v>30</v>
      </c>
      <c r="H17" s="159">
        <v>424</v>
      </c>
    </row>
    <row r="18" spans="1:8" ht="12.75">
      <c r="A18" s="160" t="s">
        <v>44</v>
      </c>
      <c r="B18" s="161">
        <v>17489</v>
      </c>
      <c r="C18" s="161">
        <v>38</v>
      </c>
      <c r="D18" s="161">
        <v>17451</v>
      </c>
      <c r="E18" s="161"/>
      <c r="F18" s="161">
        <v>346</v>
      </c>
      <c r="G18" s="161">
        <v>1</v>
      </c>
      <c r="H18" s="161">
        <v>345</v>
      </c>
    </row>
    <row r="19" spans="1:8" ht="12.75">
      <c r="A19" s="158" t="s">
        <v>45</v>
      </c>
      <c r="B19" s="159">
        <v>0</v>
      </c>
      <c r="C19" s="159">
        <v>0</v>
      </c>
      <c r="D19" s="159">
        <v>0</v>
      </c>
      <c r="E19" s="159"/>
      <c r="F19" s="159">
        <v>0</v>
      </c>
      <c r="G19" s="159">
        <v>0</v>
      </c>
      <c r="H19" s="159">
        <v>0</v>
      </c>
    </row>
    <row r="20" spans="1:8" ht="12.75">
      <c r="A20" s="160" t="s">
        <v>46</v>
      </c>
      <c r="B20" s="161">
        <v>887</v>
      </c>
      <c r="C20" s="161">
        <v>887</v>
      </c>
      <c r="D20" s="161">
        <v>0</v>
      </c>
      <c r="E20" s="161"/>
      <c r="F20" s="161">
        <v>22</v>
      </c>
      <c r="G20" s="161">
        <v>22</v>
      </c>
      <c r="H20" s="161">
        <v>0</v>
      </c>
    </row>
    <row r="21" spans="1:8" ht="12.75">
      <c r="A21" s="158" t="s">
        <v>48</v>
      </c>
      <c r="B21" s="159">
        <v>59991</v>
      </c>
      <c r="C21" s="159">
        <v>59991</v>
      </c>
      <c r="D21" s="159">
        <v>0</v>
      </c>
      <c r="E21" s="159"/>
      <c r="F21" s="159">
        <v>1311</v>
      </c>
      <c r="G21" s="159">
        <v>1311</v>
      </c>
      <c r="H21" s="159">
        <v>0</v>
      </c>
    </row>
    <row r="22" spans="1:8" ht="12.75">
      <c r="A22" s="160" t="s">
        <v>49</v>
      </c>
      <c r="B22" s="161">
        <v>11066</v>
      </c>
      <c r="C22" s="161">
        <v>11066</v>
      </c>
      <c r="D22" s="161">
        <v>0</v>
      </c>
      <c r="E22" s="161"/>
      <c r="F22" s="161">
        <v>262</v>
      </c>
      <c r="G22" s="161">
        <v>262</v>
      </c>
      <c r="H22" s="161">
        <v>0</v>
      </c>
    </row>
    <row r="23" spans="1:8" ht="12.75">
      <c r="A23" s="158" t="s">
        <v>50</v>
      </c>
      <c r="B23" s="159">
        <v>5802</v>
      </c>
      <c r="C23" s="159">
        <v>525</v>
      </c>
      <c r="D23" s="159">
        <v>5277</v>
      </c>
      <c r="E23" s="159"/>
      <c r="F23" s="159">
        <v>105</v>
      </c>
      <c r="G23" s="159">
        <v>5</v>
      </c>
      <c r="H23" s="159">
        <v>100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0</v>
      </c>
      <c r="G24" s="161">
        <v>0</v>
      </c>
      <c r="H24" s="161">
        <v>0</v>
      </c>
    </row>
    <row r="25" spans="1:8" ht="12.75">
      <c r="A25" s="158" t="s">
        <v>52</v>
      </c>
      <c r="B25" s="159">
        <v>3130</v>
      </c>
      <c r="C25" s="159">
        <v>3130</v>
      </c>
      <c r="D25" s="159">
        <v>0</v>
      </c>
      <c r="E25" s="159"/>
      <c r="F25" s="159">
        <v>63</v>
      </c>
      <c r="G25" s="159">
        <v>63</v>
      </c>
      <c r="H25" s="159">
        <v>0</v>
      </c>
    </row>
    <row r="26" spans="1:8" ht="12.75">
      <c r="A26" s="160" t="s">
        <v>53</v>
      </c>
      <c r="B26" s="161">
        <v>9802</v>
      </c>
      <c r="C26" s="161">
        <v>7018</v>
      </c>
      <c r="D26" s="161">
        <v>2784</v>
      </c>
      <c r="E26" s="161"/>
      <c r="F26" s="161">
        <v>224</v>
      </c>
      <c r="G26" s="161">
        <v>161</v>
      </c>
      <c r="H26" s="161">
        <v>63</v>
      </c>
    </row>
    <row r="27" spans="1:8" ht="12.75">
      <c r="A27" s="158" t="s">
        <v>54</v>
      </c>
      <c r="B27" s="159">
        <v>0</v>
      </c>
      <c r="C27" s="159">
        <v>0</v>
      </c>
      <c r="D27" s="159">
        <v>0</v>
      </c>
      <c r="E27" s="159"/>
      <c r="F27" s="159">
        <v>0</v>
      </c>
      <c r="G27" s="159">
        <v>0</v>
      </c>
      <c r="H27" s="159">
        <v>0</v>
      </c>
    </row>
    <row r="28" spans="1:8" ht="12.75">
      <c r="A28" s="160" t="s">
        <v>55</v>
      </c>
      <c r="B28" s="161">
        <v>20570</v>
      </c>
      <c r="C28" s="161">
        <v>0</v>
      </c>
      <c r="D28" s="161">
        <v>20570</v>
      </c>
      <c r="E28" s="161"/>
      <c r="F28" s="161">
        <v>398</v>
      </c>
      <c r="G28" s="161">
        <v>0</v>
      </c>
      <c r="H28" s="161">
        <v>398</v>
      </c>
    </row>
    <row r="29" spans="1:8" ht="12.75">
      <c r="A29" s="158" t="s">
        <v>56</v>
      </c>
      <c r="B29" s="159">
        <v>40</v>
      </c>
      <c r="C29" s="159">
        <v>40</v>
      </c>
      <c r="D29" s="159">
        <v>0</v>
      </c>
      <c r="E29" s="159"/>
      <c r="F29" s="159">
        <v>1</v>
      </c>
      <c r="G29" s="159">
        <v>1</v>
      </c>
      <c r="H29" s="159">
        <v>0</v>
      </c>
    </row>
    <row r="30" spans="1:8" ht="12.75">
      <c r="A30" s="160" t="s">
        <v>63</v>
      </c>
      <c r="B30" s="161">
        <v>24503</v>
      </c>
      <c r="C30" s="161">
        <v>9609</v>
      </c>
      <c r="D30" s="161">
        <v>14894</v>
      </c>
      <c r="E30" s="161"/>
      <c r="F30" s="161">
        <v>532</v>
      </c>
      <c r="G30" s="161">
        <v>232</v>
      </c>
      <c r="H30" s="161">
        <v>300</v>
      </c>
    </row>
    <row r="31" spans="1:8" ht="12.75">
      <c r="A31" s="158" t="s">
        <v>57</v>
      </c>
      <c r="B31" s="159">
        <v>84</v>
      </c>
      <c r="C31" s="159">
        <v>84</v>
      </c>
      <c r="D31" s="159">
        <v>0</v>
      </c>
      <c r="E31" s="159"/>
      <c r="F31" s="159">
        <v>3</v>
      </c>
      <c r="G31" s="159">
        <v>3</v>
      </c>
      <c r="H31" s="159">
        <v>0</v>
      </c>
    </row>
    <row r="32" spans="1:8" ht="12.75">
      <c r="A32" s="160" t="s">
        <v>58</v>
      </c>
      <c r="B32" s="161">
        <v>68247</v>
      </c>
      <c r="C32" s="161">
        <v>4169</v>
      </c>
      <c r="D32" s="161">
        <v>64078</v>
      </c>
      <c r="E32" s="161"/>
      <c r="F32" s="161">
        <v>1142</v>
      </c>
      <c r="G32" s="161">
        <v>62</v>
      </c>
      <c r="H32" s="161">
        <v>1080</v>
      </c>
    </row>
    <row r="33" spans="1:8" ht="12.75">
      <c r="A33" s="158" t="s">
        <v>61</v>
      </c>
      <c r="B33" s="159">
        <v>5136</v>
      </c>
      <c r="C33" s="159">
        <v>0</v>
      </c>
      <c r="D33" s="159">
        <v>5136</v>
      </c>
      <c r="E33" s="159"/>
      <c r="F33" s="159">
        <v>110</v>
      </c>
      <c r="G33" s="159">
        <v>0</v>
      </c>
      <c r="H33" s="159">
        <v>110</v>
      </c>
    </row>
    <row r="34" spans="1:8" ht="12.75">
      <c r="A34" s="160" t="s">
        <v>59</v>
      </c>
      <c r="B34" s="161">
        <v>12830</v>
      </c>
      <c r="C34" s="161">
        <v>12830</v>
      </c>
      <c r="D34" s="161">
        <v>0</v>
      </c>
      <c r="E34" s="161"/>
      <c r="F34" s="161">
        <v>301</v>
      </c>
      <c r="G34" s="161">
        <v>301</v>
      </c>
      <c r="H34" s="161">
        <v>0</v>
      </c>
    </row>
    <row r="35" spans="1:8" ht="12.75">
      <c r="A35" s="158" t="s">
        <v>60</v>
      </c>
      <c r="B35" s="159">
        <v>15275</v>
      </c>
      <c r="C35" s="159">
        <v>2908</v>
      </c>
      <c r="D35" s="159">
        <v>12367</v>
      </c>
      <c r="E35" s="159"/>
      <c r="F35" s="159">
        <v>285</v>
      </c>
      <c r="G35" s="159">
        <v>45</v>
      </c>
      <c r="H35" s="159">
        <v>240</v>
      </c>
    </row>
    <row r="36" spans="1:8" ht="12.75">
      <c r="A36" s="160" t="s">
        <v>71</v>
      </c>
      <c r="B36" s="161">
        <v>95726</v>
      </c>
      <c r="C36" s="161">
        <v>30488</v>
      </c>
      <c r="D36" s="161">
        <v>65238</v>
      </c>
      <c r="E36" s="161"/>
      <c r="F36" s="161">
        <v>1877</v>
      </c>
      <c r="G36" s="161">
        <v>637</v>
      </c>
      <c r="H36" s="161">
        <v>1240</v>
      </c>
    </row>
    <row r="37" spans="1:8" ht="12.75">
      <c r="A37" s="158" t="s">
        <v>40</v>
      </c>
      <c r="B37" s="159">
        <v>24964</v>
      </c>
      <c r="C37" s="159">
        <v>0</v>
      </c>
      <c r="D37" s="159">
        <v>24964</v>
      </c>
      <c r="E37" s="159"/>
      <c r="F37" s="159">
        <v>544</v>
      </c>
      <c r="G37" s="159">
        <v>0</v>
      </c>
      <c r="H37" s="159">
        <v>544</v>
      </c>
    </row>
    <row r="38" spans="1:8" ht="12.75">
      <c r="A38" s="160" t="s">
        <v>47</v>
      </c>
      <c r="B38" s="161">
        <v>0</v>
      </c>
      <c r="C38" s="161">
        <v>0</v>
      </c>
      <c r="D38" s="161">
        <v>0</v>
      </c>
      <c r="E38" s="161"/>
      <c r="F38" s="161">
        <v>0</v>
      </c>
      <c r="G38" s="161">
        <v>0</v>
      </c>
      <c r="H38" s="161">
        <v>0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0</v>
      </c>
      <c r="G39" s="159">
        <v>0</v>
      </c>
      <c r="H39" s="159">
        <v>0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0</v>
      </c>
      <c r="G40" s="161">
        <v>0</v>
      </c>
      <c r="H40" s="161">
        <v>0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0</v>
      </c>
      <c r="G41" s="159">
        <v>0</v>
      </c>
      <c r="H41" s="159">
        <v>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0</v>
      </c>
      <c r="G42" s="161">
        <v>0</v>
      </c>
      <c r="H42" s="161">
        <v>0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0</v>
      </c>
      <c r="G43" s="159">
        <v>0</v>
      </c>
      <c r="H43" s="159">
        <v>0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0</v>
      </c>
      <c r="G44" s="161">
        <v>0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60" t="s">
        <v>1</v>
      </c>
      <c r="B47" s="161">
        <v>1113761</v>
      </c>
      <c r="C47" s="161">
        <v>148505</v>
      </c>
      <c r="D47" s="161">
        <v>965256</v>
      </c>
      <c r="E47" s="161"/>
      <c r="F47" s="161">
        <v>21840</v>
      </c>
      <c r="G47" s="161">
        <v>3226</v>
      </c>
      <c r="H47" s="161">
        <v>18614</v>
      </c>
    </row>
    <row r="49" ht="12.75">
      <c r="A49" s="23" t="s">
        <v>77</v>
      </c>
    </row>
    <row r="50" spans="1:2" ht="12.75">
      <c r="A50" s="55" t="s">
        <v>67</v>
      </c>
      <c r="B50" s="194"/>
    </row>
    <row r="51" ht="12.75">
      <c r="A51" s="23" t="str">
        <f>Contenido!$B$49</f>
        <v>Fecha de publicación: 16 de junio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4" t="s">
        <v>153</v>
      </c>
      <c r="B7" s="27"/>
      <c r="C7" s="27"/>
      <c r="D7" s="27"/>
      <c r="E7" s="27"/>
      <c r="F7" s="23"/>
    </row>
    <row r="8" spans="1:6" ht="14.25" customHeight="1">
      <c r="A8" s="4" t="s">
        <v>3</v>
      </c>
      <c r="B8" s="27"/>
      <c r="C8" s="27"/>
      <c r="D8" s="27"/>
      <c r="E8" s="27"/>
      <c r="F8" s="23"/>
    </row>
    <row r="9" spans="1:6" ht="14.25" customHeight="1">
      <c r="A9" s="4" t="s">
        <v>186</v>
      </c>
      <c r="B9" s="27"/>
      <c r="C9" s="27"/>
      <c r="D9" s="27"/>
      <c r="E9" s="27"/>
      <c r="F9" s="29"/>
    </row>
    <row r="10" spans="1:6" ht="12.75" customHeight="1">
      <c r="A10" s="30"/>
      <c r="B10" s="31"/>
      <c r="C10" s="31"/>
      <c r="D10" s="31"/>
      <c r="E10" s="31"/>
      <c r="F10" s="29" t="s">
        <v>4</v>
      </c>
    </row>
    <row r="11" spans="1:6" ht="12.75" customHeight="1">
      <c r="A11" s="210" t="s">
        <v>5</v>
      </c>
      <c r="B11" s="214" t="s">
        <v>187</v>
      </c>
      <c r="C11" s="214"/>
      <c r="D11" s="32"/>
      <c r="E11" s="215" t="s">
        <v>188</v>
      </c>
      <c r="F11" s="214"/>
    </row>
    <row r="12" spans="1:6" ht="12.75">
      <c r="A12" s="211"/>
      <c r="B12" s="10" t="s">
        <v>2</v>
      </c>
      <c r="C12" s="10" t="s">
        <v>8</v>
      </c>
      <c r="D12" s="12"/>
      <c r="E12" s="10" t="s">
        <v>9</v>
      </c>
      <c r="F12" s="10" t="s">
        <v>10</v>
      </c>
    </row>
    <row r="13" spans="1:6" ht="12.75">
      <c r="A13" s="33" t="s">
        <v>39</v>
      </c>
      <c r="B13" s="103">
        <v>142233</v>
      </c>
      <c r="C13" s="103">
        <v>209294</v>
      </c>
      <c r="D13" s="183"/>
      <c r="E13" s="103">
        <v>142148</v>
      </c>
      <c r="F13" s="103">
        <v>304285</v>
      </c>
    </row>
    <row r="14" spans="1:6" ht="12.75">
      <c r="A14" s="77" t="s">
        <v>41</v>
      </c>
      <c r="B14" s="104">
        <v>112218</v>
      </c>
      <c r="C14" s="104">
        <v>149906</v>
      </c>
      <c r="D14" s="184"/>
      <c r="E14" s="104">
        <v>87458</v>
      </c>
      <c r="F14" s="104">
        <v>96736</v>
      </c>
    </row>
    <row r="15" spans="1:6" ht="12.75">
      <c r="A15" s="33" t="s">
        <v>104</v>
      </c>
      <c r="B15" s="103">
        <v>271378</v>
      </c>
      <c r="C15" s="103">
        <v>352578</v>
      </c>
      <c r="D15" s="183"/>
      <c r="E15" s="103">
        <v>171765</v>
      </c>
      <c r="F15" s="103">
        <v>263142</v>
      </c>
    </row>
    <row r="16" spans="1:6" ht="12.75">
      <c r="A16" s="77" t="s">
        <v>42</v>
      </c>
      <c r="B16" s="104">
        <v>67828</v>
      </c>
      <c r="C16" s="104">
        <v>82854</v>
      </c>
      <c r="D16" s="184"/>
      <c r="E16" s="104">
        <v>34980</v>
      </c>
      <c r="F16" s="104">
        <v>35295</v>
      </c>
    </row>
    <row r="17" spans="1:6" ht="12.75">
      <c r="A17" s="33" t="s">
        <v>43</v>
      </c>
      <c r="B17" s="103">
        <v>41524</v>
      </c>
      <c r="C17" s="103">
        <v>58383</v>
      </c>
      <c r="D17" s="183"/>
      <c r="E17" s="103">
        <v>31449</v>
      </c>
      <c r="F17" s="103">
        <v>36019</v>
      </c>
    </row>
    <row r="18" spans="1:6" ht="12.75">
      <c r="A18" s="77" t="s">
        <v>44</v>
      </c>
      <c r="B18" s="104">
        <v>15244</v>
      </c>
      <c r="C18" s="104">
        <v>16272</v>
      </c>
      <c r="D18" s="184"/>
      <c r="E18" s="104">
        <v>15412</v>
      </c>
      <c r="F18" s="104">
        <v>17571</v>
      </c>
    </row>
    <row r="19" spans="1:6" ht="12.75">
      <c r="A19" s="33" t="s">
        <v>45</v>
      </c>
      <c r="B19" s="103">
        <v>4689</v>
      </c>
      <c r="C19" s="103">
        <v>5287</v>
      </c>
      <c r="D19" s="183"/>
      <c r="E19" s="103">
        <v>2470</v>
      </c>
      <c r="F19" s="103">
        <v>2470</v>
      </c>
    </row>
    <row r="20" spans="1:6" ht="12.75">
      <c r="A20" s="77" t="s">
        <v>46</v>
      </c>
      <c r="B20" s="104">
        <v>23774</v>
      </c>
      <c r="C20" s="104">
        <v>25319</v>
      </c>
      <c r="D20" s="184"/>
      <c r="E20" s="104">
        <v>16679</v>
      </c>
      <c r="F20" s="104">
        <v>25569</v>
      </c>
    </row>
    <row r="21" spans="1:6" ht="12.75">
      <c r="A21" s="33" t="s">
        <v>48</v>
      </c>
      <c r="B21" s="103">
        <v>9645</v>
      </c>
      <c r="C21" s="103">
        <v>11878</v>
      </c>
      <c r="D21" s="183"/>
      <c r="E21" s="103">
        <v>1033</v>
      </c>
      <c r="F21" s="103">
        <v>8091</v>
      </c>
    </row>
    <row r="22" spans="1:6" ht="12.75">
      <c r="A22" s="77" t="s">
        <v>49</v>
      </c>
      <c r="B22" s="104">
        <v>29819</v>
      </c>
      <c r="C22" s="104">
        <v>58534</v>
      </c>
      <c r="D22" s="184"/>
      <c r="E22" s="104">
        <v>26548</v>
      </c>
      <c r="F22" s="104">
        <v>42742</v>
      </c>
    </row>
    <row r="23" spans="1:6" ht="12.75">
      <c r="A23" s="33" t="s">
        <v>50</v>
      </c>
      <c r="B23" s="103">
        <v>78735</v>
      </c>
      <c r="C23" s="103">
        <v>135839</v>
      </c>
      <c r="D23" s="183"/>
      <c r="E23" s="103">
        <v>322334</v>
      </c>
      <c r="F23" s="103">
        <v>375767</v>
      </c>
    </row>
    <row r="24" spans="1:6" ht="12.75">
      <c r="A24" s="77" t="s">
        <v>51</v>
      </c>
      <c r="B24" s="104">
        <v>1046</v>
      </c>
      <c r="C24" s="104">
        <v>1046</v>
      </c>
      <c r="D24" s="184"/>
      <c r="E24" s="104">
        <v>1325</v>
      </c>
      <c r="F24" s="104">
        <v>1343</v>
      </c>
    </row>
    <row r="25" spans="1:6" ht="12.75">
      <c r="A25" s="33" t="s">
        <v>52</v>
      </c>
      <c r="B25" s="103">
        <v>29563</v>
      </c>
      <c r="C25" s="103">
        <v>35635</v>
      </c>
      <c r="D25" s="183"/>
      <c r="E25" s="103">
        <v>8171</v>
      </c>
      <c r="F25" s="103">
        <v>13527</v>
      </c>
    </row>
    <row r="26" spans="1:6" ht="12.75">
      <c r="A26" s="77" t="s">
        <v>53</v>
      </c>
      <c r="B26" s="104">
        <v>2062</v>
      </c>
      <c r="C26" s="104">
        <v>4179</v>
      </c>
      <c r="D26" s="184"/>
      <c r="E26" s="104">
        <v>3812</v>
      </c>
      <c r="F26" s="104">
        <v>4559</v>
      </c>
    </row>
    <row r="27" spans="1:6" ht="12.75">
      <c r="A27" s="33" t="s">
        <v>54</v>
      </c>
      <c r="B27" s="103">
        <v>3179</v>
      </c>
      <c r="C27" s="103">
        <v>6441</v>
      </c>
      <c r="D27" s="183"/>
      <c r="E27" s="103">
        <v>13034</v>
      </c>
      <c r="F27" s="103">
        <v>15856</v>
      </c>
    </row>
    <row r="28" spans="1:6" ht="12.75">
      <c r="A28" s="77" t="s">
        <v>55</v>
      </c>
      <c r="B28" s="104">
        <v>42457</v>
      </c>
      <c r="C28" s="104">
        <v>44680</v>
      </c>
      <c r="D28" s="184"/>
      <c r="E28" s="104">
        <v>13631</v>
      </c>
      <c r="F28" s="104">
        <v>15459</v>
      </c>
    </row>
    <row r="29" spans="1:6" ht="12.75">
      <c r="A29" s="33" t="s">
        <v>56</v>
      </c>
      <c r="B29" s="103">
        <v>96077</v>
      </c>
      <c r="C29" s="103">
        <v>181576</v>
      </c>
      <c r="D29" s="183"/>
      <c r="E29" s="103">
        <v>45971</v>
      </c>
      <c r="F29" s="103">
        <v>56786</v>
      </c>
    </row>
    <row r="30" spans="1:6" ht="12.75">
      <c r="A30" s="77" t="s">
        <v>63</v>
      </c>
      <c r="B30" s="104">
        <v>36655</v>
      </c>
      <c r="C30" s="104">
        <v>42932</v>
      </c>
      <c r="D30" s="184"/>
      <c r="E30" s="104">
        <v>11673</v>
      </c>
      <c r="F30" s="104">
        <v>35303</v>
      </c>
    </row>
    <row r="31" spans="1:6" ht="12.75">
      <c r="A31" s="33" t="s">
        <v>57</v>
      </c>
      <c r="B31" s="103">
        <v>34633</v>
      </c>
      <c r="C31" s="103">
        <v>47398</v>
      </c>
      <c r="D31" s="183"/>
      <c r="E31" s="103">
        <v>29932</v>
      </c>
      <c r="F31" s="103">
        <v>33910</v>
      </c>
    </row>
    <row r="32" spans="1:6" ht="12.75">
      <c r="A32" s="77" t="s">
        <v>58</v>
      </c>
      <c r="B32" s="104">
        <v>72467</v>
      </c>
      <c r="C32" s="104">
        <v>79552</v>
      </c>
      <c r="D32" s="184"/>
      <c r="E32" s="104">
        <v>44685</v>
      </c>
      <c r="F32" s="104">
        <v>52569</v>
      </c>
    </row>
    <row r="33" spans="1:6" ht="12.75">
      <c r="A33" s="33" t="s">
        <v>61</v>
      </c>
      <c r="B33" s="103">
        <v>54539</v>
      </c>
      <c r="C33" s="103">
        <v>63697</v>
      </c>
      <c r="D33" s="183"/>
      <c r="E33" s="103">
        <v>63600</v>
      </c>
      <c r="F33" s="103">
        <v>77191</v>
      </c>
    </row>
    <row r="34" spans="1:6" ht="12.75">
      <c r="A34" s="77" t="s">
        <v>59</v>
      </c>
      <c r="B34" s="104">
        <v>8465</v>
      </c>
      <c r="C34" s="104">
        <v>11636</v>
      </c>
      <c r="D34" s="184"/>
      <c r="E34" s="104">
        <v>4320</v>
      </c>
      <c r="F34" s="104">
        <v>8646</v>
      </c>
    </row>
    <row r="35" spans="1:6" ht="12.75">
      <c r="A35" s="33" t="s">
        <v>60</v>
      </c>
      <c r="B35" s="103">
        <v>74863</v>
      </c>
      <c r="C35" s="103">
        <v>85202</v>
      </c>
      <c r="D35" s="183"/>
      <c r="E35" s="103">
        <v>52918</v>
      </c>
      <c r="F35" s="103">
        <v>65864</v>
      </c>
    </row>
    <row r="36" spans="1:6" ht="12.75">
      <c r="A36" s="77" t="s">
        <v>71</v>
      </c>
      <c r="B36" s="104">
        <v>174234</v>
      </c>
      <c r="C36" s="104">
        <v>272985</v>
      </c>
      <c r="D36" s="184"/>
      <c r="E36" s="104">
        <v>153267</v>
      </c>
      <c r="F36" s="104">
        <v>201251</v>
      </c>
    </row>
    <row r="37" spans="1:6" ht="12.75">
      <c r="A37" s="33" t="s">
        <v>40</v>
      </c>
      <c r="B37" s="103">
        <v>2821</v>
      </c>
      <c r="C37" s="103">
        <v>2853</v>
      </c>
      <c r="D37" s="183"/>
      <c r="E37" s="103">
        <v>937</v>
      </c>
      <c r="F37" s="103">
        <v>1700</v>
      </c>
    </row>
    <row r="38" spans="1:6" ht="12.75">
      <c r="A38" s="77" t="s">
        <v>47</v>
      </c>
      <c r="B38" s="104">
        <v>4383</v>
      </c>
      <c r="C38" s="104">
        <v>4505</v>
      </c>
      <c r="D38" s="184"/>
      <c r="E38" s="104">
        <v>4971</v>
      </c>
      <c r="F38" s="104">
        <v>6608</v>
      </c>
    </row>
    <row r="39" spans="1:8" ht="12.75">
      <c r="A39" s="33" t="s">
        <v>105</v>
      </c>
      <c r="B39" s="103">
        <v>2453</v>
      </c>
      <c r="C39" s="103">
        <v>3842</v>
      </c>
      <c r="D39" s="183"/>
      <c r="E39" s="103">
        <v>719</v>
      </c>
      <c r="F39" s="103">
        <v>1114</v>
      </c>
      <c r="G39" s="59"/>
      <c r="H39" s="59"/>
    </row>
    <row r="40" spans="1:6" ht="12.75">
      <c r="A40" s="77" t="s">
        <v>106</v>
      </c>
      <c r="B40" s="104">
        <v>130</v>
      </c>
      <c r="C40" s="104">
        <v>270</v>
      </c>
      <c r="D40" s="184"/>
      <c r="E40" s="104">
        <v>676</v>
      </c>
      <c r="F40" s="104">
        <v>676</v>
      </c>
    </row>
    <row r="41" spans="1:6" ht="12.75">
      <c r="A41" s="33" t="s">
        <v>107</v>
      </c>
      <c r="B41" s="103">
        <v>430</v>
      </c>
      <c r="C41" s="103">
        <v>837</v>
      </c>
      <c r="D41" s="183"/>
      <c r="E41" s="103">
        <v>1971</v>
      </c>
      <c r="F41" s="103">
        <v>2334</v>
      </c>
    </row>
    <row r="42" spans="1:6" ht="12.75">
      <c r="A42" s="77" t="s">
        <v>108</v>
      </c>
      <c r="B42" s="104">
        <v>856</v>
      </c>
      <c r="C42" s="104">
        <v>1288</v>
      </c>
      <c r="D42" s="184"/>
      <c r="E42" s="104">
        <v>0</v>
      </c>
      <c r="F42" s="104">
        <v>1798</v>
      </c>
    </row>
    <row r="43" spans="1:6" ht="12.75">
      <c r="A43" s="33" t="s">
        <v>109</v>
      </c>
      <c r="B43" s="103">
        <v>0</v>
      </c>
      <c r="C43" s="103">
        <v>0</v>
      </c>
      <c r="D43" s="183"/>
      <c r="E43" s="103">
        <v>304</v>
      </c>
      <c r="F43" s="103">
        <v>304</v>
      </c>
    </row>
    <row r="44" spans="1:6" ht="12.75">
      <c r="A44" s="77" t="s">
        <v>110</v>
      </c>
      <c r="B44" s="104">
        <v>128</v>
      </c>
      <c r="C44" s="104">
        <v>536</v>
      </c>
      <c r="D44" s="184"/>
      <c r="E44" s="104">
        <v>364</v>
      </c>
      <c r="F44" s="104">
        <v>364</v>
      </c>
    </row>
    <row r="45" spans="1:6" ht="12.75">
      <c r="A45" s="33" t="s">
        <v>111</v>
      </c>
      <c r="B45" s="103">
        <v>0</v>
      </c>
      <c r="C45" s="103">
        <v>0</v>
      </c>
      <c r="D45" s="183"/>
      <c r="E45" s="103">
        <v>0</v>
      </c>
      <c r="F45" s="103">
        <v>0</v>
      </c>
    </row>
    <row r="46" spans="1:6" ht="12.75">
      <c r="A46" s="33"/>
      <c r="B46" s="39"/>
      <c r="C46" s="39"/>
      <c r="D46" s="16"/>
      <c r="E46" s="39"/>
      <c r="F46" s="39"/>
    </row>
    <row r="47" spans="1:6" ht="12.75">
      <c r="A47" s="77" t="s">
        <v>1</v>
      </c>
      <c r="B47" s="78">
        <v>1438528</v>
      </c>
      <c r="C47" s="78">
        <v>1997234</v>
      </c>
      <c r="D47" s="78"/>
      <c r="E47" s="78">
        <v>1308557</v>
      </c>
      <c r="F47" s="78">
        <v>1804849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junio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15.00390625" style="28" customWidth="1"/>
    <col min="2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3"/>
      <c r="B5" s="113"/>
      <c r="C5" s="113"/>
      <c r="D5" s="113"/>
      <c r="E5" s="113"/>
      <c r="F5" s="113"/>
      <c r="G5" s="113"/>
      <c r="H5" s="113"/>
    </row>
    <row r="6" ht="12.75">
      <c r="H6" s="182" t="s">
        <v>90</v>
      </c>
    </row>
    <row r="7" ht="15">
      <c r="A7" s="185" t="s">
        <v>182</v>
      </c>
    </row>
    <row r="8" ht="15">
      <c r="A8" s="185" t="s">
        <v>100</v>
      </c>
    </row>
    <row r="9" ht="15">
      <c r="A9" s="42" t="s">
        <v>200</v>
      </c>
    </row>
    <row r="11" spans="1:8" ht="12.75">
      <c r="A11" s="218" t="s">
        <v>29</v>
      </c>
      <c r="B11" s="246" t="s">
        <v>93</v>
      </c>
      <c r="C11" s="246"/>
      <c r="D11" s="246"/>
      <c r="E11" s="246"/>
      <c r="F11" s="246"/>
      <c r="G11" s="246"/>
      <c r="H11" s="246"/>
    </row>
    <row r="12" spans="1:8" ht="12.75">
      <c r="A12" s="219"/>
      <c r="B12" s="71" t="s">
        <v>94</v>
      </c>
      <c r="C12" s="71" t="s">
        <v>95</v>
      </c>
      <c r="D12" s="71" t="s">
        <v>96</v>
      </c>
      <c r="E12" s="71" t="s">
        <v>97</v>
      </c>
      <c r="F12" s="71" t="s">
        <v>98</v>
      </c>
      <c r="G12" s="71" t="s">
        <v>99</v>
      </c>
      <c r="H12" s="71" t="s">
        <v>1</v>
      </c>
    </row>
    <row r="13" spans="1:8" ht="12.75">
      <c r="A13" s="23" t="s">
        <v>191</v>
      </c>
      <c r="B13" s="103">
        <v>52239</v>
      </c>
      <c r="C13" s="103">
        <v>295884</v>
      </c>
      <c r="D13" s="103">
        <v>460861</v>
      </c>
      <c r="E13" s="103">
        <v>287002</v>
      </c>
      <c r="F13" s="103">
        <v>184146</v>
      </c>
      <c r="G13" s="103">
        <v>73141</v>
      </c>
      <c r="H13" s="103">
        <v>1353273</v>
      </c>
    </row>
    <row r="14" spans="1:8" ht="12.75">
      <c r="A14" s="87" t="s">
        <v>201</v>
      </c>
      <c r="B14" s="104">
        <v>69855</v>
      </c>
      <c r="C14" s="104">
        <v>326077</v>
      </c>
      <c r="D14" s="104">
        <v>708315</v>
      </c>
      <c r="E14" s="104">
        <v>368684</v>
      </c>
      <c r="F14" s="104">
        <v>280777</v>
      </c>
      <c r="G14" s="104">
        <v>147457</v>
      </c>
      <c r="H14" s="104">
        <v>1901165</v>
      </c>
    </row>
    <row r="15" spans="1:8" ht="12.75">
      <c r="A15" s="23" t="s">
        <v>202</v>
      </c>
      <c r="B15" s="103">
        <v>50320</v>
      </c>
      <c r="C15" s="103">
        <v>379565</v>
      </c>
      <c r="D15" s="103">
        <v>347202</v>
      </c>
      <c r="E15" s="103">
        <v>361887</v>
      </c>
      <c r="F15" s="103">
        <v>178254</v>
      </c>
      <c r="G15" s="103">
        <v>113933</v>
      </c>
      <c r="H15" s="103">
        <v>1431161</v>
      </c>
    </row>
    <row r="16" spans="1:8" ht="12.75">
      <c r="A16" s="87" t="s">
        <v>203</v>
      </c>
      <c r="B16" s="104">
        <v>80276</v>
      </c>
      <c r="C16" s="104">
        <v>382702</v>
      </c>
      <c r="D16" s="104">
        <v>417177</v>
      </c>
      <c r="E16" s="104">
        <v>242505</v>
      </c>
      <c r="F16" s="104">
        <v>114564</v>
      </c>
      <c r="G16" s="104">
        <v>66966</v>
      </c>
      <c r="H16" s="104">
        <v>1304190</v>
      </c>
    </row>
    <row r="17" spans="1:8" ht="12.75">
      <c r="A17" s="23" t="s">
        <v>204</v>
      </c>
      <c r="B17" s="103">
        <v>105883</v>
      </c>
      <c r="C17" s="103">
        <v>326935</v>
      </c>
      <c r="D17" s="103">
        <v>561085</v>
      </c>
      <c r="E17" s="103">
        <v>321460</v>
      </c>
      <c r="F17" s="103">
        <v>164447</v>
      </c>
      <c r="G17" s="103">
        <v>117792</v>
      </c>
      <c r="H17" s="103">
        <v>1597602</v>
      </c>
    </row>
    <row r="18" spans="1:8" ht="12.75">
      <c r="A18" s="87" t="s">
        <v>205</v>
      </c>
      <c r="B18" s="104">
        <v>104368</v>
      </c>
      <c r="C18" s="104">
        <v>575658</v>
      </c>
      <c r="D18" s="104">
        <v>384406</v>
      </c>
      <c r="E18" s="104">
        <v>381736</v>
      </c>
      <c r="F18" s="104">
        <v>89002</v>
      </c>
      <c r="G18" s="104">
        <v>201283</v>
      </c>
      <c r="H18" s="104">
        <v>1736453</v>
      </c>
    </row>
    <row r="19" spans="1:8" ht="12.75">
      <c r="A19" s="23" t="s">
        <v>206</v>
      </c>
      <c r="B19" s="103">
        <v>46052</v>
      </c>
      <c r="C19" s="103">
        <v>229488</v>
      </c>
      <c r="D19" s="103">
        <v>491980</v>
      </c>
      <c r="E19" s="103">
        <v>414346</v>
      </c>
      <c r="F19" s="103">
        <v>183062</v>
      </c>
      <c r="G19" s="103">
        <v>168790</v>
      </c>
      <c r="H19" s="103">
        <v>1533718</v>
      </c>
    </row>
    <row r="20" spans="1:8" ht="12.75">
      <c r="A20" s="87" t="s">
        <v>207</v>
      </c>
      <c r="B20" s="104">
        <v>46808</v>
      </c>
      <c r="C20" s="104">
        <v>693880</v>
      </c>
      <c r="D20" s="104">
        <v>371616</v>
      </c>
      <c r="E20" s="104">
        <v>258195</v>
      </c>
      <c r="F20" s="104">
        <v>115585</v>
      </c>
      <c r="G20" s="104">
        <v>171241</v>
      </c>
      <c r="H20" s="104">
        <v>1657325</v>
      </c>
    </row>
    <row r="21" spans="1:8" ht="12.75">
      <c r="A21" s="23" t="s">
        <v>208</v>
      </c>
      <c r="B21" s="103">
        <v>77014</v>
      </c>
      <c r="C21" s="103">
        <v>569903</v>
      </c>
      <c r="D21" s="103">
        <v>737717</v>
      </c>
      <c r="E21" s="103">
        <v>359718</v>
      </c>
      <c r="F21" s="103">
        <v>183879</v>
      </c>
      <c r="G21" s="103">
        <v>184336</v>
      </c>
      <c r="H21" s="103">
        <v>2112567</v>
      </c>
    </row>
    <row r="22" spans="1:8" ht="12.75">
      <c r="A22" s="87" t="s">
        <v>209</v>
      </c>
      <c r="B22" s="104">
        <v>40252</v>
      </c>
      <c r="C22" s="104">
        <v>282289</v>
      </c>
      <c r="D22" s="104">
        <v>317073</v>
      </c>
      <c r="E22" s="104">
        <v>296004</v>
      </c>
      <c r="F22" s="104">
        <v>150456</v>
      </c>
      <c r="G22" s="104">
        <v>99057</v>
      </c>
      <c r="H22" s="104">
        <v>1185131</v>
      </c>
    </row>
    <row r="23" spans="1:8" ht="12.75">
      <c r="A23" s="23" t="s">
        <v>210</v>
      </c>
      <c r="B23" s="103">
        <v>67089</v>
      </c>
      <c r="C23" s="103">
        <v>273795</v>
      </c>
      <c r="D23" s="103">
        <v>489427</v>
      </c>
      <c r="E23" s="103">
        <v>445737</v>
      </c>
      <c r="F23" s="103">
        <v>148481</v>
      </c>
      <c r="G23" s="103">
        <v>166450</v>
      </c>
      <c r="H23" s="103">
        <v>1590979</v>
      </c>
    </row>
    <row r="24" spans="1:8" ht="12.75">
      <c r="A24" s="87" t="s">
        <v>187</v>
      </c>
      <c r="B24" s="104">
        <v>66999</v>
      </c>
      <c r="C24" s="104">
        <v>354076</v>
      </c>
      <c r="D24" s="104">
        <v>439214</v>
      </c>
      <c r="E24" s="104">
        <v>337002</v>
      </c>
      <c r="F24" s="104">
        <v>164649</v>
      </c>
      <c r="G24" s="104">
        <v>76588</v>
      </c>
      <c r="H24" s="104">
        <v>1438528</v>
      </c>
    </row>
    <row r="25" spans="1:8" ht="12.75">
      <c r="A25" s="186" t="s">
        <v>188</v>
      </c>
      <c r="B25" s="187">
        <v>38614</v>
      </c>
      <c r="C25" s="187">
        <v>204322</v>
      </c>
      <c r="D25" s="187">
        <v>686717</v>
      </c>
      <c r="E25" s="187">
        <v>161669</v>
      </c>
      <c r="F25" s="187">
        <v>115244</v>
      </c>
      <c r="G25" s="187">
        <v>101991</v>
      </c>
      <c r="H25" s="187">
        <v>1308557</v>
      </c>
    </row>
    <row r="27" ht="12.75">
      <c r="A27" s="23" t="s">
        <v>77</v>
      </c>
    </row>
    <row r="28" ht="12.75">
      <c r="A28" s="23" t="str">
        <f>Contenido!$B$49</f>
        <v>Fecha de publicación: 16 de junio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51"/>
  <sheetViews>
    <sheetView zoomScalePageLayoutView="0" workbookViewId="0" topLeftCell="A22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154</v>
      </c>
      <c r="B7" s="217"/>
      <c r="C7" s="217"/>
      <c r="D7" s="217"/>
      <c r="E7" s="217"/>
      <c r="F7" s="217"/>
    </row>
    <row r="8" spans="1:6" ht="14.25" customHeight="1">
      <c r="A8" s="4" t="s">
        <v>3</v>
      </c>
      <c r="B8" s="35"/>
      <c r="C8" s="35"/>
      <c r="D8" s="35"/>
      <c r="E8" s="35"/>
      <c r="F8" s="36"/>
    </row>
    <row r="9" spans="1:6" ht="14.25" customHeight="1">
      <c r="A9" s="4" t="str">
        <f>'a2'!A9</f>
        <v>Marzo 2017 - abril 2017</v>
      </c>
      <c r="B9" s="35"/>
      <c r="C9" s="35"/>
      <c r="D9" s="35"/>
      <c r="E9" s="35"/>
      <c r="F9" s="36"/>
    </row>
    <row r="10" spans="1:6" ht="12.75" customHeight="1">
      <c r="A10" s="37"/>
      <c r="B10" s="37"/>
      <c r="C10" s="37"/>
      <c r="D10" s="37"/>
      <c r="E10" s="37"/>
      <c r="F10" s="29"/>
    </row>
    <row r="11" spans="1:6" ht="22.5" customHeight="1">
      <c r="A11" s="210" t="s">
        <v>5</v>
      </c>
      <c r="B11" s="215" t="s">
        <v>66</v>
      </c>
      <c r="C11" s="215"/>
      <c r="D11" s="32"/>
      <c r="E11" s="32" t="s">
        <v>11</v>
      </c>
      <c r="F11" s="32"/>
    </row>
    <row r="12" spans="1:6" ht="12.75">
      <c r="A12" s="211"/>
      <c r="B12" s="38" t="s">
        <v>2</v>
      </c>
      <c r="C12" s="10" t="s">
        <v>8</v>
      </c>
      <c r="D12" s="12"/>
      <c r="E12" s="38" t="s">
        <v>2</v>
      </c>
      <c r="F12" s="10" t="s">
        <v>10</v>
      </c>
    </row>
    <row r="13" spans="1:12" ht="12.75">
      <c r="A13" s="33" t="s">
        <v>39</v>
      </c>
      <c r="B13" s="39">
        <v>-0.1</v>
      </c>
      <c r="C13" s="39">
        <v>45.4</v>
      </c>
      <c r="D13" s="16"/>
      <c r="E13" s="39">
        <v>0</v>
      </c>
      <c r="F13" s="39">
        <v>4.8</v>
      </c>
      <c r="H13" s="115"/>
      <c r="I13" s="115"/>
      <c r="J13" s="115"/>
      <c r="K13" s="115"/>
      <c r="L13" s="115"/>
    </row>
    <row r="14" spans="1:12" ht="12.75">
      <c r="A14" s="77" t="s">
        <v>41</v>
      </c>
      <c r="B14" s="79">
        <v>-22.1</v>
      </c>
      <c r="C14" s="79">
        <v>-35.5</v>
      </c>
      <c r="D14" s="74"/>
      <c r="E14" s="79">
        <v>-1.7</v>
      </c>
      <c r="F14" s="79">
        <v>-2.7</v>
      </c>
      <c r="H14" s="115"/>
      <c r="I14" s="115"/>
      <c r="J14" s="115"/>
      <c r="K14" s="115"/>
      <c r="L14" s="115"/>
    </row>
    <row r="15" spans="1:12" ht="12.75">
      <c r="A15" s="33" t="s">
        <v>104</v>
      </c>
      <c r="B15" s="39">
        <v>-36.7</v>
      </c>
      <c r="C15" s="39">
        <v>-25.4</v>
      </c>
      <c r="D15" s="16"/>
      <c r="E15" s="39">
        <v>-6.9</v>
      </c>
      <c r="F15" s="39">
        <v>-4.5</v>
      </c>
      <c r="H15" s="115"/>
      <c r="I15" s="115"/>
      <c r="J15" s="115"/>
      <c r="K15" s="115"/>
      <c r="L15" s="115"/>
    </row>
    <row r="16" spans="1:12" ht="12.75">
      <c r="A16" s="77" t="s">
        <v>42</v>
      </c>
      <c r="B16" s="79">
        <v>-48.4</v>
      </c>
      <c r="C16" s="79">
        <v>-57.4</v>
      </c>
      <c r="D16" s="74"/>
      <c r="E16" s="79">
        <v>-2.3</v>
      </c>
      <c r="F16" s="79">
        <v>-2.4</v>
      </c>
      <c r="H16" s="115"/>
      <c r="I16" s="115"/>
      <c r="J16" s="115"/>
      <c r="K16" s="115"/>
      <c r="L16" s="115"/>
    </row>
    <row r="17" spans="1:12" ht="12.75">
      <c r="A17" s="33" t="s">
        <v>43</v>
      </c>
      <c r="B17" s="39">
        <v>-24.3</v>
      </c>
      <c r="C17" s="39">
        <v>-38.3</v>
      </c>
      <c r="D17" s="16"/>
      <c r="E17" s="39">
        <v>-0.7</v>
      </c>
      <c r="F17" s="39">
        <v>-1.1</v>
      </c>
      <c r="H17" s="115"/>
      <c r="I17" s="115"/>
      <c r="J17" s="115"/>
      <c r="K17" s="115"/>
      <c r="L17" s="115"/>
    </row>
    <row r="18" spans="1:12" ht="12.75">
      <c r="A18" s="77" t="s">
        <v>44</v>
      </c>
      <c r="B18" s="79">
        <v>1.1</v>
      </c>
      <c r="C18" s="79">
        <v>8</v>
      </c>
      <c r="D18" s="74"/>
      <c r="E18" s="79">
        <v>0</v>
      </c>
      <c r="F18" s="79">
        <v>0.1</v>
      </c>
      <c r="H18" s="115"/>
      <c r="I18" s="115"/>
      <c r="J18" s="115"/>
      <c r="K18" s="115"/>
      <c r="L18" s="115"/>
    </row>
    <row r="19" spans="1:12" ht="12.75">
      <c r="A19" s="33" t="s">
        <v>45</v>
      </c>
      <c r="B19" s="39">
        <v>-47.3</v>
      </c>
      <c r="C19" s="39">
        <v>-53.3</v>
      </c>
      <c r="D19" s="16"/>
      <c r="E19" s="39">
        <v>-0.2</v>
      </c>
      <c r="F19" s="39">
        <v>-0.1</v>
      </c>
      <c r="H19" s="115"/>
      <c r="I19" s="115"/>
      <c r="J19" s="115"/>
      <c r="K19" s="115"/>
      <c r="L19" s="115"/>
    </row>
    <row r="20" spans="1:12" ht="12.75">
      <c r="A20" s="77" t="s">
        <v>46</v>
      </c>
      <c r="B20" s="79">
        <v>-29.8</v>
      </c>
      <c r="C20" s="79">
        <v>1</v>
      </c>
      <c r="D20" s="74"/>
      <c r="E20" s="79">
        <v>-0.5</v>
      </c>
      <c r="F20" s="79">
        <v>0</v>
      </c>
      <c r="H20" s="115"/>
      <c r="I20" s="115"/>
      <c r="J20" s="115"/>
      <c r="K20" s="115"/>
      <c r="L20" s="115"/>
    </row>
    <row r="21" spans="1:12" ht="12.75">
      <c r="A21" s="33" t="s">
        <v>48</v>
      </c>
      <c r="B21" s="39">
        <v>-89.3</v>
      </c>
      <c r="C21" s="39">
        <v>-31.9</v>
      </c>
      <c r="D21" s="16"/>
      <c r="E21" s="39">
        <v>-0.6</v>
      </c>
      <c r="F21" s="39">
        <v>-0.2</v>
      </c>
      <c r="H21" s="115"/>
      <c r="I21" s="115"/>
      <c r="J21" s="115"/>
      <c r="K21" s="115"/>
      <c r="L21" s="115"/>
    </row>
    <row r="22" spans="1:12" ht="12.75">
      <c r="A22" s="77" t="s">
        <v>49</v>
      </c>
      <c r="B22" s="79">
        <v>-11</v>
      </c>
      <c r="C22" s="79">
        <v>-27</v>
      </c>
      <c r="D22" s="74"/>
      <c r="E22" s="79">
        <v>-0.2</v>
      </c>
      <c r="F22" s="79">
        <v>-0.8</v>
      </c>
      <c r="H22" s="115"/>
      <c r="I22" s="115"/>
      <c r="J22" s="115"/>
      <c r="K22" s="115"/>
      <c r="L22" s="115"/>
    </row>
    <row r="23" spans="1:12" ht="12.75">
      <c r="A23" s="33" t="s">
        <v>50</v>
      </c>
      <c r="B23" s="39">
        <v>309.4</v>
      </c>
      <c r="C23" s="39">
        <v>176.6</v>
      </c>
      <c r="D23" s="16"/>
      <c r="E23" s="39">
        <v>16.9</v>
      </c>
      <c r="F23" s="39">
        <v>12</v>
      </c>
      <c r="H23" s="115"/>
      <c r="I23" s="115"/>
      <c r="J23" s="115"/>
      <c r="K23" s="115"/>
      <c r="L23" s="115"/>
    </row>
    <row r="24" spans="1:12" ht="12.75">
      <c r="A24" s="77" t="s">
        <v>51</v>
      </c>
      <c r="B24" s="79">
        <v>26.7</v>
      </c>
      <c r="C24" s="79">
        <v>28.4</v>
      </c>
      <c r="D24" s="74"/>
      <c r="E24" s="79">
        <v>0</v>
      </c>
      <c r="F24" s="79">
        <v>0</v>
      </c>
      <c r="H24" s="115"/>
      <c r="I24" s="115"/>
      <c r="J24" s="115"/>
      <c r="K24" s="115"/>
      <c r="L24" s="115"/>
    </row>
    <row r="25" spans="1:12" ht="12.75">
      <c r="A25" s="33" t="s">
        <v>52</v>
      </c>
      <c r="B25" s="39">
        <v>-72.4</v>
      </c>
      <c r="C25" s="39">
        <v>-62</v>
      </c>
      <c r="D25" s="16"/>
      <c r="E25" s="39">
        <v>-1.5</v>
      </c>
      <c r="F25" s="39">
        <v>-1.1</v>
      </c>
      <c r="H25" s="115"/>
      <c r="I25" s="115"/>
      <c r="J25" s="115"/>
      <c r="K25" s="115"/>
      <c r="L25" s="115"/>
    </row>
    <row r="26" spans="1:12" ht="12.75">
      <c r="A26" s="77" t="s">
        <v>53</v>
      </c>
      <c r="B26" s="79">
        <v>84.9</v>
      </c>
      <c r="C26" s="79">
        <v>9.1</v>
      </c>
      <c r="D26" s="74"/>
      <c r="E26" s="79">
        <v>0.1</v>
      </c>
      <c r="F26" s="79">
        <v>0</v>
      </c>
      <c r="H26" s="115"/>
      <c r="I26" s="115"/>
      <c r="J26" s="115"/>
      <c r="K26" s="115"/>
      <c r="L26" s="115"/>
    </row>
    <row r="27" spans="1:12" ht="12.75">
      <c r="A27" s="33" t="s">
        <v>54</v>
      </c>
      <c r="B27" s="39">
        <v>310</v>
      </c>
      <c r="C27" s="39">
        <v>146.2</v>
      </c>
      <c r="D27" s="16"/>
      <c r="E27" s="39">
        <v>0.7</v>
      </c>
      <c r="F27" s="39">
        <v>0.5</v>
      </c>
      <c r="H27" s="115"/>
      <c r="I27" s="115"/>
      <c r="J27" s="115"/>
      <c r="K27" s="115"/>
      <c r="L27" s="115"/>
    </row>
    <row r="28" spans="1:12" ht="12.75">
      <c r="A28" s="77" t="s">
        <v>55</v>
      </c>
      <c r="B28" s="79">
        <v>-67.9</v>
      </c>
      <c r="C28" s="79">
        <v>-65.4</v>
      </c>
      <c r="D28" s="74"/>
      <c r="E28" s="79">
        <v>-2</v>
      </c>
      <c r="F28" s="79">
        <v>-1.5</v>
      </c>
      <c r="H28" s="115"/>
      <c r="I28" s="115"/>
      <c r="J28" s="115"/>
      <c r="K28" s="115"/>
      <c r="L28" s="115"/>
    </row>
    <row r="29" spans="1:12" ht="12.75">
      <c r="A29" s="33" t="s">
        <v>56</v>
      </c>
      <c r="B29" s="39">
        <v>-52.2</v>
      </c>
      <c r="C29" s="39">
        <v>-68.7</v>
      </c>
      <c r="D29" s="16"/>
      <c r="E29" s="39">
        <v>-3.5</v>
      </c>
      <c r="F29" s="39">
        <v>-6.2</v>
      </c>
      <c r="H29" s="115"/>
      <c r="I29" s="115"/>
      <c r="J29" s="115"/>
      <c r="K29" s="115"/>
      <c r="L29" s="115"/>
    </row>
    <row r="30" spans="1:12" ht="12.75">
      <c r="A30" s="77" t="s">
        <v>63</v>
      </c>
      <c r="B30" s="79">
        <v>-68.2</v>
      </c>
      <c r="C30" s="79">
        <v>-17.8</v>
      </c>
      <c r="D30" s="74"/>
      <c r="E30" s="79">
        <v>-1.7</v>
      </c>
      <c r="F30" s="79">
        <v>-0.4</v>
      </c>
      <c r="H30" s="115"/>
      <c r="I30" s="115"/>
      <c r="J30" s="115"/>
      <c r="K30" s="115"/>
      <c r="L30" s="115"/>
    </row>
    <row r="31" spans="1:12" ht="12.75">
      <c r="A31" s="33" t="s">
        <v>57</v>
      </c>
      <c r="B31" s="39">
        <v>-13.6</v>
      </c>
      <c r="C31" s="39">
        <v>-28.5</v>
      </c>
      <c r="D31" s="16"/>
      <c r="E31" s="39">
        <v>-0.3</v>
      </c>
      <c r="F31" s="39">
        <v>-0.7</v>
      </c>
      <c r="H31" s="115"/>
      <c r="I31" s="115"/>
      <c r="J31" s="115"/>
      <c r="K31" s="115"/>
      <c r="L31" s="115"/>
    </row>
    <row r="32" spans="1:12" ht="12.75">
      <c r="A32" s="77" t="s">
        <v>58</v>
      </c>
      <c r="B32" s="79">
        <v>-38.3</v>
      </c>
      <c r="C32" s="79">
        <v>-33.9</v>
      </c>
      <c r="D32" s="74"/>
      <c r="E32" s="79">
        <v>-1.9</v>
      </c>
      <c r="F32" s="79">
        <v>-1.4</v>
      </c>
      <c r="H32" s="115"/>
      <c r="I32" s="115"/>
      <c r="J32" s="115"/>
      <c r="K32" s="115"/>
      <c r="L32" s="115"/>
    </row>
    <row r="33" spans="1:12" ht="12.75">
      <c r="A33" s="33" t="s">
        <v>61</v>
      </c>
      <c r="B33" s="39">
        <v>16.6</v>
      </c>
      <c r="C33" s="39">
        <v>21.2</v>
      </c>
      <c r="D33" s="16"/>
      <c r="E33" s="39">
        <v>0.6</v>
      </c>
      <c r="F33" s="39">
        <v>0.7</v>
      </c>
      <c r="H33" s="115"/>
      <c r="I33" s="115"/>
      <c r="J33" s="115"/>
      <c r="K33" s="115"/>
      <c r="L33" s="115"/>
    </row>
    <row r="34" spans="1:12" ht="12.75">
      <c r="A34" s="77" t="s">
        <v>59</v>
      </c>
      <c r="B34" s="79">
        <v>-49</v>
      </c>
      <c r="C34" s="79">
        <v>-25.7</v>
      </c>
      <c r="D34" s="74"/>
      <c r="E34" s="79">
        <v>-0.3</v>
      </c>
      <c r="F34" s="79">
        <v>-0.1</v>
      </c>
      <c r="H34" s="115"/>
      <c r="I34" s="115"/>
      <c r="J34" s="115"/>
      <c r="K34" s="115"/>
      <c r="L34" s="115"/>
    </row>
    <row r="35" spans="1:12" ht="12.75">
      <c r="A35" s="33" t="s">
        <v>60</v>
      </c>
      <c r="B35" s="39">
        <v>-29.3</v>
      </c>
      <c r="C35" s="39">
        <v>-22.7</v>
      </c>
      <c r="D35" s="16"/>
      <c r="E35" s="39">
        <v>-1.5</v>
      </c>
      <c r="F35" s="39">
        <v>-1</v>
      </c>
      <c r="H35" s="115"/>
      <c r="I35" s="115"/>
      <c r="J35" s="115"/>
      <c r="K35" s="115"/>
      <c r="L35" s="115"/>
    </row>
    <row r="36" spans="1:12" ht="12.75">
      <c r="A36" s="77" t="s">
        <v>71</v>
      </c>
      <c r="B36" s="79">
        <v>-12</v>
      </c>
      <c r="C36" s="79">
        <v>-26.3</v>
      </c>
      <c r="D36" s="74"/>
      <c r="E36" s="79">
        <v>-1.5</v>
      </c>
      <c r="F36" s="79">
        <v>-3.6</v>
      </c>
      <c r="H36" s="115"/>
      <c r="I36" s="115"/>
      <c r="J36" s="115"/>
      <c r="K36" s="115"/>
      <c r="L36" s="115"/>
    </row>
    <row r="37" spans="1:12" ht="12.75">
      <c r="A37" s="33" t="s">
        <v>40</v>
      </c>
      <c r="B37" s="39">
        <v>-66.8</v>
      </c>
      <c r="C37" s="39">
        <v>-40.4</v>
      </c>
      <c r="D37" s="16"/>
      <c r="E37" s="39">
        <v>-0.1</v>
      </c>
      <c r="F37" s="39">
        <v>-0.1</v>
      </c>
      <c r="H37" s="115"/>
      <c r="I37" s="115"/>
      <c r="J37" s="115"/>
      <c r="K37" s="115"/>
      <c r="L37" s="115"/>
    </row>
    <row r="38" spans="1:12" ht="12.75">
      <c r="A38" s="77" t="s">
        <v>47</v>
      </c>
      <c r="B38" s="79">
        <v>13.4</v>
      </c>
      <c r="C38" s="79">
        <v>46.7</v>
      </c>
      <c r="D38" s="74"/>
      <c r="E38" s="79">
        <v>0</v>
      </c>
      <c r="F38" s="79">
        <v>0.1</v>
      </c>
      <c r="H38" s="115"/>
      <c r="I38" s="115"/>
      <c r="J38" s="115"/>
      <c r="K38" s="115"/>
      <c r="L38" s="115"/>
    </row>
    <row r="39" spans="1:12" ht="12.75">
      <c r="A39" s="33" t="s">
        <v>105</v>
      </c>
      <c r="B39" s="39">
        <v>-70.7</v>
      </c>
      <c r="C39" s="39">
        <v>-71</v>
      </c>
      <c r="D39" s="16"/>
      <c r="E39" s="39">
        <v>-0.1</v>
      </c>
      <c r="F39" s="39">
        <v>-0.1</v>
      </c>
      <c r="H39" s="115"/>
      <c r="I39" s="115"/>
      <c r="J39" s="115"/>
      <c r="K39" s="115"/>
      <c r="L39" s="115"/>
    </row>
    <row r="40" spans="1:12" ht="12.75">
      <c r="A40" s="77" t="s">
        <v>106</v>
      </c>
      <c r="B40" s="79">
        <v>420</v>
      </c>
      <c r="C40" s="79">
        <v>150.4</v>
      </c>
      <c r="D40" s="74"/>
      <c r="E40" s="79">
        <v>0</v>
      </c>
      <c r="F40" s="79">
        <v>0</v>
      </c>
      <c r="H40" s="115"/>
      <c r="I40" s="115"/>
      <c r="J40" s="115"/>
      <c r="K40" s="115"/>
      <c r="L40" s="115"/>
    </row>
    <row r="41" spans="1:6" ht="12.75">
      <c r="A41" s="33" t="s">
        <v>107</v>
      </c>
      <c r="B41" s="39">
        <v>358.4</v>
      </c>
      <c r="C41" s="39">
        <v>178.9</v>
      </c>
      <c r="D41" s="16"/>
      <c r="E41" s="39">
        <v>0.1</v>
      </c>
      <c r="F41" s="39">
        <v>0.1</v>
      </c>
    </row>
    <row r="42" spans="1:6" ht="12.75">
      <c r="A42" s="77" t="s">
        <v>108</v>
      </c>
      <c r="B42" s="79">
        <v>-100</v>
      </c>
      <c r="C42" s="79">
        <v>39.6</v>
      </c>
      <c r="D42" s="74"/>
      <c r="E42" s="79">
        <v>-0.1</v>
      </c>
      <c r="F42" s="79">
        <v>0</v>
      </c>
    </row>
    <row r="43" spans="1:6" ht="12.75">
      <c r="A43" s="33" t="s">
        <v>109</v>
      </c>
      <c r="B43" s="39" t="s">
        <v>189</v>
      </c>
      <c r="C43" s="39" t="s">
        <v>189</v>
      </c>
      <c r="D43" s="16"/>
      <c r="E43" s="39">
        <v>0</v>
      </c>
      <c r="F43" s="39">
        <v>0</v>
      </c>
    </row>
    <row r="44" spans="1:6" ht="12.75">
      <c r="A44" s="77" t="s">
        <v>110</v>
      </c>
      <c r="B44" s="79">
        <v>184.4</v>
      </c>
      <c r="C44" s="79">
        <v>-32.1</v>
      </c>
      <c r="D44" s="74"/>
      <c r="E44" s="79">
        <v>0</v>
      </c>
      <c r="F44" s="79">
        <v>0</v>
      </c>
    </row>
    <row r="45" spans="1:6" ht="12.75">
      <c r="A45" s="33" t="s">
        <v>111</v>
      </c>
      <c r="B45" s="39" t="s">
        <v>189</v>
      </c>
      <c r="C45" s="39" t="s">
        <v>189</v>
      </c>
      <c r="D45" s="16"/>
      <c r="E45" s="39">
        <v>0</v>
      </c>
      <c r="F45" s="39">
        <v>0</v>
      </c>
    </row>
    <row r="46" ht="12.75">
      <c r="A46" s="33"/>
    </row>
    <row r="47" spans="1:7" ht="12.75">
      <c r="A47" s="77" t="s">
        <v>1</v>
      </c>
      <c r="B47" s="79">
        <v>-9</v>
      </c>
      <c r="C47" s="79">
        <v>-9.6</v>
      </c>
      <c r="D47" s="79"/>
      <c r="E47" s="79">
        <v>-9</v>
      </c>
      <c r="F47" s="196">
        <v>-9.6</v>
      </c>
      <c r="G47" s="195"/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16 de junio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4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94"/>
      <c r="B5" s="94"/>
      <c r="C5" s="113"/>
      <c r="D5" s="94"/>
    </row>
    <row r="6" spans="1:4" s="36" customFormat="1" ht="12.75" customHeight="1">
      <c r="A6" s="97"/>
      <c r="B6" s="97"/>
      <c r="C6" s="97"/>
      <c r="D6" s="182" t="s">
        <v>90</v>
      </c>
    </row>
    <row r="7" s="36" customFormat="1" ht="14.25" customHeight="1">
      <c r="A7" s="4" t="s">
        <v>155</v>
      </c>
    </row>
    <row r="8" s="36" customFormat="1" ht="14.25" customHeight="1">
      <c r="A8" s="4" t="s">
        <v>3</v>
      </c>
    </row>
    <row r="9" s="36" customFormat="1" ht="14.25" customHeight="1">
      <c r="A9" s="42" t="s">
        <v>188</v>
      </c>
    </row>
    <row r="10" spans="1:4" s="41" customFormat="1" ht="12.75" customHeight="1">
      <c r="A10" s="40"/>
      <c r="B10" s="36"/>
      <c r="C10" s="36"/>
      <c r="D10" s="29" t="s">
        <v>4</v>
      </c>
    </row>
    <row r="11" spans="1:4" s="41" customFormat="1" ht="12" customHeight="1">
      <c r="A11" s="210" t="s">
        <v>5</v>
      </c>
      <c r="B11" s="210" t="s">
        <v>6</v>
      </c>
      <c r="C11" s="210" t="s">
        <v>81</v>
      </c>
      <c r="D11" s="210" t="str">
        <f>'a1'!F11</f>
        <v>Doce meses a abril</v>
      </c>
    </row>
    <row r="12" spans="1:4" ht="12.75">
      <c r="A12" s="211"/>
      <c r="B12" s="211"/>
      <c r="C12" s="211"/>
      <c r="D12" s="211"/>
    </row>
    <row r="13" spans="1:4" ht="12.75">
      <c r="A13" s="33" t="s">
        <v>39</v>
      </c>
      <c r="B13" s="103">
        <v>142148</v>
      </c>
      <c r="C13" s="103">
        <v>895921</v>
      </c>
      <c r="D13" s="183">
        <v>2702656</v>
      </c>
    </row>
    <row r="14" spans="1:4" ht="12.75">
      <c r="A14" s="77" t="s">
        <v>41</v>
      </c>
      <c r="B14" s="104">
        <v>87458</v>
      </c>
      <c r="C14" s="104">
        <v>303025</v>
      </c>
      <c r="D14" s="184">
        <v>984833</v>
      </c>
    </row>
    <row r="15" spans="1:4" ht="12.75">
      <c r="A15" s="33" t="s">
        <v>104</v>
      </c>
      <c r="B15" s="103">
        <v>171765</v>
      </c>
      <c r="C15" s="103">
        <v>919796</v>
      </c>
      <c r="D15" s="183">
        <v>3472333</v>
      </c>
    </row>
    <row r="16" spans="1:4" ht="12.75">
      <c r="A16" s="77" t="s">
        <v>42</v>
      </c>
      <c r="B16" s="104">
        <v>34980</v>
      </c>
      <c r="C16" s="104">
        <v>221664</v>
      </c>
      <c r="D16" s="184">
        <v>1005474</v>
      </c>
    </row>
    <row r="17" spans="1:4" ht="12.75">
      <c r="A17" s="33" t="s">
        <v>43</v>
      </c>
      <c r="B17" s="103">
        <v>31449</v>
      </c>
      <c r="C17" s="103">
        <v>130157</v>
      </c>
      <c r="D17" s="183">
        <v>675844</v>
      </c>
    </row>
    <row r="18" spans="1:4" ht="12.75">
      <c r="A18" s="77" t="s">
        <v>44</v>
      </c>
      <c r="B18" s="104">
        <v>15412</v>
      </c>
      <c r="C18" s="104">
        <v>54198</v>
      </c>
      <c r="D18" s="184">
        <v>308345</v>
      </c>
    </row>
    <row r="19" spans="1:4" ht="12.75">
      <c r="A19" s="33" t="s">
        <v>45</v>
      </c>
      <c r="B19" s="103">
        <v>2470</v>
      </c>
      <c r="C19" s="103">
        <v>15993</v>
      </c>
      <c r="D19" s="183">
        <v>48251</v>
      </c>
    </row>
    <row r="20" spans="1:4" ht="12.75">
      <c r="A20" s="77" t="s">
        <v>46</v>
      </c>
      <c r="B20" s="104">
        <v>16679</v>
      </c>
      <c r="C20" s="104">
        <v>91861</v>
      </c>
      <c r="D20" s="184">
        <v>301039</v>
      </c>
    </row>
    <row r="21" spans="1:4" ht="12.75">
      <c r="A21" s="33" t="s">
        <v>48</v>
      </c>
      <c r="B21" s="103">
        <v>1033</v>
      </c>
      <c r="C21" s="103">
        <v>52358</v>
      </c>
      <c r="D21" s="183">
        <v>165615</v>
      </c>
    </row>
    <row r="22" spans="1:4" ht="12.75">
      <c r="A22" s="77" t="s">
        <v>49</v>
      </c>
      <c r="B22" s="104">
        <v>26548</v>
      </c>
      <c r="C22" s="104">
        <v>79962</v>
      </c>
      <c r="D22" s="184">
        <v>269257</v>
      </c>
    </row>
    <row r="23" spans="1:4" ht="12.75">
      <c r="A23" s="33" t="s">
        <v>50</v>
      </c>
      <c r="B23" s="103">
        <v>322334</v>
      </c>
      <c r="C23" s="103">
        <v>690163</v>
      </c>
      <c r="D23" s="183">
        <v>2236461</v>
      </c>
    </row>
    <row r="24" spans="1:4" ht="12.75">
      <c r="A24" s="77" t="s">
        <v>51</v>
      </c>
      <c r="B24" s="104">
        <v>1325</v>
      </c>
      <c r="C24" s="104">
        <v>2972</v>
      </c>
      <c r="D24" s="184">
        <v>18165</v>
      </c>
    </row>
    <row r="25" spans="1:4" ht="12.75">
      <c r="A25" s="33" t="s">
        <v>52</v>
      </c>
      <c r="B25" s="103">
        <v>8171</v>
      </c>
      <c r="C25" s="103">
        <v>67645</v>
      </c>
      <c r="D25" s="183">
        <v>287054</v>
      </c>
    </row>
    <row r="26" spans="1:4" ht="12.75">
      <c r="A26" s="77" t="s">
        <v>53</v>
      </c>
      <c r="B26" s="104">
        <v>3812</v>
      </c>
      <c r="C26" s="104">
        <v>13191</v>
      </c>
      <c r="D26" s="184">
        <v>45751</v>
      </c>
    </row>
    <row r="27" spans="1:4" ht="12.75">
      <c r="A27" s="33" t="s">
        <v>54</v>
      </c>
      <c r="B27" s="103">
        <v>13034</v>
      </c>
      <c r="C27" s="103">
        <v>58828</v>
      </c>
      <c r="D27" s="183">
        <v>235821</v>
      </c>
    </row>
    <row r="28" spans="1:4" ht="12.75">
      <c r="A28" s="77" t="s">
        <v>55</v>
      </c>
      <c r="B28" s="104">
        <v>13631</v>
      </c>
      <c r="C28" s="104">
        <v>216657</v>
      </c>
      <c r="D28" s="184">
        <v>594410</v>
      </c>
    </row>
    <row r="29" spans="1:4" ht="12.75">
      <c r="A29" s="33" t="s">
        <v>56</v>
      </c>
      <c r="B29" s="103">
        <v>45971</v>
      </c>
      <c r="C29" s="103">
        <v>177130</v>
      </c>
      <c r="D29" s="183">
        <v>427271</v>
      </c>
    </row>
    <row r="30" spans="1:4" ht="12.75">
      <c r="A30" s="77" t="s">
        <v>63</v>
      </c>
      <c r="B30" s="104">
        <v>11673</v>
      </c>
      <c r="C30" s="104">
        <v>95466</v>
      </c>
      <c r="D30" s="184">
        <v>337281</v>
      </c>
    </row>
    <row r="31" spans="1:4" ht="12.75">
      <c r="A31" s="33" t="s">
        <v>57</v>
      </c>
      <c r="B31" s="103">
        <v>29932</v>
      </c>
      <c r="C31" s="103">
        <v>155060</v>
      </c>
      <c r="D31" s="183">
        <v>339276</v>
      </c>
    </row>
    <row r="32" spans="1:4" ht="12.75">
      <c r="A32" s="77" t="s">
        <v>58</v>
      </c>
      <c r="B32" s="104">
        <v>44685</v>
      </c>
      <c r="C32" s="104">
        <v>198150</v>
      </c>
      <c r="D32" s="184">
        <v>651517</v>
      </c>
    </row>
    <row r="33" spans="1:4" ht="12.75">
      <c r="A33" s="33" t="s">
        <v>61</v>
      </c>
      <c r="B33" s="103">
        <v>63600</v>
      </c>
      <c r="C33" s="103">
        <v>192989</v>
      </c>
      <c r="D33" s="183">
        <v>746224</v>
      </c>
    </row>
    <row r="34" spans="1:4" ht="12.75">
      <c r="A34" s="77" t="s">
        <v>59</v>
      </c>
      <c r="B34" s="104">
        <v>4320</v>
      </c>
      <c r="C34" s="104">
        <v>29308</v>
      </c>
      <c r="D34" s="184">
        <v>130702</v>
      </c>
    </row>
    <row r="35" spans="1:4" ht="12.75">
      <c r="A35" s="33" t="s">
        <v>60</v>
      </c>
      <c r="B35" s="103">
        <v>52918</v>
      </c>
      <c r="C35" s="103">
        <v>310962</v>
      </c>
      <c r="D35" s="183">
        <v>916242</v>
      </c>
    </row>
    <row r="36" spans="1:4" ht="12.75">
      <c r="A36" s="77" t="s">
        <v>71</v>
      </c>
      <c r="B36" s="104">
        <v>153267</v>
      </c>
      <c r="C36" s="104">
        <v>513137</v>
      </c>
      <c r="D36" s="184">
        <v>1729385</v>
      </c>
    </row>
    <row r="37" spans="1:4" ht="12.75">
      <c r="A37" s="33" t="s">
        <v>40</v>
      </c>
      <c r="B37" s="103">
        <v>937</v>
      </c>
      <c r="C37" s="103">
        <v>4343</v>
      </c>
      <c r="D37" s="183">
        <v>41415</v>
      </c>
    </row>
    <row r="38" spans="1:4" ht="12.75">
      <c r="A38" s="77" t="s">
        <v>47</v>
      </c>
      <c r="B38" s="104">
        <v>4971</v>
      </c>
      <c r="C38" s="104">
        <v>16231</v>
      </c>
      <c r="D38" s="184">
        <v>55096</v>
      </c>
    </row>
    <row r="39" spans="1:4" ht="12.75">
      <c r="A39" s="33" t="s">
        <v>105</v>
      </c>
      <c r="B39" s="103">
        <v>719</v>
      </c>
      <c r="C39" s="103">
        <v>4588</v>
      </c>
      <c r="D39" s="183">
        <v>28113</v>
      </c>
    </row>
    <row r="40" spans="1:4" ht="12.75">
      <c r="A40" s="77" t="s">
        <v>106</v>
      </c>
      <c r="B40" s="104">
        <v>676</v>
      </c>
      <c r="C40" s="104">
        <v>2634</v>
      </c>
      <c r="D40" s="184">
        <v>6268</v>
      </c>
    </row>
    <row r="41" spans="1:4" ht="12.75">
      <c r="A41" s="33" t="s">
        <v>107</v>
      </c>
      <c r="B41" s="103">
        <v>1971</v>
      </c>
      <c r="C41" s="103">
        <v>2401</v>
      </c>
      <c r="D41" s="183">
        <v>16466</v>
      </c>
    </row>
    <row r="42" spans="1:4" ht="12.75">
      <c r="A42" s="77" t="s">
        <v>108</v>
      </c>
      <c r="B42" s="104">
        <v>0</v>
      </c>
      <c r="C42" s="104">
        <v>926</v>
      </c>
      <c r="D42" s="184">
        <v>2941</v>
      </c>
    </row>
    <row r="43" spans="1:4" ht="12.75">
      <c r="A43" s="33" t="s">
        <v>109</v>
      </c>
      <c r="B43" s="103">
        <v>304</v>
      </c>
      <c r="C43" s="103">
        <v>4610</v>
      </c>
      <c r="D43" s="183">
        <v>13692</v>
      </c>
    </row>
    <row r="44" spans="1:4" ht="12.75">
      <c r="A44" s="77" t="s">
        <v>110</v>
      </c>
      <c r="B44" s="104">
        <v>364</v>
      </c>
      <c r="C44" s="104">
        <v>869</v>
      </c>
      <c r="D44" s="184">
        <v>3150</v>
      </c>
    </row>
    <row r="45" spans="1:4" ht="12.75">
      <c r="A45" s="33" t="s">
        <v>111</v>
      </c>
      <c r="B45" s="103">
        <v>0</v>
      </c>
      <c r="C45" s="103">
        <v>0</v>
      </c>
      <c r="D45" s="183">
        <v>1028</v>
      </c>
    </row>
    <row r="46" spans="2:4" ht="12.75">
      <c r="B46" s="103"/>
      <c r="C46" s="103"/>
      <c r="D46" s="183"/>
    </row>
    <row r="47" spans="1:4" ht="12.75">
      <c r="A47" s="77" t="s">
        <v>1</v>
      </c>
      <c r="B47" s="104">
        <v>1308557</v>
      </c>
      <c r="C47" s="104">
        <v>5523195</v>
      </c>
      <c r="D47" s="184">
        <v>18797376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junio de 2017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5" width="12.710937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94"/>
      <c r="B5" s="94"/>
      <c r="C5" s="113"/>
      <c r="D5" s="113"/>
      <c r="E5" s="94"/>
    </row>
    <row r="6" spans="1:5" ht="12.75" customHeight="1">
      <c r="A6" s="97"/>
      <c r="B6" s="97"/>
      <c r="C6" s="97"/>
      <c r="D6" s="97"/>
      <c r="E6" s="182" t="s">
        <v>90</v>
      </c>
    </row>
    <row r="7" spans="1:4" s="36" customFormat="1" ht="14.25" customHeight="1">
      <c r="A7" s="4" t="s">
        <v>156</v>
      </c>
      <c r="B7" s="4"/>
      <c r="C7" s="118"/>
      <c r="D7" s="191"/>
    </row>
    <row r="8" spans="1:4" s="36" customFormat="1" ht="14.25" customHeight="1">
      <c r="A8" s="4" t="s">
        <v>112</v>
      </c>
      <c r="B8" s="4"/>
      <c r="C8" s="118"/>
      <c r="D8" s="191"/>
    </row>
    <row r="9" spans="1:4" s="36" customFormat="1" ht="14.25" customHeight="1">
      <c r="A9" s="42" t="str">
        <f>'a4'!A9</f>
        <v>Abril 2017</v>
      </c>
      <c r="B9" s="42"/>
      <c r="C9" s="42"/>
      <c r="D9" s="42"/>
    </row>
    <row r="10" spans="1:5" s="36" customFormat="1" ht="12.75" customHeight="1">
      <c r="A10" s="40"/>
      <c r="B10" s="40"/>
      <c r="C10" s="40"/>
      <c r="D10" s="40"/>
      <c r="E10" s="29" t="s">
        <v>7</v>
      </c>
    </row>
    <row r="11" spans="1:5" ht="12.75" customHeight="1">
      <c r="A11" s="210" t="s">
        <v>5</v>
      </c>
      <c r="B11" s="210" t="s">
        <v>64</v>
      </c>
      <c r="C11" s="210" t="s">
        <v>81</v>
      </c>
      <c r="D11" s="210" t="s">
        <v>118</v>
      </c>
      <c r="E11" s="218" t="s">
        <v>65</v>
      </c>
    </row>
    <row r="12" spans="1:5" ht="12.75">
      <c r="A12" s="211"/>
      <c r="B12" s="211"/>
      <c r="C12" s="211"/>
      <c r="D12" s="211"/>
      <c r="E12" s="219"/>
    </row>
    <row r="13" spans="1:9" ht="12.75">
      <c r="A13" s="33" t="s">
        <v>39</v>
      </c>
      <c r="B13" s="39">
        <v>-61.2</v>
      </c>
      <c r="C13" s="39">
        <v>10.1</v>
      </c>
      <c r="D13" s="39">
        <v>-16.1</v>
      </c>
      <c r="E13" s="189">
        <v>-0.1</v>
      </c>
      <c r="G13" s="115"/>
      <c r="H13" s="115"/>
      <c r="I13" s="115"/>
    </row>
    <row r="14" spans="1:9" ht="12.75">
      <c r="A14" s="77" t="s">
        <v>41</v>
      </c>
      <c r="B14" s="79">
        <v>12.3</v>
      </c>
      <c r="C14" s="79">
        <v>-23.3</v>
      </c>
      <c r="D14" s="79">
        <v>-27.1</v>
      </c>
      <c r="E14" s="80">
        <v>-22.1</v>
      </c>
      <c r="G14" s="115"/>
      <c r="H14" s="115"/>
      <c r="I14" s="115"/>
    </row>
    <row r="15" spans="1:9" ht="12.75">
      <c r="A15" s="33" t="s">
        <v>104</v>
      </c>
      <c r="B15" s="39">
        <v>-28.7</v>
      </c>
      <c r="C15" s="39">
        <v>-13.8</v>
      </c>
      <c r="D15" s="39">
        <v>2.9</v>
      </c>
      <c r="E15" s="189">
        <v>-36.7</v>
      </c>
      <c r="G15" s="115"/>
      <c r="H15" s="115"/>
      <c r="I15" s="115"/>
    </row>
    <row r="16" spans="1:9" ht="12.75">
      <c r="A16" s="77" t="s">
        <v>42</v>
      </c>
      <c r="B16" s="79">
        <v>-45.6</v>
      </c>
      <c r="C16" s="79">
        <v>-33.1</v>
      </c>
      <c r="D16" s="79">
        <v>23.9</v>
      </c>
      <c r="E16" s="80">
        <v>-48.4</v>
      </c>
      <c r="G16" s="115"/>
      <c r="H16" s="115"/>
      <c r="I16" s="115"/>
    </row>
    <row r="17" spans="1:9" ht="12.75">
      <c r="A17" s="33" t="s">
        <v>43</v>
      </c>
      <c r="B17" s="39">
        <v>-47.3</v>
      </c>
      <c r="C17" s="39">
        <v>-19.7</v>
      </c>
      <c r="D17" s="39">
        <v>4.2</v>
      </c>
      <c r="E17" s="189">
        <v>-24.3</v>
      </c>
      <c r="G17" s="115"/>
      <c r="H17" s="115"/>
      <c r="I17" s="115"/>
    </row>
    <row r="18" spans="1:9" ht="12.75">
      <c r="A18" s="77" t="s">
        <v>44</v>
      </c>
      <c r="B18" s="79">
        <v>-20.1</v>
      </c>
      <c r="C18" s="79">
        <v>-55.6</v>
      </c>
      <c r="D18" s="79">
        <v>-3.9</v>
      </c>
      <c r="E18" s="80">
        <v>1.1</v>
      </c>
      <c r="G18" s="115"/>
      <c r="H18" s="115"/>
      <c r="I18" s="115"/>
    </row>
    <row r="19" spans="1:9" ht="12.75">
      <c r="A19" s="33" t="s">
        <v>45</v>
      </c>
      <c r="B19" s="39">
        <v>14.6</v>
      </c>
      <c r="C19" s="39">
        <v>189.5</v>
      </c>
      <c r="D19" s="39">
        <v>-5.8</v>
      </c>
      <c r="E19" s="189">
        <v>-47.3</v>
      </c>
      <c r="G19" s="115"/>
      <c r="H19" s="115"/>
      <c r="I19" s="115"/>
    </row>
    <row r="20" spans="1:9" ht="12.75">
      <c r="A20" s="77" t="s">
        <v>46</v>
      </c>
      <c r="B20" s="79">
        <v>-14.9</v>
      </c>
      <c r="C20" s="79">
        <v>-1.2</v>
      </c>
      <c r="D20" s="79">
        <v>-23.6</v>
      </c>
      <c r="E20" s="80">
        <v>-29.8</v>
      </c>
      <c r="G20" s="115"/>
      <c r="H20" s="115"/>
      <c r="I20" s="115"/>
    </row>
    <row r="21" spans="1:9" ht="12.75">
      <c r="A21" s="33" t="s">
        <v>48</v>
      </c>
      <c r="B21" s="39">
        <v>-29</v>
      </c>
      <c r="C21" s="39">
        <v>398.1</v>
      </c>
      <c r="D21" s="39">
        <v>28.5</v>
      </c>
      <c r="E21" s="189">
        <v>-89.3</v>
      </c>
      <c r="G21" s="115"/>
      <c r="H21" s="115"/>
      <c r="I21" s="115"/>
    </row>
    <row r="22" spans="1:9" ht="12.75">
      <c r="A22" s="77" t="s">
        <v>49</v>
      </c>
      <c r="B22" s="79">
        <v>-28.1</v>
      </c>
      <c r="C22" s="79">
        <v>-64</v>
      </c>
      <c r="D22" s="79">
        <v>-40</v>
      </c>
      <c r="E22" s="80">
        <v>-11</v>
      </c>
      <c r="G22" s="115"/>
      <c r="H22" s="115"/>
      <c r="I22" s="115"/>
    </row>
    <row r="23" spans="1:9" ht="12.75">
      <c r="A23" s="33" t="s">
        <v>50</v>
      </c>
      <c r="B23" s="39">
        <v>463.1</v>
      </c>
      <c r="C23" s="39">
        <v>90</v>
      </c>
      <c r="D23" s="39">
        <v>-17.9</v>
      </c>
      <c r="E23" s="189">
        <v>309.4</v>
      </c>
      <c r="G23" s="115"/>
      <c r="H23" s="115"/>
      <c r="I23" s="115"/>
    </row>
    <row r="24" spans="1:9" ht="12.75">
      <c r="A24" s="77" t="s">
        <v>51</v>
      </c>
      <c r="B24" s="79">
        <v>44.3</v>
      </c>
      <c r="C24" s="79">
        <v>-21.8</v>
      </c>
      <c r="D24" s="79">
        <v>16</v>
      </c>
      <c r="E24" s="80">
        <v>26.7</v>
      </c>
      <c r="G24" s="115"/>
      <c r="H24" s="115"/>
      <c r="I24" s="115"/>
    </row>
    <row r="25" spans="1:9" ht="12.75">
      <c r="A25" s="33" t="s">
        <v>52</v>
      </c>
      <c r="B25" s="39">
        <v>-39.7</v>
      </c>
      <c r="C25" s="39">
        <v>-16.5</v>
      </c>
      <c r="D25" s="39">
        <v>-60.7</v>
      </c>
      <c r="E25" s="189">
        <v>-72.4</v>
      </c>
      <c r="G25" s="115"/>
      <c r="H25" s="115"/>
      <c r="I25" s="115"/>
    </row>
    <row r="26" spans="1:9" ht="12.75">
      <c r="A26" s="77" t="s">
        <v>53</v>
      </c>
      <c r="B26" s="79">
        <v>-36.6</v>
      </c>
      <c r="C26" s="79">
        <v>17.7</v>
      </c>
      <c r="D26" s="79">
        <v>-53.9</v>
      </c>
      <c r="E26" s="80">
        <v>84.9</v>
      </c>
      <c r="G26" s="115"/>
      <c r="H26" s="115"/>
      <c r="I26" s="115"/>
    </row>
    <row r="27" spans="1:9" ht="12.75">
      <c r="A27" s="33" t="s">
        <v>54</v>
      </c>
      <c r="B27" s="39">
        <v>543.7</v>
      </c>
      <c r="C27" s="39">
        <v>-5.7</v>
      </c>
      <c r="D27" s="39">
        <v>37</v>
      </c>
      <c r="E27" s="189">
        <v>310</v>
      </c>
      <c r="G27" s="115"/>
      <c r="H27" s="115"/>
      <c r="I27" s="115"/>
    </row>
    <row r="28" spans="1:9" ht="12.75">
      <c r="A28" s="77" t="s">
        <v>55</v>
      </c>
      <c r="B28" s="79">
        <v>-42</v>
      </c>
      <c r="C28" s="79">
        <v>149.6</v>
      </c>
      <c r="D28" s="79">
        <v>3</v>
      </c>
      <c r="E28" s="80">
        <v>-67.9</v>
      </c>
      <c r="G28" s="115"/>
      <c r="H28" s="115"/>
      <c r="I28" s="115"/>
    </row>
    <row r="29" spans="1:9" ht="12.75">
      <c r="A29" s="33" t="s">
        <v>56</v>
      </c>
      <c r="B29" s="39">
        <v>153.3</v>
      </c>
      <c r="C29" s="39">
        <v>33.1</v>
      </c>
      <c r="D29" s="39">
        <v>-23.6</v>
      </c>
      <c r="E29" s="189">
        <v>-52.2</v>
      </c>
      <c r="G29" s="115"/>
      <c r="H29" s="115"/>
      <c r="I29" s="115"/>
    </row>
    <row r="30" spans="1:9" ht="12.75">
      <c r="A30" s="77" t="s">
        <v>63</v>
      </c>
      <c r="B30" s="79">
        <v>-53.6</v>
      </c>
      <c r="C30" s="79">
        <v>12.3</v>
      </c>
      <c r="D30" s="79">
        <v>-43</v>
      </c>
      <c r="E30" s="80">
        <v>-68.2</v>
      </c>
      <c r="G30" s="115"/>
      <c r="H30" s="115"/>
      <c r="I30" s="115"/>
    </row>
    <row r="31" spans="1:9" ht="12.75">
      <c r="A31" s="33" t="s">
        <v>57</v>
      </c>
      <c r="B31" s="39">
        <v>42.3</v>
      </c>
      <c r="C31" s="39">
        <v>92.6</v>
      </c>
      <c r="D31" s="39">
        <v>-0.9</v>
      </c>
      <c r="E31" s="189">
        <v>-13.6</v>
      </c>
      <c r="G31" s="115"/>
      <c r="H31" s="115"/>
      <c r="I31" s="115"/>
    </row>
    <row r="32" spans="1:9" ht="12.75">
      <c r="A32" s="77" t="s">
        <v>58</v>
      </c>
      <c r="B32" s="79">
        <v>-23.9</v>
      </c>
      <c r="C32" s="79">
        <v>9.1</v>
      </c>
      <c r="D32" s="79">
        <v>35.9</v>
      </c>
      <c r="E32" s="80">
        <v>-38.3</v>
      </c>
      <c r="G32" s="115"/>
      <c r="H32" s="115"/>
      <c r="I32" s="115"/>
    </row>
    <row r="33" spans="1:9" ht="12.75">
      <c r="A33" s="33" t="s">
        <v>61</v>
      </c>
      <c r="B33" s="39">
        <v>26.9</v>
      </c>
      <c r="C33" s="39">
        <v>4</v>
      </c>
      <c r="D33" s="39">
        <v>-48</v>
      </c>
      <c r="E33" s="189">
        <v>16.6</v>
      </c>
      <c r="G33" s="115"/>
      <c r="H33" s="115"/>
      <c r="I33" s="115"/>
    </row>
    <row r="34" spans="1:9" ht="12.75">
      <c r="A34" s="77" t="s">
        <v>59</v>
      </c>
      <c r="B34" s="79">
        <v>-11.1</v>
      </c>
      <c r="C34" s="79">
        <v>-50.1</v>
      </c>
      <c r="D34" s="79">
        <v>-26.2</v>
      </c>
      <c r="E34" s="80">
        <v>-49</v>
      </c>
      <c r="G34" s="115"/>
      <c r="H34" s="115"/>
      <c r="I34" s="115"/>
    </row>
    <row r="35" spans="1:9" ht="12.75">
      <c r="A35" s="33" t="s">
        <v>60</v>
      </c>
      <c r="B35" s="39">
        <v>5.6</v>
      </c>
      <c r="C35" s="39">
        <v>22.8</v>
      </c>
      <c r="D35" s="39">
        <v>39.4</v>
      </c>
      <c r="E35" s="189">
        <v>-29.3</v>
      </c>
      <c r="G35" s="115"/>
      <c r="H35" s="115"/>
      <c r="I35" s="115"/>
    </row>
    <row r="36" spans="1:9" ht="12.75">
      <c r="A36" s="77" t="s">
        <v>71</v>
      </c>
      <c r="B36" s="79">
        <v>27.9</v>
      </c>
      <c r="C36" s="79">
        <v>13.2</v>
      </c>
      <c r="D36" s="79">
        <v>14.6</v>
      </c>
      <c r="E36" s="80">
        <v>-12</v>
      </c>
      <c r="G36" s="115"/>
      <c r="H36" s="115"/>
      <c r="I36" s="115"/>
    </row>
    <row r="37" spans="1:9" ht="12.75">
      <c r="A37" s="33" t="s">
        <v>40</v>
      </c>
      <c r="B37" s="39">
        <v>-6.1</v>
      </c>
      <c r="C37" s="39">
        <v>27.5</v>
      </c>
      <c r="D37" s="39">
        <v>89.6</v>
      </c>
      <c r="E37" s="189">
        <v>-66.8</v>
      </c>
      <c r="G37" s="115"/>
      <c r="H37" s="115"/>
      <c r="I37" s="115"/>
    </row>
    <row r="38" spans="1:9" ht="12.75">
      <c r="A38" s="77" t="s">
        <v>47</v>
      </c>
      <c r="B38" s="79">
        <v>0</v>
      </c>
      <c r="C38" s="79">
        <v>30.4</v>
      </c>
      <c r="D38" s="79">
        <v>-31.9</v>
      </c>
      <c r="E38" s="80">
        <v>13.4</v>
      </c>
      <c r="G38" s="115"/>
      <c r="H38" s="115"/>
      <c r="I38" s="115"/>
    </row>
    <row r="39" spans="1:5" ht="12.75">
      <c r="A39" s="33" t="s">
        <v>105</v>
      </c>
      <c r="B39" s="39">
        <v>-89.4</v>
      </c>
      <c r="C39" s="39">
        <v>-43.1</v>
      </c>
      <c r="D39" s="39">
        <v>-30.7</v>
      </c>
      <c r="E39" s="189">
        <v>-70.7</v>
      </c>
    </row>
    <row r="40" spans="1:9" ht="12.75">
      <c r="A40" s="77" t="s">
        <v>106</v>
      </c>
      <c r="B40" s="79" t="s">
        <v>189</v>
      </c>
      <c r="C40" s="79">
        <v>118.4</v>
      </c>
      <c r="D40" s="79">
        <v>-30.4</v>
      </c>
      <c r="E40" s="80">
        <v>420</v>
      </c>
      <c r="G40" s="115"/>
      <c r="H40" s="115"/>
      <c r="I40" s="115"/>
    </row>
    <row r="41" spans="1:5" ht="12.75">
      <c r="A41" s="33" t="s">
        <v>107</v>
      </c>
      <c r="B41" s="39">
        <v>484.9</v>
      </c>
      <c r="C41" s="39">
        <v>4.2</v>
      </c>
      <c r="D41" s="39">
        <v>141.2</v>
      </c>
      <c r="E41" s="189">
        <v>358.4</v>
      </c>
    </row>
    <row r="42" spans="1:5" ht="12.75">
      <c r="A42" s="77" t="s">
        <v>108</v>
      </c>
      <c r="B42" s="79">
        <v>-100</v>
      </c>
      <c r="C42" s="79">
        <v>121.5</v>
      </c>
      <c r="D42" s="79">
        <v>50.7</v>
      </c>
      <c r="E42" s="80">
        <v>-100</v>
      </c>
    </row>
    <row r="43" spans="1:5" ht="12.75">
      <c r="A43" s="33" t="s">
        <v>109</v>
      </c>
      <c r="B43" s="39">
        <v>100</v>
      </c>
      <c r="C43" s="39">
        <v>720.3</v>
      </c>
      <c r="D43" s="39">
        <v>-11.4</v>
      </c>
      <c r="E43" s="189" t="s">
        <v>189</v>
      </c>
    </row>
    <row r="44" spans="1:5" ht="12.75">
      <c r="A44" s="77" t="s">
        <v>110</v>
      </c>
      <c r="B44" s="79" t="s">
        <v>189</v>
      </c>
      <c r="C44" s="79" t="s">
        <v>189</v>
      </c>
      <c r="D44" s="79">
        <v>223.4</v>
      </c>
      <c r="E44" s="80">
        <v>184.4</v>
      </c>
    </row>
    <row r="45" spans="1:5" ht="12.75">
      <c r="A45" s="33" t="s">
        <v>111</v>
      </c>
      <c r="B45" s="39">
        <v>-100</v>
      </c>
      <c r="C45" s="39">
        <v>-100</v>
      </c>
      <c r="D45" s="39">
        <v>-55.2</v>
      </c>
      <c r="E45" s="189" t="s">
        <v>189</v>
      </c>
    </row>
    <row r="47" spans="1:5" ht="12.75">
      <c r="A47" s="77" t="s">
        <v>1</v>
      </c>
      <c r="B47" s="79">
        <v>-3.3</v>
      </c>
      <c r="C47" s="79">
        <v>4.4</v>
      </c>
      <c r="D47" s="79">
        <v>-10.5</v>
      </c>
      <c r="E47" s="79">
        <v>-9</v>
      </c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16 de junio de 2017</v>
      </c>
    </row>
  </sheetData>
  <sheetProtection/>
  <mergeCells count="5">
    <mergeCell ref="E11:E12"/>
    <mergeCell ref="A11:A12"/>
    <mergeCell ref="B11:B12"/>
    <mergeCell ref="C11:C12"/>
    <mergeCell ref="D11:D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2.574218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s="36" customFormat="1" ht="13.5" customHeight="1">
      <c r="A5" s="98"/>
      <c r="B5" s="99"/>
      <c r="C5" s="99"/>
      <c r="D5" s="99"/>
      <c r="E5" s="99"/>
      <c r="F5" s="98"/>
    </row>
    <row r="6" spans="1:6" s="36" customFormat="1" ht="12.75" customHeight="1">
      <c r="A6" s="100"/>
      <c r="B6" s="52"/>
      <c r="C6" s="52"/>
      <c r="D6" s="52"/>
      <c r="E6" s="52"/>
      <c r="F6" s="182" t="s">
        <v>90</v>
      </c>
    </row>
    <row r="7" spans="1:5" s="36" customFormat="1" ht="14.25" customHeight="1">
      <c r="A7" s="4" t="s">
        <v>157</v>
      </c>
      <c r="B7" s="35"/>
      <c r="C7" s="35"/>
      <c r="D7" s="35"/>
      <c r="E7" s="35"/>
    </row>
    <row r="8" spans="1:5" s="36" customFormat="1" ht="14.25" customHeight="1">
      <c r="A8" s="4" t="s">
        <v>3</v>
      </c>
      <c r="B8" s="35"/>
      <c r="C8" s="35"/>
      <c r="D8" s="35"/>
      <c r="E8" s="35"/>
    </row>
    <row r="9" spans="1:6" ht="14.25" customHeight="1">
      <c r="A9" s="4" t="s">
        <v>190</v>
      </c>
      <c r="B9" s="35"/>
      <c r="C9" s="35"/>
      <c r="D9" s="35"/>
      <c r="E9" s="35"/>
      <c r="F9" s="36"/>
    </row>
    <row r="10" spans="1:6" ht="12.75" customHeight="1">
      <c r="A10" s="43"/>
      <c r="B10" s="44"/>
      <c r="C10" s="44"/>
      <c r="D10" s="44"/>
      <c r="E10" s="44"/>
      <c r="F10" s="29" t="s">
        <v>4</v>
      </c>
    </row>
    <row r="11" spans="1:6" ht="12.75">
      <c r="A11" s="210" t="s">
        <v>5</v>
      </c>
      <c r="B11" s="220" t="s">
        <v>191</v>
      </c>
      <c r="C11" s="220"/>
      <c r="D11" s="32"/>
      <c r="E11" s="221" t="s">
        <v>188</v>
      </c>
      <c r="F11" s="221"/>
    </row>
    <row r="12" spans="1:6" ht="12.75">
      <c r="A12" s="211"/>
      <c r="B12" s="10" t="s">
        <v>2</v>
      </c>
      <c r="C12" s="10" t="s">
        <v>8</v>
      </c>
      <c r="D12" s="12"/>
      <c r="E12" s="10" t="s">
        <v>9</v>
      </c>
      <c r="F12" s="10" t="s">
        <v>10</v>
      </c>
    </row>
    <row r="13" spans="1:6" ht="12.75">
      <c r="A13" s="33" t="s">
        <v>39</v>
      </c>
      <c r="B13" s="103">
        <v>366300</v>
      </c>
      <c r="C13" s="103">
        <v>476386</v>
      </c>
      <c r="D13" s="183"/>
      <c r="E13" s="103">
        <v>142148</v>
      </c>
      <c r="F13" s="103">
        <v>304285</v>
      </c>
    </row>
    <row r="14" spans="1:6" ht="12.75">
      <c r="A14" s="77" t="s">
        <v>41</v>
      </c>
      <c r="B14" s="104">
        <v>77893</v>
      </c>
      <c r="C14" s="104">
        <v>151070</v>
      </c>
      <c r="D14" s="184"/>
      <c r="E14" s="104">
        <v>87458</v>
      </c>
      <c r="F14" s="104">
        <v>96736</v>
      </c>
    </row>
    <row r="15" spans="1:6" ht="12.75">
      <c r="A15" s="33" t="s">
        <v>104</v>
      </c>
      <c r="B15" s="103">
        <v>240845</v>
      </c>
      <c r="C15" s="103">
        <v>384036</v>
      </c>
      <c r="D15" s="183"/>
      <c r="E15" s="103">
        <v>171765</v>
      </c>
      <c r="F15" s="103">
        <v>263142</v>
      </c>
    </row>
    <row r="16" spans="1:6" ht="12.75">
      <c r="A16" s="77" t="s">
        <v>42</v>
      </c>
      <c r="B16" s="104">
        <v>64285</v>
      </c>
      <c r="C16" s="104">
        <v>74042</v>
      </c>
      <c r="D16" s="184"/>
      <c r="E16" s="104">
        <v>34980</v>
      </c>
      <c r="F16" s="104">
        <v>35295</v>
      </c>
    </row>
    <row r="17" spans="1:6" ht="12.75">
      <c r="A17" s="33" t="s">
        <v>43</v>
      </c>
      <c r="B17" s="103">
        <v>59629</v>
      </c>
      <c r="C17" s="103">
        <v>95118</v>
      </c>
      <c r="D17" s="183"/>
      <c r="E17" s="103">
        <v>31449</v>
      </c>
      <c r="F17" s="103">
        <v>36019</v>
      </c>
    </row>
    <row r="18" spans="1:6" ht="12.75">
      <c r="A18" s="77" t="s">
        <v>44</v>
      </c>
      <c r="B18" s="104">
        <v>19294</v>
      </c>
      <c r="C18" s="104">
        <v>20470</v>
      </c>
      <c r="D18" s="184"/>
      <c r="E18" s="104">
        <v>15412</v>
      </c>
      <c r="F18" s="104">
        <v>17571</v>
      </c>
    </row>
    <row r="19" spans="1:6" ht="12.75">
      <c r="A19" s="33" t="s">
        <v>45</v>
      </c>
      <c r="B19" s="103">
        <v>2156</v>
      </c>
      <c r="C19" s="103">
        <v>2370</v>
      </c>
      <c r="D19" s="183"/>
      <c r="E19" s="103">
        <v>2470</v>
      </c>
      <c r="F19" s="103">
        <v>2470</v>
      </c>
    </row>
    <row r="20" spans="1:6" ht="12.75">
      <c r="A20" s="77" t="s">
        <v>46</v>
      </c>
      <c r="B20" s="104">
        <v>19604</v>
      </c>
      <c r="C20" s="104">
        <v>22934</v>
      </c>
      <c r="D20" s="184"/>
      <c r="E20" s="104">
        <v>16679</v>
      </c>
      <c r="F20" s="104">
        <v>25569</v>
      </c>
    </row>
    <row r="21" spans="1:6" ht="12.75">
      <c r="A21" s="33" t="s">
        <v>48</v>
      </c>
      <c r="B21" s="103">
        <v>1454</v>
      </c>
      <c r="C21" s="103">
        <v>3096</v>
      </c>
      <c r="D21" s="183"/>
      <c r="E21" s="103">
        <v>1033</v>
      </c>
      <c r="F21" s="103">
        <v>8091</v>
      </c>
    </row>
    <row r="22" spans="1:6" ht="12.75">
      <c r="A22" s="77" t="s">
        <v>49</v>
      </c>
      <c r="B22" s="104">
        <v>36916</v>
      </c>
      <c r="C22" s="104">
        <v>53221</v>
      </c>
      <c r="D22" s="184"/>
      <c r="E22" s="104">
        <v>26548</v>
      </c>
      <c r="F22" s="104">
        <v>42742</v>
      </c>
    </row>
    <row r="23" spans="1:6" ht="12.75">
      <c r="A23" s="33" t="s">
        <v>50</v>
      </c>
      <c r="B23" s="103">
        <v>57243</v>
      </c>
      <c r="C23" s="103">
        <v>110034</v>
      </c>
      <c r="D23" s="183"/>
      <c r="E23" s="103">
        <v>322334</v>
      </c>
      <c r="F23" s="103">
        <v>375767</v>
      </c>
    </row>
    <row r="24" spans="1:6" ht="12.75">
      <c r="A24" s="77" t="s">
        <v>51</v>
      </c>
      <c r="B24" s="104">
        <v>918</v>
      </c>
      <c r="C24" s="104">
        <v>918</v>
      </c>
      <c r="D24" s="184"/>
      <c r="E24" s="104">
        <v>1325</v>
      </c>
      <c r="F24" s="104">
        <v>1343</v>
      </c>
    </row>
    <row r="25" spans="1:6" ht="12.75">
      <c r="A25" s="33" t="s">
        <v>52</v>
      </c>
      <c r="B25" s="103">
        <v>13552</v>
      </c>
      <c r="C25" s="103">
        <v>20318</v>
      </c>
      <c r="D25" s="183"/>
      <c r="E25" s="103">
        <v>8171</v>
      </c>
      <c r="F25" s="103">
        <v>13527</v>
      </c>
    </row>
    <row r="26" spans="1:6" ht="12.75">
      <c r="A26" s="77" t="s">
        <v>53</v>
      </c>
      <c r="B26" s="104">
        <v>6016</v>
      </c>
      <c r="C26" s="104">
        <v>8142</v>
      </c>
      <c r="D26" s="184"/>
      <c r="E26" s="104">
        <v>3812</v>
      </c>
      <c r="F26" s="104">
        <v>4559</v>
      </c>
    </row>
    <row r="27" spans="1:6" ht="12.75">
      <c r="A27" s="33" t="s">
        <v>54</v>
      </c>
      <c r="B27" s="103">
        <v>2025</v>
      </c>
      <c r="C27" s="103">
        <v>14856</v>
      </c>
      <c r="D27" s="183"/>
      <c r="E27" s="103">
        <v>13034</v>
      </c>
      <c r="F27" s="103">
        <v>15856</v>
      </c>
    </row>
    <row r="28" spans="1:6" ht="12.75">
      <c r="A28" s="77" t="s">
        <v>55</v>
      </c>
      <c r="B28" s="104">
        <v>23510</v>
      </c>
      <c r="C28" s="104">
        <v>26897</v>
      </c>
      <c r="D28" s="184"/>
      <c r="E28" s="104">
        <v>13631</v>
      </c>
      <c r="F28" s="104">
        <v>15459</v>
      </c>
    </row>
    <row r="29" spans="1:6" ht="12.75">
      <c r="A29" s="33" t="s">
        <v>56</v>
      </c>
      <c r="B29" s="103">
        <v>18148</v>
      </c>
      <c r="C29" s="103">
        <v>27710</v>
      </c>
      <c r="D29" s="183"/>
      <c r="E29" s="103">
        <v>45971</v>
      </c>
      <c r="F29" s="103">
        <v>56786</v>
      </c>
    </row>
    <row r="30" spans="1:6" ht="12.75">
      <c r="A30" s="77" t="s">
        <v>63</v>
      </c>
      <c r="B30" s="104">
        <v>25138</v>
      </c>
      <c r="C30" s="104">
        <v>37888</v>
      </c>
      <c r="D30" s="184"/>
      <c r="E30" s="104">
        <v>11673</v>
      </c>
      <c r="F30" s="104">
        <v>35303</v>
      </c>
    </row>
    <row r="31" spans="1:6" ht="12.75">
      <c r="A31" s="33" t="s">
        <v>57</v>
      </c>
      <c r="B31" s="103">
        <v>21036</v>
      </c>
      <c r="C31" s="103">
        <v>34498</v>
      </c>
      <c r="D31" s="183"/>
      <c r="E31" s="103">
        <v>29932</v>
      </c>
      <c r="F31" s="103">
        <v>33910</v>
      </c>
    </row>
    <row r="32" spans="1:6" ht="12.75">
      <c r="A32" s="77" t="s">
        <v>58</v>
      </c>
      <c r="B32" s="104">
        <v>58701</v>
      </c>
      <c r="C32" s="104">
        <v>77189</v>
      </c>
      <c r="D32" s="184"/>
      <c r="E32" s="104">
        <v>44685</v>
      </c>
      <c r="F32" s="104">
        <v>52569</v>
      </c>
    </row>
    <row r="33" spans="1:6" ht="12.75">
      <c r="A33" s="33" t="s">
        <v>61</v>
      </c>
      <c r="B33" s="103">
        <v>50130</v>
      </c>
      <c r="C33" s="103">
        <v>76134</v>
      </c>
      <c r="D33" s="183"/>
      <c r="E33" s="103">
        <v>63600</v>
      </c>
      <c r="F33" s="103">
        <v>77191</v>
      </c>
    </row>
    <row r="34" spans="1:6" ht="12.75">
      <c r="A34" s="77" t="s">
        <v>59</v>
      </c>
      <c r="B34" s="104">
        <v>4862</v>
      </c>
      <c r="C34" s="104">
        <v>16383</v>
      </c>
      <c r="D34" s="184"/>
      <c r="E34" s="104">
        <v>4320</v>
      </c>
      <c r="F34" s="104">
        <v>8646</v>
      </c>
    </row>
    <row r="35" spans="1:6" ht="12.75">
      <c r="A35" s="33" t="s">
        <v>60</v>
      </c>
      <c r="B35" s="103">
        <v>50102</v>
      </c>
      <c r="C35" s="103">
        <v>52795</v>
      </c>
      <c r="D35" s="183"/>
      <c r="E35" s="103">
        <v>52918</v>
      </c>
      <c r="F35" s="103">
        <v>65864</v>
      </c>
    </row>
    <row r="36" spans="1:6" ht="12.75">
      <c r="A36" s="77" t="s">
        <v>71</v>
      </c>
      <c r="B36" s="104">
        <v>119870</v>
      </c>
      <c r="C36" s="104">
        <v>143642</v>
      </c>
      <c r="D36" s="184"/>
      <c r="E36" s="104">
        <v>153267</v>
      </c>
      <c r="F36" s="104">
        <v>201251</v>
      </c>
    </row>
    <row r="37" spans="1:6" ht="12.75">
      <c r="A37" s="33" t="s">
        <v>40</v>
      </c>
      <c r="B37" s="103">
        <v>998</v>
      </c>
      <c r="C37" s="103">
        <v>2211</v>
      </c>
      <c r="D37" s="183"/>
      <c r="E37" s="103">
        <v>937</v>
      </c>
      <c r="F37" s="103">
        <v>1700</v>
      </c>
    </row>
    <row r="38" spans="1:6" ht="12.75">
      <c r="A38" s="77" t="s">
        <v>47</v>
      </c>
      <c r="B38" s="104">
        <v>4972</v>
      </c>
      <c r="C38" s="104">
        <v>8654</v>
      </c>
      <c r="D38" s="184"/>
      <c r="E38" s="104">
        <v>4971</v>
      </c>
      <c r="F38" s="104">
        <v>6608</v>
      </c>
    </row>
    <row r="39" spans="1:6" ht="12.75">
      <c r="A39" s="33" t="s">
        <v>105</v>
      </c>
      <c r="B39" s="103">
        <v>6796</v>
      </c>
      <c r="C39" s="103">
        <v>18909</v>
      </c>
      <c r="D39" s="183"/>
      <c r="E39" s="103">
        <v>719</v>
      </c>
      <c r="F39" s="103">
        <v>1114</v>
      </c>
    </row>
    <row r="40" spans="1:6" ht="12.75">
      <c r="A40" s="77" t="s">
        <v>106</v>
      </c>
      <c r="B40" s="104">
        <v>0</v>
      </c>
      <c r="C40" s="104">
        <v>0</v>
      </c>
      <c r="D40" s="184"/>
      <c r="E40" s="104">
        <v>676</v>
      </c>
      <c r="F40" s="104">
        <v>676</v>
      </c>
    </row>
    <row r="41" spans="1:6" ht="12.75">
      <c r="A41" s="33" t="s">
        <v>107</v>
      </c>
      <c r="B41" s="103">
        <v>337</v>
      </c>
      <c r="C41" s="103">
        <v>608</v>
      </c>
      <c r="D41" s="183"/>
      <c r="E41" s="103">
        <v>1971</v>
      </c>
      <c r="F41" s="103">
        <v>2334</v>
      </c>
    </row>
    <row r="42" spans="1:6" ht="12.75">
      <c r="A42" s="77" t="s">
        <v>108</v>
      </c>
      <c r="B42" s="104">
        <v>278</v>
      </c>
      <c r="C42" s="104">
        <v>478</v>
      </c>
      <c r="D42" s="184"/>
      <c r="E42" s="104">
        <v>0</v>
      </c>
      <c r="F42" s="104">
        <v>1798</v>
      </c>
    </row>
    <row r="43" spans="1:6" ht="12.75">
      <c r="A43" s="33" t="s">
        <v>109</v>
      </c>
      <c r="B43" s="103">
        <v>152</v>
      </c>
      <c r="C43" s="103">
        <v>152</v>
      </c>
      <c r="D43" s="183"/>
      <c r="E43" s="103">
        <v>304</v>
      </c>
      <c r="F43" s="103">
        <v>304</v>
      </c>
    </row>
    <row r="44" spans="1:6" ht="12.75">
      <c r="A44" s="77" t="s">
        <v>110</v>
      </c>
      <c r="B44" s="104">
        <v>0</v>
      </c>
      <c r="C44" s="104">
        <v>0</v>
      </c>
      <c r="D44" s="184"/>
      <c r="E44" s="104">
        <v>364</v>
      </c>
      <c r="F44" s="104">
        <v>364</v>
      </c>
    </row>
    <row r="45" spans="1:6" ht="12.75">
      <c r="A45" s="33" t="s">
        <v>111</v>
      </c>
      <c r="B45" s="103">
        <v>113</v>
      </c>
      <c r="C45" s="103">
        <v>113</v>
      </c>
      <c r="D45" s="183"/>
      <c r="E45" s="103">
        <v>0</v>
      </c>
      <c r="F45" s="103">
        <v>0</v>
      </c>
    </row>
    <row r="47" spans="1:6" ht="12.75">
      <c r="A47" s="77" t="s">
        <v>1</v>
      </c>
      <c r="B47" s="78">
        <f>SUM(B13:B45)</f>
        <v>1353273</v>
      </c>
      <c r="C47" s="78">
        <f>SUM(C13:C45)</f>
        <v>1961272</v>
      </c>
      <c r="D47" s="84"/>
      <c r="E47" s="84">
        <f>SUM(E13:E45)</f>
        <v>1308557</v>
      </c>
      <c r="F47" s="84">
        <f>SUM(F13:F45)</f>
        <v>1804849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junio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3.2812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s="36" customFormat="1" ht="14.25" customHeight="1">
      <c r="A7" s="216" t="s">
        <v>158</v>
      </c>
      <c r="B7" s="216"/>
      <c r="C7" s="216"/>
      <c r="D7" s="216"/>
      <c r="E7" s="216"/>
      <c r="F7" s="216"/>
    </row>
    <row r="8" spans="1:5" s="36" customFormat="1" ht="14.25" customHeight="1">
      <c r="A8" s="4" t="s">
        <v>3</v>
      </c>
      <c r="B8" s="35"/>
      <c r="C8" s="35"/>
      <c r="D8" s="35"/>
      <c r="E8" s="35"/>
    </row>
    <row r="9" spans="1:5" s="36" customFormat="1" ht="14.25" customHeight="1">
      <c r="A9" s="4" t="str">
        <f>'a6'!A9</f>
        <v>Abril (2016 - 2017)</v>
      </c>
      <c r="B9" s="35"/>
      <c r="C9" s="35"/>
      <c r="D9" s="35"/>
      <c r="E9" s="35"/>
    </row>
    <row r="10" spans="1:6" ht="12.75" customHeight="1">
      <c r="A10" s="46"/>
      <c r="B10" s="46"/>
      <c r="C10" s="46"/>
      <c r="D10" s="46"/>
      <c r="E10" s="46"/>
      <c r="F10" s="47"/>
    </row>
    <row r="11" spans="1:6" ht="22.5" customHeight="1">
      <c r="A11" s="210" t="s">
        <v>5</v>
      </c>
      <c r="B11" s="215" t="s">
        <v>16</v>
      </c>
      <c r="C11" s="215"/>
      <c r="D11" s="32"/>
      <c r="E11" s="32" t="s">
        <v>11</v>
      </c>
      <c r="F11" s="32"/>
    </row>
    <row r="12" spans="1:6" ht="12.75">
      <c r="A12" s="211"/>
      <c r="B12" s="38" t="s">
        <v>2</v>
      </c>
      <c r="C12" s="10" t="s">
        <v>8</v>
      </c>
      <c r="D12" s="12"/>
      <c r="E12" s="38" t="s">
        <v>2</v>
      </c>
      <c r="F12" s="10" t="s">
        <v>10</v>
      </c>
    </row>
    <row r="13" spans="1:8" ht="12.75">
      <c r="A13" s="33" t="s">
        <v>39</v>
      </c>
      <c r="B13" s="39">
        <v>-61.2</v>
      </c>
      <c r="C13" s="39">
        <v>-36.1</v>
      </c>
      <c r="D13" s="48"/>
      <c r="E13" s="48">
        <v>-16.6</v>
      </c>
      <c r="F13" s="48">
        <v>-8.8</v>
      </c>
      <c r="G13" s="115"/>
      <c r="H13" s="115"/>
    </row>
    <row r="14" spans="1:8" ht="12.75">
      <c r="A14" s="77" t="s">
        <v>41</v>
      </c>
      <c r="B14" s="79">
        <v>12.3</v>
      </c>
      <c r="C14" s="79">
        <v>-36</v>
      </c>
      <c r="D14" s="81"/>
      <c r="E14" s="81">
        <v>0.7</v>
      </c>
      <c r="F14" s="81">
        <v>-2.8</v>
      </c>
      <c r="G14" s="115"/>
      <c r="H14" s="115"/>
    </row>
    <row r="15" spans="1:8" ht="12.75">
      <c r="A15" s="33" t="s">
        <v>104</v>
      </c>
      <c r="B15" s="39">
        <v>-28.7</v>
      </c>
      <c r="C15" s="39">
        <v>-31.5</v>
      </c>
      <c r="D15" s="48"/>
      <c r="E15" s="48">
        <v>-5.1</v>
      </c>
      <c r="F15" s="48">
        <v>-6.2</v>
      </c>
      <c r="G15" s="115"/>
      <c r="H15" s="115"/>
    </row>
    <row r="16" spans="1:8" ht="12.75">
      <c r="A16" s="77" t="s">
        <v>42</v>
      </c>
      <c r="B16" s="79">
        <v>-45.6</v>
      </c>
      <c r="C16" s="79">
        <v>-52.3</v>
      </c>
      <c r="D16" s="81"/>
      <c r="E16" s="81">
        <v>-2.2</v>
      </c>
      <c r="F16" s="81">
        <v>-2</v>
      </c>
      <c r="G16" s="115"/>
      <c r="H16" s="115"/>
    </row>
    <row r="17" spans="1:8" ht="12.75">
      <c r="A17" s="33" t="s">
        <v>43</v>
      </c>
      <c r="B17" s="39">
        <v>-47.3</v>
      </c>
      <c r="C17" s="39">
        <v>-62.1</v>
      </c>
      <c r="D17" s="48"/>
      <c r="E17" s="48">
        <v>-2.1</v>
      </c>
      <c r="F17" s="48">
        <v>-3</v>
      </c>
      <c r="G17" s="115"/>
      <c r="H17" s="115"/>
    </row>
    <row r="18" spans="1:8" ht="12.75">
      <c r="A18" s="77" t="s">
        <v>44</v>
      </c>
      <c r="B18" s="79">
        <v>-20.1</v>
      </c>
      <c r="C18" s="79">
        <v>-14.2</v>
      </c>
      <c r="D18" s="81"/>
      <c r="E18" s="81">
        <v>-0.3</v>
      </c>
      <c r="F18" s="81">
        <v>-0.1</v>
      </c>
      <c r="G18" s="115"/>
      <c r="H18" s="115"/>
    </row>
    <row r="19" spans="1:8" ht="12.75">
      <c r="A19" s="33" t="s">
        <v>45</v>
      </c>
      <c r="B19" s="39">
        <v>14.6</v>
      </c>
      <c r="C19" s="39">
        <v>4.2</v>
      </c>
      <c r="D19" s="48"/>
      <c r="E19" s="48">
        <v>0</v>
      </c>
      <c r="F19" s="48">
        <v>0</v>
      </c>
      <c r="G19" s="115"/>
      <c r="H19" s="115"/>
    </row>
    <row r="20" spans="1:8" ht="12.75">
      <c r="A20" s="77" t="s">
        <v>46</v>
      </c>
      <c r="B20" s="79">
        <v>-14.9</v>
      </c>
      <c r="C20" s="79">
        <v>11.5</v>
      </c>
      <c r="D20" s="81"/>
      <c r="E20" s="81">
        <v>-0.2</v>
      </c>
      <c r="F20" s="81">
        <v>0.1</v>
      </c>
      <c r="G20" s="115"/>
      <c r="H20" s="115"/>
    </row>
    <row r="21" spans="1:8" ht="12.75">
      <c r="A21" s="33" t="s">
        <v>48</v>
      </c>
      <c r="B21" s="39">
        <v>-29</v>
      </c>
      <c r="C21" s="39">
        <v>161.3</v>
      </c>
      <c r="D21" s="48"/>
      <c r="E21" s="48">
        <v>0</v>
      </c>
      <c r="F21" s="48">
        <v>0.3</v>
      </c>
      <c r="G21" s="115"/>
      <c r="H21" s="115"/>
    </row>
    <row r="22" spans="1:8" ht="12.75">
      <c r="A22" s="77" t="s">
        <v>49</v>
      </c>
      <c r="B22" s="79">
        <v>-28.1</v>
      </c>
      <c r="C22" s="79">
        <v>-19.7</v>
      </c>
      <c r="D22" s="81"/>
      <c r="E22" s="81">
        <v>-0.8</v>
      </c>
      <c r="F22" s="81">
        <v>-0.5</v>
      </c>
      <c r="G22" s="115"/>
      <c r="H22" s="115"/>
    </row>
    <row r="23" spans="1:8" ht="12.75">
      <c r="A23" s="33" t="s">
        <v>50</v>
      </c>
      <c r="B23" s="39">
        <v>463.1</v>
      </c>
      <c r="C23" s="39">
        <v>241.5</v>
      </c>
      <c r="D23" s="48"/>
      <c r="E23" s="48">
        <v>19.6</v>
      </c>
      <c r="F23" s="48">
        <v>13.5</v>
      </c>
      <c r="G23" s="115"/>
      <c r="H23" s="115"/>
    </row>
    <row r="24" spans="1:8" ht="12.75">
      <c r="A24" s="77" t="s">
        <v>51</v>
      </c>
      <c r="B24" s="79">
        <v>44.3</v>
      </c>
      <c r="C24" s="79">
        <v>46.3</v>
      </c>
      <c r="D24" s="81"/>
      <c r="E24" s="81">
        <v>0</v>
      </c>
      <c r="F24" s="81">
        <v>0</v>
      </c>
      <c r="G24" s="115"/>
      <c r="H24" s="115"/>
    </row>
    <row r="25" spans="1:8" ht="12.75">
      <c r="A25" s="33" t="s">
        <v>52</v>
      </c>
      <c r="B25" s="39">
        <v>-39.7</v>
      </c>
      <c r="C25" s="39">
        <v>-33.4</v>
      </c>
      <c r="D25" s="48"/>
      <c r="E25" s="48">
        <v>-0.4</v>
      </c>
      <c r="F25" s="48">
        <v>-0.3</v>
      </c>
      <c r="G25" s="115"/>
      <c r="H25" s="115"/>
    </row>
    <row r="26" spans="1:8" ht="12.75">
      <c r="A26" s="77" t="s">
        <v>53</v>
      </c>
      <c r="B26" s="79">
        <v>-36.6</v>
      </c>
      <c r="C26" s="79">
        <v>-44</v>
      </c>
      <c r="D26" s="81"/>
      <c r="E26" s="81">
        <v>-0.2</v>
      </c>
      <c r="F26" s="81">
        <v>-0.2</v>
      </c>
      <c r="G26" s="115"/>
      <c r="H26" s="115"/>
    </row>
    <row r="27" spans="1:8" ht="12.75">
      <c r="A27" s="33" t="s">
        <v>54</v>
      </c>
      <c r="B27" s="39">
        <v>543.7</v>
      </c>
      <c r="C27" s="39">
        <v>6.7</v>
      </c>
      <c r="D27" s="48"/>
      <c r="E27" s="48">
        <v>0.8</v>
      </c>
      <c r="F27" s="48">
        <v>0.1</v>
      </c>
      <c r="G27" s="115"/>
      <c r="H27" s="115"/>
    </row>
    <row r="28" spans="1:8" ht="12.75">
      <c r="A28" s="77" t="s">
        <v>55</v>
      </c>
      <c r="B28" s="79">
        <v>-42</v>
      </c>
      <c r="C28" s="79">
        <v>-42.5</v>
      </c>
      <c r="D28" s="81"/>
      <c r="E28" s="81">
        <v>-0.7</v>
      </c>
      <c r="F28" s="81">
        <v>-0.6</v>
      </c>
      <c r="G28" s="115"/>
      <c r="H28" s="115"/>
    </row>
    <row r="29" spans="1:8" ht="12.75">
      <c r="A29" s="33" t="s">
        <v>56</v>
      </c>
      <c r="B29" s="39">
        <v>153.3</v>
      </c>
      <c r="C29" s="39">
        <v>104.9</v>
      </c>
      <c r="D29" s="48"/>
      <c r="E29" s="48">
        <v>2.1</v>
      </c>
      <c r="F29" s="48">
        <v>1.5</v>
      </c>
      <c r="G29" s="115"/>
      <c r="H29" s="115"/>
    </row>
    <row r="30" spans="1:8" ht="12.75">
      <c r="A30" s="77" t="s">
        <v>63</v>
      </c>
      <c r="B30" s="79">
        <v>-53.6</v>
      </c>
      <c r="C30" s="79">
        <v>-6.8</v>
      </c>
      <c r="D30" s="81"/>
      <c r="E30" s="81">
        <v>-1</v>
      </c>
      <c r="F30" s="81">
        <v>-0.1</v>
      </c>
      <c r="G30" s="115"/>
      <c r="H30" s="115"/>
    </row>
    <row r="31" spans="1:8" ht="12.75">
      <c r="A31" s="33" t="s">
        <v>57</v>
      </c>
      <c r="B31" s="39">
        <v>42.3</v>
      </c>
      <c r="C31" s="39">
        <v>-1.7</v>
      </c>
      <c r="D31" s="48"/>
      <c r="E31" s="48">
        <v>0.7</v>
      </c>
      <c r="F31" s="48">
        <v>0</v>
      </c>
      <c r="G31" s="115"/>
      <c r="H31" s="115"/>
    </row>
    <row r="32" spans="1:8" ht="12.75">
      <c r="A32" s="77" t="s">
        <v>58</v>
      </c>
      <c r="B32" s="79">
        <v>-23.9</v>
      </c>
      <c r="C32" s="79">
        <v>-31.9</v>
      </c>
      <c r="D32" s="81"/>
      <c r="E32" s="81">
        <v>-1</v>
      </c>
      <c r="F32" s="81">
        <v>-1.3</v>
      </c>
      <c r="G32" s="115"/>
      <c r="H32" s="115"/>
    </row>
    <row r="33" spans="1:8" ht="12.75">
      <c r="A33" s="33" t="s">
        <v>61</v>
      </c>
      <c r="B33" s="39">
        <v>26.9</v>
      </c>
      <c r="C33" s="39">
        <v>1.4</v>
      </c>
      <c r="D33" s="48"/>
      <c r="E33" s="48">
        <v>1</v>
      </c>
      <c r="F33" s="48">
        <v>0.1</v>
      </c>
      <c r="G33" s="115"/>
      <c r="H33" s="115"/>
    </row>
    <row r="34" spans="1:8" ht="12.75">
      <c r="A34" s="77" t="s">
        <v>59</v>
      </c>
      <c r="B34" s="79">
        <v>-11.1</v>
      </c>
      <c r="C34" s="79">
        <v>-47.2</v>
      </c>
      <c r="D34" s="81"/>
      <c r="E34" s="81">
        <v>0</v>
      </c>
      <c r="F34" s="81">
        <v>-0.4</v>
      </c>
      <c r="G34" s="115"/>
      <c r="H34" s="115"/>
    </row>
    <row r="35" spans="1:8" ht="12.75">
      <c r="A35" s="33" t="s">
        <v>60</v>
      </c>
      <c r="B35" s="39">
        <v>5.6</v>
      </c>
      <c r="C35" s="39">
        <v>24.8</v>
      </c>
      <c r="D35" s="48"/>
      <c r="E35" s="48">
        <v>0.2</v>
      </c>
      <c r="F35" s="48">
        <v>0.7</v>
      </c>
      <c r="G35" s="115"/>
      <c r="H35" s="115"/>
    </row>
    <row r="36" spans="1:8" ht="12.75">
      <c r="A36" s="77" t="s">
        <v>71</v>
      </c>
      <c r="B36" s="79">
        <v>27.9</v>
      </c>
      <c r="C36" s="79">
        <v>40.1</v>
      </c>
      <c r="D36" s="81"/>
      <c r="E36" s="81">
        <v>2.5</v>
      </c>
      <c r="F36" s="81">
        <v>2.9</v>
      </c>
      <c r="G36" s="115"/>
      <c r="H36" s="115"/>
    </row>
    <row r="37" spans="1:8" ht="12.75">
      <c r="A37" s="33" t="s">
        <v>40</v>
      </c>
      <c r="B37" s="39">
        <v>-6.1</v>
      </c>
      <c r="C37" s="39">
        <v>-23.1</v>
      </c>
      <c r="D37" s="48"/>
      <c r="E37" s="48">
        <v>0</v>
      </c>
      <c r="F37" s="48">
        <v>0</v>
      </c>
      <c r="G37" s="115"/>
      <c r="H37" s="115"/>
    </row>
    <row r="38" spans="1:8" ht="12.75">
      <c r="A38" s="77" t="s">
        <v>47</v>
      </c>
      <c r="B38" s="79">
        <v>0</v>
      </c>
      <c r="C38" s="79">
        <v>-23.6</v>
      </c>
      <c r="D38" s="81"/>
      <c r="E38" s="81">
        <v>0</v>
      </c>
      <c r="F38" s="81">
        <v>-0.1</v>
      </c>
      <c r="G38" s="115"/>
      <c r="H38" s="115"/>
    </row>
    <row r="39" spans="1:6" ht="12.75">
      <c r="A39" s="33" t="s">
        <v>105</v>
      </c>
      <c r="B39" s="39">
        <v>-89.4</v>
      </c>
      <c r="C39" s="39">
        <v>-94.1</v>
      </c>
      <c r="D39" s="48"/>
      <c r="E39" s="48">
        <v>-0.4</v>
      </c>
      <c r="F39" s="48">
        <v>-0.9</v>
      </c>
    </row>
    <row r="40" spans="1:8" ht="12.75">
      <c r="A40" s="77" t="s">
        <v>106</v>
      </c>
      <c r="B40" s="79" t="s">
        <v>189</v>
      </c>
      <c r="C40" s="79" t="s">
        <v>189</v>
      </c>
      <c r="D40" s="81"/>
      <c r="E40" s="81">
        <v>0</v>
      </c>
      <c r="F40" s="81">
        <v>0</v>
      </c>
      <c r="G40" s="115"/>
      <c r="H40" s="115"/>
    </row>
    <row r="41" spans="1:6" ht="12.75">
      <c r="A41" s="33" t="s">
        <v>107</v>
      </c>
      <c r="B41" s="39">
        <v>484.9</v>
      </c>
      <c r="C41" s="39">
        <v>283.9</v>
      </c>
      <c r="D41" s="48"/>
      <c r="E41" s="48">
        <v>0.1</v>
      </c>
      <c r="F41" s="48">
        <v>0.1</v>
      </c>
    </row>
    <row r="42" spans="1:6" ht="12.75">
      <c r="A42" s="77" t="s">
        <v>108</v>
      </c>
      <c r="B42" s="79">
        <v>-100</v>
      </c>
      <c r="C42" s="79">
        <v>276.2</v>
      </c>
      <c r="D42" s="81"/>
      <c r="E42" s="81">
        <v>0</v>
      </c>
      <c r="F42" s="81">
        <v>0.1</v>
      </c>
    </row>
    <row r="43" spans="1:6" ht="12.75">
      <c r="A43" s="33" t="s">
        <v>109</v>
      </c>
      <c r="B43" s="39">
        <v>100</v>
      </c>
      <c r="C43" s="39">
        <v>100</v>
      </c>
      <c r="D43" s="48"/>
      <c r="E43" s="48">
        <v>0</v>
      </c>
      <c r="F43" s="48">
        <v>0</v>
      </c>
    </row>
    <row r="44" spans="1:6" ht="12.75">
      <c r="A44" s="77" t="s">
        <v>110</v>
      </c>
      <c r="B44" s="79" t="s">
        <v>189</v>
      </c>
      <c r="C44" s="79" t="s">
        <v>189</v>
      </c>
      <c r="D44" s="81"/>
      <c r="E44" s="81">
        <v>0</v>
      </c>
      <c r="F44" s="81">
        <v>0</v>
      </c>
    </row>
    <row r="45" spans="1:6" ht="12.75">
      <c r="A45" s="33" t="s">
        <v>111</v>
      </c>
      <c r="B45" s="39">
        <v>-100</v>
      </c>
      <c r="C45" s="39">
        <v>-100</v>
      </c>
      <c r="D45" s="48"/>
      <c r="E45" s="48">
        <v>0</v>
      </c>
      <c r="F45" s="48">
        <v>0</v>
      </c>
    </row>
    <row r="47" spans="1:6" ht="12.75">
      <c r="A47" s="77" t="s">
        <v>1</v>
      </c>
      <c r="B47" s="79">
        <v>-3.3</v>
      </c>
      <c r="C47" s="79">
        <v>-8</v>
      </c>
      <c r="D47" s="79"/>
      <c r="E47" s="79">
        <v>-3.3</v>
      </c>
      <c r="F47" s="79">
        <v>-8</v>
      </c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16 de junio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2.8515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4.2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26" t="s">
        <v>159</v>
      </c>
      <c r="B7" s="127"/>
      <c r="C7" s="127"/>
      <c r="D7" s="127"/>
      <c r="E7" s="127"/>
      <c r="F7" s="128"/>
    </row>
    <row r="8" spans="1:6" ht="14.25" customHeight="1">
      <c r="A8" s="129" t="s">
        <v>3</v>
      </c>
      <c r="B8" s="130"/>
      <c r="C8" s="130"/>
      <c r="D8" s="130"/>
      <c r="E8" s="130"/>
      <c r="F8" s="131"/>
    </row>
    <row r="9" spans="1:6" ht="14.25" customHeight="1">
      <c r="A9" s="129" t="s">
        <v>192</v>
      </c>
      <c r="B9" s="130"/>
      <c r="C9" s="130"/>
      <c r="D9" s="130"/>
      <c r="E9" s="130"/>
      <c r="F9" s="131"/>
    </row>
    <row r="10" spans="1:6" ht="14.25" customHeight="1">
      <c r="A10" s="129" t="s">
        <v>193</v>
      </c>
      <c r="B10" s="130"/>
      <c r="C10" s="130"/>
      <c r="D10" s="130"/>
      <c r="E10" s="131"/>
      <c r="F10" s="131"/>
    </row>
    <row r="11" spans="1:6" ht="14.25" customHeight="1">
      <c r="A11" s="129"/>
      <c r="B11" s="130"/>
      <c r="C11" s="130"/>
      <c r="D11" s="130"/>
      <c r="E11" s="222" t="s">
        <v>4</v>
      </c>
      <c r="F11" s="222"/>
    </row>
    <row r="12" spans="1:6" ht="12.75">
      <c r="A12" s="223" t="s">
        <v>5</v>
      </c>
      <c r="B12" s="226" t="s">
        <v>184</v>
      </c>
      <c r="C12" s="226"/>
      <c r="D12" s="226"/>
      <c r="E12" s="226"/>
      <c r="F12" s="226"/>
    </row>
    <row r="13" spans="1:6" ht="12.75">
      <c r="A13" s="224"/>
      <c r="B13" s="227">
        <v>2016</v>
      </c>
      <c r="C13" s="228"/>
      <c r="D13" s="132"/>
      <c r="E13" s="227">
        <v>2017</v>
      </c>
      <c r="F13" s="227"/>
    </row>
    <row r="14" spans="1:6" ht="12.75">
      <c r="A14" s="225"/>
      <c r="B14" s="133" t="s">
        <v>2</v>
      </c>
      <c r="C14" s="134" t="s">
        <v>12</v>
      </c>
      <c r="D14" s="135"/>
      <c r="E14" s="133" t="s">
        <v>2</v>
      </c>
      <c r="F14" s="134" t="s">
        <v>12</v>
      </c>
    </row>
    <row r="15" spans="1:6" ht="12.75">
      <c r="A15" s="136" t="s">
        <v>39</v>
      </c>
      <c r="B15" s="103">
        <v>813776</v>
      </c>
      <c r="C15" s="103">
        <v>1145845</v>
      </c>
      <c r="D15" s="183"/>
      <c r="E15" s="103">
        <v>895921</v>
      </c>
      <c r="F15" s="103">
        <v>1245664</v>
      </c>
    </row>
    <row r="16" spans="1:6" ht="12.75">
      <c r="A16" s="137" t="s">
        <v>41</v>
      </c>
      <c r="B16" s="104">
        <v>395140</v>
      </c>
      <c r="C16" s="104">
        <v>604075</v>
      </c>
      <c r="D16" s="184"/>
      <c r="E16" s="104">
        <v>303025</v>
      </c>
      <c r="F16" s="104">
        <v>410126</v>
      </c>
    </row>
    <row r="17" spans="1:6" ht="12.75">
      <c r="A17" s="136" t="s">
        <v>104</v>
      </c>
      <c r="B17" s="103">
        <v>1066635</v>
      </c>
      <c r="C17" s="103">
        <v>1516555</v>
      </c>
      <c r="D17" s="183"/>
      <c r="E17" s="103">
        <v>919796</v>
      </c>
      <c r="F17" s="103">
        <v>1255191</v>
      </c>
    </row>
    <row r="18" spans="1:6" ht="12.75">
      <c r="A18" s="137" t="s">
        <v>42</v>
      </c>
      <c r="B18" s="104">
        <v>331158</v>
      </c>
      <c r="C18" s="104">
        <v>421564</v>
      </c>
      <c r="D18" s="184"/>
      <c r="E18" s="104">
        <v>221664</v>
      </c>
      <c r="F18" s="104">
        <v>244303</v>
      </c>
    </row>
    <row r="19" spans="1:6" ht="12.75">
      <c r="A19" s="136" t="s">
        <v>43</v>
      </c>
      <c r="B19" s="103">
        <v>161995</v>
      </c>
      <c r="C19" s="103">
        <v>228342</v>
      </c>
      <c r="D19" s="183"/>
      <c r="E19" s="103">
        <v>130157</v>
      </c>
      <c r="F19" s="103">
        <v>171442</v>
      </c>
    </row>
    <row r="20" spans="1:6" ht="12.75">
      <c r="A20" s="137" t="s">
        <v>44</v>
      </c>
      <c r="B20" s="104">
        <v>122189</v>
      </c>
      <c r="C20" s="104">
        <v>134014</v>
      </c>
      <c r="D20" s="184"/>
      <c r="E20" s="104">
        <v>54198</v>
      </c>
      <c r="F20" s="104">
        <v>67349</v>
      </c>
    </row>
    <row r="21" spans="1:6" ht="12.75">
      <c r="A21" s="136" t="s">
        <v>45</v>
      </c>
      <c r="B21" s="103">
        <v>5524</v>
      </c>
      <c r="C21" s="103">
        <v>5738</v>
      </c>
      <c r="D21" s="183"/>
      <c r="E21" s="103">
        <v>15993</v>
      </c>
      <c r="F21" s="103">
        <v>17247</v>
      </c>
    </row>
    <row r="22" spans="1:6" ht="12.75">
      <c r="A22" s="137" t="s">
        <v>46</v>
      </c>
      <c r="B22" s="104">
        <v>92978</v>
      </c>
      <c r="C22" s="104">
        <v>116625</v>
      </c>
      <c r="D22" s="184"/>
      <c r="E22" s="104">
        <v>91861</v>
      </c>
      <c r="F22" s="104">
        <v>104834</v>
      </c>
    </row>
    <row r="23" spans="1:6" ht="12.75">
      <c r="A23" s="136" t="s">
        <v>48</v>
      </c>
      <c r="B23" s="103">
        <v>10511</v>
      </c>
      <c r="C23" s="103">
        <v>22478</v>
      </c>
      <c r="D23" s="183"/>
      <c r="E23" s="103">
        <v>52358</v>
      </c>
      <c r="F23" s="103">
        <v>71139</v>
      </c>
    </row>
    <row r="24" spans="1:6" ht="12.75">
      <c r="A24" s="137" t="s">
        <v>49</v>
      </c>
      <c r="B24" s="104">
        <v>222372</v>
      </c>
      <c r="C24" s="104">
        <v>243362</v>
      </c>
      <c r="D24" s="184"/>
      <c r="E24" s="104">
        <v>79962</v>
      </c>
      <c r="F24" s="104">
        <v>156650</v>
      </c>
    </row>
    <row r="25" spans="1:6" ht="12.75">
      <c r="A25" s="136" t="s">
        <v>50</v>
      </c>
      <c r="B25" s="103">
        <v>363171</v>
      </c>
      <c r="C25" s="103">
        <v>603810</v>
      </c>
      <c r="D25" s="183"/>
      <c r="E25" s="103">
        <v>690163</v>
      </c>
      <c r="F25" s="103">
        <v>900513</v>
      </c>
    </row>
    <row r="26" spans="1:6" ht="12.75">
      <c r="A26" s="137" t="s">
        <v>51</v>
      </c>
      <c r="B26" s="104">
        <v>3802</v>
      </c>
      <c r="C26" s="104">
        <v>4827</v>
      </c>
      <c r="D26" s="184"/>
      <c r="E26" s="104">
        <v>2972</v>
      </c>
      <c r="F26" s="104">
        <v>4425</v>
      </c>
    </row>
    <row r="27" spans="1:6" ht="12.75">
      <c r="A27" s="136" t="s">
        <v>52</v>
      </c>
      <c r="B27" s="103">
        <v>81003</v>
      </c>
      <c r="C27" s="103">
        <v>91093</v>
      </c>
      <c r="D27" s="183"/>
      <c r="E27" s="103">
        <v>67645</v>
      </c>
      <c r="F27" s="103">
        <v>84198</v>
      </c>
    </row>
    <row r="28" spans="1:6" ht="12.75">
      <c r="A28" s="137" t="s">
        <v>53</v>
      </c>
      <c r="B28" s="104">
        <v>11205</v>
      </c>
      <c r="C28" s="104">
        <v>15546</v>
      </c>
      <c r="D28" s="184"/>
      <c r="E28" s="104">
        <v>13191</v>
      </c>
      <c r="F28" s="104">
        <v>18227</v>
      </c>
    </row>
    <row r="29" spans="1:6" ht="12.75">
      <c r="A29" s="136" t="s">
        <v>54</v>
      </c>
      <c r="B29" s="103">
        <v>62383</v>
      </c>
      <c r="C29" s="103">
        <v>101342</v>
      </c>
      <c r="D29" s="183"/>
      <c r="E29" s="103">
        <v>58828</v>
      </c>
      <c r="F29" s="103">
        <v>79360</v>
      </c>
    </row>
    <row r="30" spans="1:6" ht="12.75">
      <c r="A30" s="137" t="s">
        <v>55</v>
      </c>
      <c r="B30" s="104">
        <v>86808</v>
      </c>
      <c r="C30" s="104">
        <v>106281</v>
      </c>
      <c r="D30" s="184"/>
      <c r="E30" s="104">
        <v>216657</v>
      </c>
      <c r="F30" s="104">
        <v>224895</v>
      </c>
    </row>
    <row r="31" spans="1:6" ht="12.75">
      <c r="A31" s="136" t="s">
        <v>56</v>
      </c>
      <c r="B31" s="103">
        <v>133051</v>
      </c>
      <c r="C31" s="103">
        <v>160878</v>
      </c>
      <c r="D31" s="183"/>
      <c r="E31" s="103">
        <v>177130</v>
      </c>
      <c r="F31" s="103">
        <v>288446</v>
      </c>
    </row>
    <row r="32" spans="1:6" ht="12.75">
      <c r="A32" s="137" t="s">
        <v>63</v>
      </c>
      <c r="B32" s="104">
        <v>84988</v>
      </c>
      <c r="C32" s="104">
        <v>122541</v>
      </c>
      <c r="D32" s="184"/>
      <c r="E32" s="104">
        <v>95466</v>
      </c>
      <c r="F32" s="104">
        <v>134345</v>
      </c>
    </row>
    <row r="33" spans="1:6" ht="12.75">
      <c r="A33" s="136" t="s">
        <v>57</v>
      </c>
      <c r="B33" s="103">
        <v>80490</v>
      </c>
      <c r="C33" s="103">
        <v>108843</v>
      </c>
      <c r="D33" s="183"/>
      <c r="E33" s="103">
        <v>155060</v>
      </c>
      <c r="F33" s="103">
        <v>195137</v>
      </c>
    </row>
    <row r="34" spans="1:6" ht="12.75">
      <c r="A34" s="137" t="s">
        <v>58</v>
      </c>
      <c r="B34" s="104">
        <v>181582</v>
      </c>
      <c r="C34" s="104">
        <v>268726</v>
      </c>
      <c r="D34" s="184"/>
      <c r="E34" s="104">
        <v>198150</v>
      </c>
      <c r="F34" s="104">
        <v>230094</v>
      </c>
    </row>
    <row r="35" spans="1:6" ht="12.75">
      <c r="A35" s="136" t="s">
        <v>61</v>
      </c>
      <c r="B35" s="103">
        <v>185492</v>
      </c>
      <c r="C35" s="103">
        <v>242974</v>
      </c>
      <c r="D35" s="183"/>
      <c r="E35" s="103">
        <v>192989</v>
      </c>
      <c r="F35" s="103">
        <v>236639</v>
      </c>
    </row>
    <row r="36" spans="1:6" ht="12.75">
      <c r="A36" s="137" t="s">
        <v>59</v>
      </c>
      <c r="B36" s="104">
        <v>58791</v>
      </c>
      <c r="C36" s="104">
        <v>74384</v>
      </c>
      <c r="D36" s="184"/>
      <c r="E36" s="104">
        <v>29308</v>
      </c>
      <c r="F36" s="104">
        <v>47806</v>
      </c>
    </row>
    <row r="37" spans="1:6" ht="12.75">
      <c r="A37" s="136" t="s">
        <v>60</v>
      </c>
      <c r="B37" s="103">
        <v>253212</v>
      </c>
      <c r="C37" s="103">
        <v>270203</v>
      </c>
      <c r="D37" s="183"/>
      <c r="E37" s="103">
        <v>310962</v>
      </c>
      <c r="F37" s="103">
        <v>356216</v>
      </c>
    </row>
    <row r="38" spans="1:6" ht="12.75">
      <c r="A38" s="137" t="s">
        <v>71</v>
      </c>
      <c r="B38" s="104">
        <v>453232</v>
      </c>
      <c r="C38" s="104">
        <v>627083</v>
      </c>
      <c r="D38" s="184"/>
      <c r="E38" s="104">
        <v>513137</v>
      </c>
      <c r="F38" s="104">
        <v>699520</v>
      </c>
    </row>
    <row r="39" spans="1:6" ht="12.75">
      <c r="A39" s="136" t="s">
        <v>40</v>
      </c>
      <c r="B39" s="103">
        <v>3407</v>
      </c>
      <c r="C39" s="103">
        <v>6509</v>
      </c>
      <c r="D39" s="183"/>
      <c r="E39" s="103">
        <v>4343</v>
      </c>
      <c r="F39" s="103">
        <v>5503</v>
      </c>
    </row>
    <row r="40" spans="1:6" ht="12.75">
      <c r="A40" s="137" t="s">
        <v>47</v>
      </c>
      <c r="B40" s="104">
        <v>12445</v>
      </c>
      <c r="C40" s="104">
        <v>21984</v>
      </c>
      <c r="D40" s="184"/>
      <c r="E40" s="104">
        <v>16231</v>
      </c>
      <c r="F40" s="104">
        <v>19511</v>
      </c>
    </row>
    <row r="41" spans="1:6" ht="12.75">
      <c r="A41" s="136" t="s">
        <v>105</v>
      </c>
      <c r="B41" s="103">
        <v>8057</v>
      </c>
      <c r="C41" s="103">
        <v>20253</v>
      </c>
      <c r="D41" s="183"/>
      <c r="E41" s="103">
        <v>4588</v>
      </c>
      <c r="F41" s="103">
        <v>8555</v>
      </c>
    </row>
    <row r="42" spans="1:6" ht="12.75">
      <c r="A42" s="137" t="s">
        <v>106</v>
      </c>
      <c r="B42" s="104">
        <v>1206</v>
      </c>
      <c r="C42" s="104">
        <v>3101</v>
      </c>
      <c r="D42" s="184"/>
      <c r="E42" s="104">
        <v>2634</v>
      </c>
      <c r="F42" s="104">
        <v>8104</v>
      </c>
    </row>
    <row r="43" spans="1:6" ht="12.75">
      <c r="A43" s="136" t="s">
        <v>107</v>
      </c>
      <c r="B43" s="103">
        <v>2304</v>
      </c>
      <c r="C43" s="103">
        <v>6031</v>
      </c>
      <c r="D43" s="183"/>
      <c r="E43" s="103">
        <v>2401</v>
      </c>
      <c r="F43" s="103">
        <v>3171</v>
      </c>
    </row>
    <row r="44" spans="1:6" ht="12.75">
      <c r="A44" s="137" t="s">
        <v>108</v>
      </c>
      <c r="B44" s="104">
        <v>418</v>
      </c>
      <c r="C44" s="104">
        <v>618</v>
      </c>
      <c r="D44" s="184"/>
      <c r="E44" s="104">
        <v>926</v>
      </c>
      <c r="F44" s="104">
        <v>3412</v>
      </c>
    </row>
    <row r="45" spans="1:6" ht="12.75">
      <c r="A45" s="136" t="s">
        <v>109</v>
      </c>
      <c r="B45" s="103">
        <v>562</v>
      </c>
      <c r="C45" s="103">
        <v>631</v>
      </c>
      <c r="D45" s="183"/>
      <c r="E45" s="103">
        <v>4610</v>
      </c>
      <c r="F45" s="103">
        <v>4686</v>
      </c>
    </row>
    <row r="46" spans="1:6" ht="12.75">
      <c r="A46" s="137" t="s">
        <v>110</v>
      </c>
      <c r="B46" s="104">
        <v>0</v>
      </c>
      <c r="C46" s="104">
        <v>0</v>
      </c>
      <c r="D46" s="184"/>
      <c r="E46" s="104">
        <v>869</v>
      </c>
      <c r="F46" s="104">
        <v>1571</v>
      </c>
    </row>
    <row r="47" spans="1:6" ht="12.75">
      <c r="A47" s="136" t="s">
        <v>111</v>
      </c>
      <c r="B47" s="103">
        <v>113</v>
      </c>
      <c r="C47" s="103">
        <v>113</v>
      </c>
      <c r="D47" s="183"/>
      <c r="E47" s="103">
        <v>0</v>
      </c>
      <c r="F47" s="103">
        <v>0</v>
      </c>
    </row>
    <row r="49" spans="1:6" ht="12.75">
      <c r="A49" s="77" t="s">
        <v>1</v>
      </c>
      <c r="B49" s="78">
        <v>5290000</v>
      </c>
      <c r="C49" s="78">
        <v>7296369</v>
      </c>
      <c r="D49" s="84"/>
      <c r="E49" s="84">
        <v>5523195</v>
      </c>
      <c r="F49" s="84">
        <v>7298279</v>
      </c>
    </row>
    <row r="51" ht="12.75">
      <c r="A51" s="23" t="s">
        <v>77</v>
      </c>
    </row>
    <row r="52" ht="12.75">
      <c r="A52" s="190" t="s">
        <v>67</v>
      </c>
    </row>
    <row r="53" ht="12.75">
      <c r="A53" s="23" t="str">
        <f>Contenido!$B$49</f>
        <v>Fecha de publicación: 16 de junio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2011-10-12T14:45:23Z</cp:lastPrinted>
  <dcterms:created xsi:type="dcterms:W3CDTF">2005-10-25T22:07:39Z</dcterms:created>
  <dcterms:modified xsi:type="dcterms:W3CDTF">2017-06-16T17:30:27Z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