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2120" windowHeight="382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<sst xmlns="http://schemas.openxmlformats.org/spreadsheetml/2006/main" count="1491" uniqueCount="336">
  <si>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</si>
  <si>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</si>
  <si>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</si>
  <si>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</si>
  <si>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</si>
  <si>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</si>
  <si>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</si>
  <si>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</si>
  <si>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</si>
  <si>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</si>
  <si>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</si>
  <si>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</si>
  <si>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</si>
  <si>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</si>
  <si>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</si>
  <si>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</si>
  <si>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</si>
  <si>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</si>
  <si>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</si>
  <si>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</si>
  <si>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</si>
  <si>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</si>
  <si>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</si>
  <si>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</si>
  <si>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</si>
  <si>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</si>
  <si>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</si>
  <si>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</si>
  <si>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</si>
  <si>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</si>
  <si>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</si>
  <si>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</si>
  <si>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</si>
  <si>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</si>
  <si>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</si>
  <si>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</si>
  <si>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</si>
  <si>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</si>
  <si>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</si>
  <si>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</si>
  <si>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</si>
  <si>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</si>
  <si>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</si>
  <si>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</si>
  <si>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</si>
  <si>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</si>
  <si>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</si>
  <si>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</si>
  <si>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</si>
  <si>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</si>
  <si>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</si>
  <si>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</si>
  <si>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</si>
  <si>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</si>
  <si>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</si>
  <si>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</si>
  <si>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</si>
  <si>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</si>
  <si>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</si>
  <si>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</si>
  <si>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</si>
  <si>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</si>
  <si>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</si>
  <si>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</si>
  <si>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</si>
  <si>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</si>
  <si>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</si>
  <si>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</si>
  <si>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</si>
  <si>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</si>
  <si>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</si>
  <si>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</si>
  <si>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</si>
  <si>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</si>
  <si>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</si>
  <si>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</si>
  <si>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</si>
  <si>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</si>
  <si>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</si>
  <si>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</si>
  <si>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</si>
  <si>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</si>
  <si>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</si>
  <si>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</si>
  <si>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</si>
  <si>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</si>
  <si>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</si>
  <si>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</si>
  <si>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</si>
  <si>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</si>
  <si>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</si>
  <si>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</si>
  <si>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</si>
  <si>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</si>
  <si>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</si>
  <si>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</si>
  <si>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</si>
  <si>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</si>
  <si>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</si>
  <si>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</si>
  <si>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</si>
  <si>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</si>
  <si>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</si>
  <si>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</si>
  <si>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</si>
  <si>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</si>
  <si>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</si>
  <si>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</si>
  <si>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</si>
  <si>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</si>
  <si>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</si>
  <si>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</si>
  <si>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</si>
  <si>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</si>
  <si>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</si>
  <si>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</si>
  <si>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</si>
  <si>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</si>
  <si>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</si>
  <si>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</si>
  <si>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</si>
  <si>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</si>
  <si>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</si>
  <si>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</si>
  <si>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</si>
  <si>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</si>
  <si>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</si>
  <si>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</si>
  <si>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</si>
  <si>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</si>
  <si>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</si>
  <si>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</si>
  <si>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</si>
  <si>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</si>
  <si>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</si>
  <si>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</si>
  <si>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</si>
  <si>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</si>
  <si>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</si>
  <si>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</si>
  <si>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</si>
  <si>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</si>
  <si>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</si>
  <si>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</si>
  <si>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</si>
  <si>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</si>
  <si>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</si>
  <si>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</si>
  <si>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</si>
  <si>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</si>
  <si>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</si>
  <si>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</si>
  <si>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</si>
  <si>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</si>
  <si>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</si>
  <si>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</si>
  <si>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</si>
  <si>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</si>
  <si>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</si>
  <si>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</si>
  <si>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</si>
  <si>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</si>
  <si>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</si>
  <si>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</si>
  <si>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</si>
  <si>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</si>
  <si>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</si>
  <si>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</si>
  <si>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</si>
  <si>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</si>
  <si>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</si>
  <si>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</si>
  <si>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</si>
  <si>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</si>
  <si>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</si>
  <si>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</si>
  <si>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</si>
  <si>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</si>
  <si>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</si>
  <si>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</si>
  <si>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</si>
  <si>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</si>
  <si>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</si>
  <si>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</si>
  <si>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</si>
  <si>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</si>
  <si>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</si>
  <si>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</si>
  <si>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</si>
  <si>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</si>
  <si>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</si>
  <si>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</si>
  <si>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</si>
  <si>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</si>
  <si>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</si>
  <si>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</si>
  <si>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</si>
  <si>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</si>
  <si>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</si>
  <si>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</si>
  <si>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</si>
  <si>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</si>
  <si>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</si>
  <si>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</si>
  <si>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</si>
  <si>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</si>
  <si>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</si>
  <si>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</si>
  <si>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</si>
  <si>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</si>
  <si>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</si>
  <si>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</si>
  <si>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</si>
  <si>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</si>
  <si>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</si>
  <si>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</si>
  <si>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</si>
  <si>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</si>
  <si>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</si>
  <si>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</si>
  <si>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</si>
  <si>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</si>
  <si>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</si>
  <si>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</si>
  <si>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</si>
  <si>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</si>
  <si>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</si>
  <si>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</si>
  <si>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</si>
  <si>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</si>
  <si>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</si>
  <si>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</si>
  <si>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</si>
  <si>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</si>
  <si>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</si>
  <si>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</si>
  <si>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</si>
  <si>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</si>
  <si>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Anexos - 88 municipios
Febrero 2018</t>
  </si>
  <si>
    <t>Actualizado el 17 de abril de 2018</t>
  </si>
  <si>
    <t>25.</t>
  </si>
  <si>
    <t>26.</t>
  </si>
  <si>
    <t>27.</t>
  </si>
  <si>
    <t>28.</t>
  </si>
  <si>
    <t>29.</t>
  </si>
  <si>
    <t>30.</t>
  </si>
  <si>
    <t>31.</t>
  </si>
  <si>
    <t>Febrero (2015-2018)</t>
  </si>
  <si>
    <t>Enero - febrero</t>
  </si>
  <si>
    <t>Doce meses a Febrero</t>
  </si>
  <si>
    <t xml:space="preserve">Mensual   </t>
  </si>
  <si>
    <t>Febrero</t>
  </si>
  <si>
    <t xml:space="preserve">Anual  </t>
  </si>
  <si>
    <t>Enero 2018 - febrero 2018</t>
  </si>
  <si>
    <t>Enero 2018</t>
  </si>
  <si>
    <t>Febrero 2018</t>
  </si>
  <si>
    <t>*</t>
  </si>
  <si>
    <t>Febrero (2017 - 2018)</t>
  </si>
  <si>
    <t>Febrero 2017</t>
  </si>
  <si>
    <t>A8 Área total aprobada en 88 municipios,</t>
  </si>
  <si>
    <t>Acumulado año corrido a febrero (2017 - 2018)</t>
  </si>
  <si>
    <t>A9 Variación del área total aprobada  en 88 municipios,</t>
  </si>
  <si>
    <t>A10 Área total aprobada para total y vivienda</t>
  </si>
  <si>
    <t>Doce meses a Febrero (2017 - 2018)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</si>
  <si>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</si>
  <si>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</si>
  <si>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</si>
  <si>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</si>
  <si>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Febrero (2017 - 2018)</t>
  </si>
  <si>
    <t>Enero - febrero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</si>
  <si>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</si>
  <si>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</si>
  <si>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</si>
  <si>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</si>
  <si>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febrero 2018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</si>
  <si>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</si>
  <si>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</si>
  <si>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</si>
  <si>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</si>
  <si>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2017</t>
  </si>
  <si>
    <t>Año corrido 2018</t>
  </si>
  <si>
    <t>Doce meses a febrero 2017</t>
  </si>
  <si>
    <t>Doce meses a febrero 2018</t>
  </si>
  <si>
    <t>Año corrido a febrero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</si>
  <si>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</si>
  <si>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</si>
  <si>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</si>
  <si>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</si>
  <si>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</si>
  <si>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</si>
  <si>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</si>
  <si>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</si>
  <si>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Febrero 2018</t>
  </si>
  <si>
    <t>A2 Área aprobada total y de vivienda. Enero 2018 - febrero 2018</t>
  </si>
  <si>
    <t xml:space="preserve">A3 Variación mensual del área total y de vivienda. </t>
  </si>
  <si>
    <t>A4 Área aprobada para vivienda. Febrero 2018</t>
  </si>
  <si>
    <t xml:space="preserve">A5 Variación porcentual del área aprobada para vivienda. </t>
  </si>
  <si>
    <t>A6 Área aprobada total y de vivienda. Febrero 2017 - febrero 2018</t>
  </si>
  <si>
    <t xml:space="preserve">A7 Variación anual del área total y de vivienda. </t>
  </si>
  <si>
    <t>A8 Área aprobada total y de vivienda. Año corrido a febrero 2018</t>
  </si>
  <si>
    <t xml:space="preserve">A9 Variación año corrido del área total y de vivienda. </t>
  </si>
  <si>
    <t>A10 Área aprobada total y de vivienda. Doce meses a febrero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</si>
  <si>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</si>
  <si>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</si>
  <si>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</si>
  <si>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</si>
  <si>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</si>
  <si>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Febrero 2018</t>
  </si>
  <si>
    <t xml:space="preserve">A17 Unidades de vivienda a construir. </t>
  </si>
  <si>
    <t>A18 Área aprobada para vivienda. Año corrido a febrero 2018</t>
  </si>
  <si>
    <t xml:space="preserve">A19 Unidades de vivienda a construir. </t>
  </si>
  <si>
    <t>A20 Área aprobada para vivienda. Doce meses a febrero 2018</t>
  </si>
  <si>
    <t xml:space="preserve">A21 Unidades de vivienda a construir. </t>
  </si>
  <si>
    <t xml:space="preserve">A22 Área y unidades aprobadas para vivienda, y variación porcentual. </t>
  </si>
  <si>
    <t>A23 Área aprobada. Febrero 2018</t>
  </si>
  <si>
    <t>A24 Área aprobada. Año corrido a febrero 2018</t>
  </si>
  <si>
    <t>A25 Área aprobada. Doce meses a febrero 2018</t>
  </si>
  <si>
    <t>A26 Área aprobada y variación mensual. Enero 2018 - febrero 2018</t>
  </si>
  <si>
    <t>A27 Área aprobada y variación anual. Febrero 2017 - febrero 2018</t>
  </si>
  <si>
    <t>A28 Área y unidades aprobadas. Febrero 2018</t>
  </si>
  <si>
    <t>A29 Área y unidades aprobadas. Año corrido a febrero 2018</t>
  </si>
  <si>
    <t>A30 Área y unidades aprobadas. Doce meses a febrero 2018</t>
  </si>
  <si>
    <t>A31 Área aprobada para vivienda. Febrero 2017 - febrero 2018</t>
  </si>
  <si>
    <t>Enero</t>
  </si>
  <si>
    <t>A31 Área aprobada para vivienda</t>
  </si>
  <si>
    <t>Febrero 2017 - febrero 2018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</si>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</sst>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7" fontId="6" fillId="33" borderId="10" xfId="0" applyNumberFormat="1" applyFont="1" applyFill="1" applyBorder="1" applyAlignment="1">
      <alignment horizontal="center" vertical="center" wrapText="1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0" fontId="0" fillId="33" borderId="10" xfId="54" applyFill="1" applyBorder="1">
      <alignment/>
      <protection/>
    </xf>
    <xf numFmtId="0" fontId="6" fillId="33" borderId="12" xfId="54" applyFont="1" applyFill="1" applyBorder="1" applyAlignment="1">
      <alignment horizontal="right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right"/>
      <protection/>
    </xf>
    <xf numFmtId="0" fontId="7" fillId="33" borderId="0" xfId="54" applyFont="1" applyFill="1" applyBorder="1">
      <alignment/>
      <protection/>
    </xf>
    <xf numFmtId="3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>
      <alignment/>
      <protection/>
    </xf>
    <xf numFmtId="3" fontId="7" fillId="34" borderId="0" xfId="54" applyNumberFormat="1" applyFont="1" applyFill="1" applyAlignment="1">
      <alignment horizontal="right"/>
      <protection/>
    </xf>
    <xf numFmtId="0" fontId="7" fillId="33" borderId="0" xfId="54" applyFont="1" applyFill="1">
      <alignment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Continuous" vertical="center" wrapText="1"/>
      <protection/>
    </xf>
    <xf numFmtId="0" fontId="7" fillId="33" borderId="10" xfId="54" applyFont="1" applyFill="1" applyBorder="1">
      <alignment/>
      <protection/>
    </xf>
    <xf numFmtId="164" fontId="7" fillId="33" borderId="0" xfId="54" applyNumberFormat="1" applyFont="1" applyFill="1" applyBorder="1">
      <alignment/>
      <protection/>
    </xf>
    <xf numFmtId="169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9" fontId="7" fillId="34" borderId="0" xfId="54" applyNumberFormat="1" applyFont="1" applyFill="1" applyBorder="1">
      <alignment/>
      <protection/>
    </xf>
    <xf numFmtId="164" fontId="7" fillId="34" borderId="0" xfId="54" applyNumberFormat="1" applyFont="1" applyFill="1">
      <alignment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left"/>
      <protection/>
    </xf>
    <xf numFmtId="164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 applyAlignment="1">
      <alignment horizontal="left"/>
      <protection/>
    </xf>
    <xf numFmtId="164" fontId="7" fillId="34" borderId="0" xfId="54" applyNumberFormat="1" applyFont="1" applyFill="1" applyAlignment="1">
      <alignment horizontal="right"/>
      <protection/>
    </xf>
    <xf numFmtId="164" fontId="7" fillId="33" borderId="10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164" fontId="7" fillId="33" borderId="0" xfId="54" applyNumberFormat="1" applyFont="1" applyFill="1">
      <alignment/>
      <protection/>
    </xf>
    <xf numFmtId="0" fontId="7" fillId="34" borderId="0" xfId="54" applyFont="1" applyFill="1">
      <alignment/>
      <protection/>
    </xf>
    <xf numFmtId="3" fontId="7" fillId="33" borderId="0" xfId="54" applyNumberFormat="1" applyFont="1" applyFill="1">
      <alignment/>
      <protection/>
    </xf>
    <xf numFmtId="3" fontId="7" fillId="34" borderId="0" xfId="54" applyNumberFormat="1" applyFont="1" applyFill="1">
      <alignment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2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4" applyNumberFormat="1" applyFont="1" applyFill="1" applyAlignment="1">
      <alignment horizontal="right"/>
      <protection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ill="1">
      <alignment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>
      <alignment/>
      <protection/>
    </xf>
    <xf numFmtId="167" fontId="7" fillId="0" borderId="0" xfId="54" applyNumberFormat="1" applyFont="1" applyFill="1" applyBorder="1">
      <alignment/>
      <protection/>
    </xf>
    <xf numFmtId="2" fontId="7" fillId="0" borderId="0" xfId="54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2" fillId="0" borderId="19" xfId="54" applyFont="1" applyFill="1" applyBorder="1" applyAlignment="1">
      <alignment horizontal="left" vertical="center" wrapText="1"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/>
      <protection/>
    </xf>
    <xf numFmtId="168" fontId="7" fillId="0" borderId="0" xfId="54" applyNumberFormat="1" applyFont="1" applyFill="1">
      <alignment/>
      <protection/>
    </xf>
    <xf numFmtId="168" fontId="7" fillId="0" borderId="0" xfId="54" applyNumberFormat="1" applyFont="1" applyFill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0" xfId="54" applyFill="1" applyBorder="1">
      <alignment/>
      <protection/>
    </xf>
    <xf numFmtId="0" fontId="0" fillId="0" borderId="15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2" xfId="54" applyFill="1" applyBorder="1">
      <alignment/>
      <protection/>
    </xf>
    <xf numFmtId="0" fontId="0" fillId="0" borderId="14" xfId="54" applyFill="1" applyBorder="1">
      <alignment/>
      <protection/>
    </xf>
    <xf numFmtId="0" fontId="7" fillId="0" borderId="15" xfId="0" applyFont="1" applyFill="1" applyBorder="1" applyAlignment="1">
      <alignment/>
    </xf>
    <xf numFmtId="0" fontId="10" fillId="0" borderId="17" xfId="54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54" applyNumberFormat="1" applyFill="1" applyBorder="1">
      <alignment/>
      <protection/>
    </xf>
    <xf numFmtId="49" fontId="10" fillId="0" borderId="17" xfId="54" applyNumberFormat="1" applyFont="1" applyFill="1" applyBorder="1">
      <alignment/>
      <protection/>
    </xf>
    <xf numFmtId="168" fontId="0" fillId="0" borderId="0" xfId="54" applyNumberForma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0" fillId="0" borderId="0" xfId="54" applyFill="1" applyBorder="1" applyAlignment="1">
      <alignment horizontal="right"/>
      <protection/>
    </xf>
    <xf numFmtId="9" fontId="15" fillId="0" borderId="18" xfId="56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" fontId="6" fillId="36" borderId="17" xfId="0" applyNumberFormat="1" applyFont="1" applyFill="1" applyBorder="1" applyAlignment="1">
      <alignment horizontal="center" vertical="top" wrapText="1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 quotePrefix="1">
      <alignment horizontal="center" vertical="center" wrapText="1"/>
      <protection/>
    </xf>
    <xf numFmtId="17" fontId="6" fillId="33" borderId="11" xfId="54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54" applyFont="1" applyFill="1" applyAlignment="1">
      <alignment horizontal="right" vertical="center" wrapText="1"/>
      <protection/>
    </xf>
    <xf numFmtId="0" fontId="7" fillId="0" borderId="12" xfId="54" applyFont="1" applyFill="1" applyBorder="1" applyAlignment="1">
      <alignment horizontal="right" vertical="center" wrapText="1"/>
      <protection/>
    </xf>
    <xf numFmtId="9" fontId="6" fillId="36" borderId="17" xfId="0" applyNumberFormat="1" applyFont="1" applyFill="1" applyBorder="1" applyAlignment="1">
      <alignment horizontal="center" vertical="top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54" applyFont="1" applyFill="1" applyAlignment="1">
      <alignment horizontal="right"/>
      <protection/>
    </xf>
    <xf numFmtId="0" fontId="6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0" fontId="7" fillId="0" borderId="12" xfId="54" applyFont="1" applyFill="1" applyBorder="1" applyAlignment="1">
      <alignment horizontal="right" vertical="center"/>
      <protection/>
    </xf>
    <xf numFmtId="0" fontId="6" fillId="33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901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9</xdr:col>
      <xdr:colOff>666750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9</xdr:col>
      <xdr:colOff>609600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8</xdr:col>
      <xdr:colOff>676275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8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95250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228600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666750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14</xdr:col>
      <xdr:colOff>857250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9</xdr:col>
      <xdr:colOff>676275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657225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104775</xdr:rowOff>
    </xdr:from>
    <xdr:to>
      <xdr:col>10</xdr:col>
      <xdr:colOff>438150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9</xdr:col>
      <xdr:colOff>723900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10</xdr:col>
      <xdr:colOff>161925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10</xdr:col>
      <xdr:colOff>200025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7334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9</xdr:col>
      <xdr:colOff>609600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9</xdr:col>
      <xdr:colOff>552450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628650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476250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542925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8</xdr:col>
      <xdr:colOff>419100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737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8</xdr:col>
      <xdr:colOff>514350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685800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9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9</xdr:col>
      <xdr:colOff>676275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zoomScale="115" zoomScaleNormal="115" zoomScalePageLayoutView="0" workbookViewId="0" topLeftCell="A1">
      <selection activeCell="A1" sqref="A1:M5"/>
    </sheetView>
  </sheetViews>
  <sheetFormatPr defaultColWidth="11.421875" defaultRowHeight="12.75"/>
  <cols>
    <col min="1" max="1" width="6.28125" style="172" customWidth="1"/>
    <col min="2" max="2" width="11.421875" style="16" customWidth="1"/>
    <col min="3" max="3" width="14.00390625" style="16" customWidth="1"/>
    <col min="4" max="16384" width="11.421875" style="16" customWidth="1"/>
  </cols>
  <sheetData>
    <row r="1" spans="1:13" ht="21.75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</row>
    <row r="2" spans="1:13" ht="21.7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</row>
    <row r="3" spans="1:13" ht="21.7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ht="21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</row>
    <row r="5" spans="1:13" ht="21.7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2"/>
    </row>
    <row r="6" spans="1:13" ht="21.75" customHeight="1">
      <c r="A6" s="303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ht="12" customHeight="1">
      <c r="A7" s="306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</row>
    <row r="8" spans="1:13" ht="12.75">
      <c r="A8" s="309" t="s">
        <v>238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10"/>
    </row>
    <row r="9" spans="1:13" ht="1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2"/>
    </row>
    <row r="10" spans="1:13" ht="12.7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/>
    </row>
    <row r="11" spans="1:13" s="151" customFormat="1" ht="27" customHeight="1">
      <c r="A11" s="146"/>
      <c r="B11" s="147" t="s">
        <v>209</v>
      </c>
      <c r="C11" s="148"/>
      <c r="D11" s="148"/>
      <c r="E11" s="149"/>
      <c r="F11" s="148"/>
      <c r="G11" s="148"/>
      <c r="H11" s="148"/>
      <c r="I11" s="148"/>
      <c r="J11" s="148"/>
      <c r="K11" s="148"/>
      <c r="L11" s="148"/>
      <c r="M11" s="150"/>
    </row>
    <row r="12" spans="1:13" s="151" customFormat="1" ht="27" customHeight="1">
      <c r="A12" s="152" t="s">
        <v>210</v>
      </c>
      <c r="B12" s="148" t="s">
        <v>292</v>
      </c>
      <c r="C12" s="153"/>
      <c r="D12" s="153"/>
      <c r="E12" s="153"/>
      <c r="F12" s="153"/>
      <c r="G12" s="153"/>
      <c r="H12" s="153"/>
      <c r="I12" s="154"/>
      <c r="J12" s="154"/>
      <c r="K12" s="154"/>
      <c r="L12" s="154"/>
      <c r="M12" s="155"/>
    </row>
    <row r="13" spans="1:13" s="151" customFormat="1" ht="27" customHeight="1">
      <c r="A13" s="156"/>
      <c r="B13" s="157" t="s">
        <v>192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</row>
    <row r="14" spans="1:13" s="151" customFormat="1" ht="27" customHeight="1">
      <c r="A14" s="146" t="s">
        <v>211</v>
      </c>
      <c r="B14" s="148" t="s">
        <v>293</v>
      </c>
      <c r="C14" s="160"/>
      <c r="D14" s="161"/>
      <c r="E14" s="161"/>
      <c r="F14" s="161"/>
      <c r="G14" s="161"/>
      <c r="H14" s="162"/>
      <c r="I14" s="162"/>
      <c r="J14" s="162"/>
      <c r="K14" s="162"/>
      <c r="L14" s="162"/>
      <c r="M14" s="163"/>
    </row>
    <row r="15" spans="1:13" s="151" customFormat="1" ht="27" customHeight="1">
      <c r="A15" s="146" t="s">
        <v>212</v>
      </c>
      <c r="B15" s="164" t="s">
        <v>294</v>
      </c>
      <c r="C15" s="160"/>
      <c r="D15" s="161"/>
      <c r="E15" s="161"/>
      <c r="F15" s="162"/>
      <c r="G15" s="162"/>
      <c r="H15" s="162"/>
      <c r="I15" s="162"/>
      <c r="J15" s="162"/>
      <c r="K15" s="162"/>
      <c r="L15" s="162"/>
      <c r="M15" s="163"/>
    </row>
    <row r="16" spans="1:13" s="151" customFormat="1" ht="27" customHeight="1">
      <c r="A16" s="146" t="s">
        <v>213</v>
      </c>
      <c r="B16" s="164" t="s">
        <v>295</v>
      </c>
      <c r="C16" s="165"/>
      <c r="D16" s="161"/>
      <c r="E16" s="161"/>
      <c r="F16" s="162"/>
      <c r="G16" s="162"/>
      <c r="H16" s="162"/>
      <c r="I16" s="162"/>
      <c r="J16" s="162"/>
      <c r="K16" s="162"/>
      <c r="L16" s="162"/>
      <c r="M16" s="163"/>
    </row>
    <row r="17" spans="1:13" s="151" customFormat="1" ht="27" customHeight="1">
      <c r="A17" s="146" t="s">
        <v>214</v>
      </c>
      <c r="B17" s="164" t="s">
        <v>296</v>
      </c>
      <c r="C17" s="165"/>
      <c r="D17" s="161"/>
      <c r="E17" s="161"/>
      <c r="F17" s="161"/>
      <c r="G17" s="162"/>
      <c r="H17" s="162"/>
      <c r="I17" s="162"/>
      <c r="J17" s="162"/>
      <c r="K17" s="162"/>
      <c r="L17" s="162"/>
      <c r="M17" s="163"/>
    </row>
    <row r="18" spans="1:13" s="151" customFormat="1" ht="27" customHeight="1">
      <c r="A18" s="146" t="s">
        <v>215</v>
      </c>
      <c r="B18" s="164" t="s">
        <v>297</v>
      </c>
      <c r="C18" s="165"/>
      <c r="D18" s="161"/>
      <c r="E18" s="161"/>
      <c r="F18" s="161"/>
      <c r="G18" s="162"/>
      <c r="H18" s="162"/>
      <c r="I18" s="162"/>
      <c r="J18" s="162"/>
      <c r="K18" s="162"/>
      <c r="L18" s="162"/>
      <c r="M18" s="163"/>
    </row>
    <row r="19" spans="1:13" s="151" customFormat="1" ht="27" customHeight="1">
      <c r="A19" s="146" t="s">
        <v>216</v>
      </c>
      <c r="B19" s="164" t="s">
        <v>298</v>
      </c>
      <c r="C19" s="165"/>
      <c r="D19" s="161"/>
      <c r="E19" s="161"/>
      <c r="F19" s="162"/>
      <c r="G19" s="162"/>
      <c r="H19" s="162"/>
      <c r="I19" s="162"/>
      <c r="J19" s="162"/>
      <c r="K19" s="162"/>
      <c r="L19" s="162"/>
      <c r="M19" s="163"/>
    </row>
    <row r="20" spans="1:13" s="151" customFormat="1" ht="27" customHeight="1">
      <c r="A20" s="146" t="s">
        <v>217</v>
      </c>
      <c r="B20" s="164" t="s">
        <v>299</v>
      </c>
      <c r="C20" s="165"/>
      <c r="D20" s="161"/>
      <c r="E20" s="161"/>
      <c r="F20" s="161"/>
      <c r="G20" s="162"/>
      <c r="H20" s="162"/>
      <c r="I20" s="162"/>
      <c r="J20" s="162"/>
      <c r="K20" s="162"/>
      <c r="L20" s="162"/>
      <c r="M20" s="163"/>
    </row>
    <row r="21" spans="1:13" s="151" customFormat="1" ht="27" customHeight="1">
      <c r="A21" s="146" t="s">
        <v>218</v>
      </c>
      <c r="B21" s="164" t="s">
        <v>300</v>
      </c>
      <c r="C21" s="165"/>
      <c r="D21" s="161"/>
      <c r="E21" s="161"/>
      <c r="F21" s="161"/>
      <c r="G21" s="162"/>
      <c r="H21" s="162"/>
      <c r="I21" s="162"/>
      <c r="J21" s="162"/>
      <c r="K21" s="162"/>
      <c r="L21" s="162"/>
      <c r="M21" s="163"/>
    </row>
    <row r="22" spans="1:13" s="151" customFormat="1" ht="27" customHeight="1">
      <c r="A22" s="146" t="s">
        <v>219</v>
      </c>
      <c r="B22" s="164" t="s">
        <v>301</v>
      </c>
      <c r="C22" s="165"/>
      <c r="D22" s="161"/>
      <c r="E22" s="161"/>
      <c r="F22" s="161"/>
      <c r="G22" s="162"/>
      <c r="H22" s="162"/>
      <c r="I22" s="162"/>
      <c r="J22" s="162"/>
      <c r="K22" s="162"/>
      <c r="L22" s="162"/>
      <c r="M22" s="163"/>
    </row>
    <row r="23" spans="1:13" s="151" customFormat="1" ht="27" customHeight="1">
      <c r="A23" s="152" t="s">
        <v>220</v>
      </c>
      <c r="B23" s="166" t="s">
        <v>302</v>
      </c>
      <c r="C23" s="167"/>
      <c r="D23" s="153"/>
      <c r="E23" s="153"/>
      <c r="F23" s="153"/>
      <c r="G23" s="153"/>
      <c r="H23" s="154"/>
      <c r="I23" s="154"/>
      <c r="J23" s="154"/>
      <c r="K23" s="154"/>
      <c r="L23" s="154"/>
      <c r="M23" s="155"/>
    </row>
    <row r="24" spans="1:13" s="151" customFormat="1" ht="27" customHeight="1">
      <c r="A24" s="146"/>
      <c r="B24" s="147" t="s">
        <v>193</v>
      </c>
      <c r="C24" s="164"/>
      <c r="D24" s="162"/>
      <c r="E24" s="162"/>
      <c r="F24" s="162"/>
      <c r="G24" s="162"/>
      <c r="H24" s="162"/>
      <c r="I24" s="162"/>
      <c r="J24" s="162"/>
      <c r="K24" s="162"/>
      <c r="L24" s="162"/>
      <c r="M24" s="163"/>
    </row>
    <row r="25" spans="1:13" s="151" customFormat="1" ht="27" customHeight="1">
      <c r="A25" s="146" t="s">
        <v>221</v>
      </c>
      <c r="B25" s="164" t="s">
        <v>303</v>
      </c>
      <c r="C25" s="165"/>
      <c r="D25" s="161"/>
      <c r="E25" s="161"/>
      <c r="F25" s="161"/>
      <c r="G25" s="162"/>
      <c r="H25" s="162"/>
      <c r="I25" s="162"/>
      <c r="J25" s="162"/>
      <c r="K25" s="162"/>
      <c r="L25" s="162"/>
      <c r="M25" s="163"/>
    </row>
    <row r="26" spans="1:13" s="151" customFormat="1" ht="27" customHeight="1">
      <c r="A26" s="146" t="s">
        <v>222</v>
      </c>
      <c r="B26" s="164" t="s">
        <v>304</v>
      </c>
      <c r="C26" s="165"/>
      <c r="D26" s="161"/>
      <c r="E26" s="161"/>
      <c r="F26" s="161"/>
      <c r="G26" s="162"/>
      <c r="H26" s="162"/>
      <c r="I26" s="162"/>
      <c r="J26" s="162"/>
      <c r="K26" s="162"/>
      <c r="L26" s="162"/>
      <c r="M26" s="163"/>
    </row>
    <row r="27" spans="1:13" s="151" customFormat="1" ht="27" customHeight="1">
      <c r="A27" s="146" t="s">
        <v>223</v>
      </c>
      <c r="B27" s="164" t="s">
        <v>305</v>
      </c>
      <c r="C27" s="165"/>
      <c r="D27" s="161"/>
      <c r="E27" s="161"/>
      <c r="F27" s="161"/>
      <c r="G27" s="161"/>
      <c r="H27" s="162"/>
      <c r="I27" s="162"/>
      <c r="J27" s="162"/>
      <c r="K27" s="162"/>
      <c r="L27" s="162"/>
      <c r="M27" s="163"/>
    </row>
    <row r="28" spans="1:13" s="151" customFormat="1" ht="27" customHeight="1">
      <c r="A28" s="152" t="s">
        <v>224</v>
      </c>
      <c r="B28" s="166" t="s">
        <v>306</v>
      </c>
      <c r="C28" s="167"/>
      <c r="D28" s="153"/>
      <c r="E28" s="153"/>
      <c r="F28" s="153"/>
      <c r="G28" s="153"/>
      <c r="H28" s="154"/>
      <c r="I28" s="154"/>
      <c r="J28" s="154"/>
      <c r="K28" s="154"/>
      <c r="L28" s="154"/>
      <c r="M28" s="155"/>
    </row>
    <row r="29" spans="1:13" s="151" customFormat="1" ht="27" customHeight="1">
      <c r="A29" s="146"/>
      <c r="B29" s="147" t="s">
        <v>197</v>
      </c>
      <c r="C29" s="164"/>
      <c r="D29" s="162"/>
      <c r="E29" s="162"/>
      <c r="F29" s="162"/>
      <c r="G29" s="162"/>
      <c r="H29" s="162"/>
      <c r="I29" s="162"/>
      <c r="J29" s="162"/>
      <c r="K29" s="162"/>
      <c r="L29" s="162"/>
      <c r="M29" s="163"/>
    </row>
    <row r="30" spans="1:13" s="151" customFormat="1" ht="27" customHeight="1">
      <c r="A30" s="146" t="s">
        <v>225</v>
      </c>
      <c r="B30" s="164" t="s">
        <v>307</v>
      </c>
      <c r="C30" s="165"/>
      <c r="D30" s="161"/>
      <c r="E30" s="161"/>
      <c r="F30" s="162"/>
      <c r="G30" s="162"/>
      <c r="H30" s="162"/>
      <c r="I30" s="162"/>
      <c r="J30" s="162"/>
      <c r="K30" s="162"/>
      <c r="L30" s="162"/>
      <c r="M30" s="163"/>
    </row>
    <row r="31" spans="1:13" s="151" customFormat="1" ht="27" customHeight="1">
      <c r="A31" s="146" t="s">
        <v>226</v>
      </c>
      <c r="B31" s="164" t="s">
        <v>308</v>
      </c>
      <c r="C31" s="165"/>
      <c r="D31" s="161"/>
      <c r="E31" s="162"/>
      <c r="F31" s="162"/>
      <c r="G31" s="162"/>
      <c r="H31" s="162"/>
      <c r="I31" s="162"/>
      <c r="J31" s="162"/>
      <c r="K31" s="162"/>
      <c r="L31" s="162"/>
      <c r="M31" s="163"/>
    </row>
    <row r="32" spans="1:13" s="151" customFormat="1" ht="27" customHeight="1">
      <c r="A32" s="146" t="s">
        <v>227</v>
      </c>
      <c r="B32" s="164" t="s">
        <v>309</v>
      </c>
      <c r="C32" s="165"/>
      <c r="D32" s="161"/>
      <c r="E32" s="161"/>
      <c r="F32" s="161"/>
      <c r="G32" s="162"/>
      <c r="H32" s="162"/>
      <c r="I32" s="162"/>
      <c r="J32" s="162"/>
      <c r="K32" s="162"/>
      <c r="L32" s="162"/>
      <c r="M32" s="163"/>
    </row>
    <row r="33" spans="1:13" s="151" customFormat="1" ht="27" customHeight="1">
      <c r="A33" s="146" t="s">
        <v>228</v>
      </c>
      <c r="B33" s="164" t="s">
        <v>310</v>
      </c>
      <c r="C33" s="165"/>
      <c r="D33" s="161"/>
      <c r="E33" s="162"/>
      <c r="F33" s="162"/>
      <c r="G33" s="162"/>
      <c r="H33" s="162"/>
      <c r="I33" s="162"/>
      <c r="J33" s="162"/>
      <c r="K33" s="162"/>
      <c r="L33" s="162"/>
      <c r="M33" s="163"/>
    </row>
    <row r="34" spans="1:13" s="151" customFormat="1" ht="27" customHeight="1">
      <c r="A34" s="146" t="s">
        <v>229</v>
      </c>
      <c r="B34" s="164" t="s">
        <v>311</v>
      </c>
      <c r="C34" s="165"/>
      <c r="D34" s="161"/>
      <c r="E34" s="161"/>
      <c r="F34" s="161"/>
      <c r="G34" s="162"/>
      <c r="H34" s="162"/>
      <c r="I34" s="162"/>
      <c r="J34" s="162"/>
      <c r="K34" s="162"/>
      <c r="L34" s="162"/>
      <c r="M34" s="163"/>
    </row>
    <row r="35" spans="1:13" s="151" customFormat="1" ht="27" customHeight="1">
      <c r="A35" s="152" t="s">
        <v>230</v>
      </c>
      <c r="B35" s="166" t="s">
        <v>312</v>
      </c>
      <c r="C35" s="167"/>
      <c r="D35" s="153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3" s="151" customFormat="1" ht="27" customHeight="1">
      <c r="A36" s="146"/>
      <c r="B36" s="147" t="s">
        <v>191</v>
      </c>
      <c r="C36" s="164"/>
      <c r="D36" s="162"/>
      <c r="E36" s="162"/>
      <c r="F36" s="162"/>
      <c r="G36" s="162"/>
      <c r="H36" s="162"/>
      <c r="I36" s="162"/>
      <c r="J36" s="162"/>
      <c r="K36" s="162"/>
      <c r="L36" s="162"/>
      <c r="M36" s="163"/>
    </row>
    <row r="37" spans="1:13" s="151" customFormat="1" ht="27" customHeight="1">
      <c r="A37" s="152" t="s">
        <v>231</v>
      </c>
      <c r="B37" s="166" t="s">
        <v>313</v>
      </c>
      <c r="C37" s="167"/>
      <c r="D37" s="153"/>
      <c r="E37" s="153"/>
      <c r="F37" s="153"/>
      <c r="G37" s="153"/>
      <c r="H37" s="154"/>
      <c r="I37" s="154"/>
      <c r="J37" s="154"/>
      <c r="K37" s="154"/>
      <c r="L37" s="154"/>
      <c r="M37" s="155"/>
    </row>
    <row r="38" spans="1:13" s="151" customFormat="1" ht="27" customHeight="1">
      <c r="A38" s="146"/>
      <c r="B38" s="147" t="s">
        <v>194</v>
      </c>
      <c r="C38" s="164"/>
      <c r="D38" s="162"/>
      <c r="E38" s="162"/>
      <c r="F38" s="162"/>
      <c r="G38" s="162"/>
      <c r="H38" s="162"/>
      <c r="I38" s="162"/>
      <c r="J38" s="162"/>
      <c r="K38" s="162"/>
      <c r="L38" s="162"/>
      <c r="M38" s="163"/>
    </row>
    <row r="39" spans="1:13" s="151" customFormat="1" ht="27" customHeight="1">
      <c r="A39" s="146" t="s">
        <v>232</v>
      </c>
      <c r="B39" s="164" t="s">
        <v>314</v>
      </c>
      <c r="C39" s="165"/>
      <c r="D39" s="161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s="151" customFormat="1" ht="27" customHeight="1">
      <c r="A40" s="146" t="s">
        <v>233</v>
      </c>
      <c r="B40" s="164" t="s">
        <v>315</v>
      </c>
      <c r="C40" s="165"/>
      <c r="D40" s="161"/>
      <c r="E40" s="161"/>
      <c r="F40" s="162"/>
      <c r="G40" s="162"/>
      <c r="H40" s="162"/>
      <c r="I40" s="162"/>
      <c r="J40" s="162"/>
      <c r="K40" s="162"/>
      <c r="L40" s="162"/>
      <c r="M40" s="163"/>
    </row>
    <row r="41" spans="1:13" s="151" customFormat="1" ht="27" customHeight="1">
      <c r="A41" s="152" t="s">
        <v>240</v>
      </c>
      <c r="B41" s="166" t="s">
        <v>316</v>
      </c>
      <c r="C41" s="167"/>
      <c r="D41" s="153"/>
      <c r="E41" s="153"/>
      <c r="F41" s="154"/>
      <c r="G41" s="154"/>
      <c r="H41" s="154"/>
      <c r="I41" s="154"/>
      <c r="J41" s="154"/>
      <c r="K41" s="154"/>
      <c r="L41" s="154"/>
      <c r="M41" s="155"/>
    </row>
    <row r="42" spans="1:13" s="151" customFormat="1" ht="27" customHeight="1">
      <c r="A42" s="146"/>
      <c r="B42" s="147" t="s">
        <v>195</v>
      </c>
      <c r="C42" s="165"/>
      <c r="D42" s="161"/>
      <c r="E42" s="161"/>
      <c r="F42" s="162"/>
      <c r="G42" s="162"/>
      <c r="H42" s="162"/>
      <c r="I42" s="162"/>
      <c r="J42" s="162"/>
      <c r="K42" s="162"/>
      <c r="L42" s="162"/>
      <c r="M42" s="163"/>
    </row>
    <row r="43" spans="1:13" s="151" customFormat="1" ht="27" customHeight="1">
      <c r="A43" s="146" t="s">
        <v>241</v>
      </c>
      <c r="B43" s="164" t="s">
        <v>317</v>
      </c>
      <c r="C43" s="165"/>
      <c r="D43" s="161"/>
      <c r="E43" s="161"/>
      <c r="F43" s="161"/>
      <c r="G43" s="161"/>
      <c r="H43" s="162"/>
      <c r="I43" s="162"/>
      <c r="J43" s="162"/>
      <c r="K43" s="162"/>
      <c r="L43" s="162"/>
      <c r="M43" s="163"/>
    </row>
    <row r="44" spans="1:13" s="151" customFormat="1" ht="27" customHeight="1">
      <c r="A44" s="146" t="s">
        <v>242</v>
      </c>
      <c r="B44" s="166" t="s">
        <v>318</v>
      </c>
      <c r="C44" s="167"/>
      <c r="D44" s="153"/>
      <c r="E44" s="153"/>
      <c r="F44" s="161"/>
      <c r="G44" s="162"/>
      <c r="H44" s="162"/>
      <c r="I44" s="162"/>
      <c r="J44" s="162"/>
      <c r="K44" s="162"/>
      <c r="L44" s="162"/>
      <c r="M44" s="163"/>
    </row>
    <row r="45" spans="1:13" s="151" customFormat="1" ht="27" customHeight="1">
      <c r="A45" s="156"/>
      <c r="B45" s="147" t="s">
        <v>196</v>
      </c>
      <c r="C45" s="164"/>
      <c r="D45" s="162"/>
      <c r="E45" s="162"/>
      <c r="F45" s="158"/>
      <c r="G45" s="158"/>
      <c r="H45" s="158"/>
      <c r="I45" s="158"/>
      <c r="J45" s="158"/>
      <c r="K45" s="158"/>
      <c r="L45" s="158"/>
      <c r="M45" s="159"/>
    </row>
    <row r="46" spans="1:13" s="151" customFormat="1" ht="27" customHeight="1">
      <c r="A46" s="146" t="s">
        <v>243</v>
      </c>
      <c r="B46" s="164" t="s">
        <v>319</v>
      </c>
      <c r="C46" s="165"/>
      <c r="D46" s="161"/>
      <c r="E46" s="161"/>
      <c r="F46" s="162"/>
      <c r="G46" s="162"/>
      <c r="H46" s="162"/>
      <c r="I46" s="162"/>
      <c r="J46" s="162"/>
      <c r="K46" s="162"/>
      <c r="L46" s="162"/>
      <c r="M46" s="163"/>
    </row>
    <row r="47" spans="1:13" s="151" customFormat="1" ht="27" customHeight="1">
      <c r="A47" s="146" t="s">
        <v>244</v>
      </c>
      <c r="B47" s="164" t="s">
        <v>320</v>
      </c>
      <c r="C47" s="165"/>
      <c r="D47" s="161"/>
      <c r="E47" s="161"/>
      <c r="F47" s="161"/>
      <c r="G47" s="162"/>
      <c r="H47" s="162"/>
      <c r="I47" s="162"/>
      <c r="J47" s="162"/>
      <c r="K47" s="162"/>
      <c r="L47" s="162"/>
      <c r="M47" s="163"/>
    </row>
    <row r="48" spans="1:13" s="151" customFormat="1" ht="27" customHeight="1">
      <c r="A48" s="152" t="s">
        <v>245</v>
      </c>
      <c r="B48" s="166" t="s">
        <v>321</v>
      </c>
      <c r="C48" s="167"/>
      <c r="D48" s="153"/>
      <c r="E48" s="153"/>
      <c r="F48" s="153"/>
      <c r="G48" s="154"/>
      <c r="H48" s="154"/>
      <c r="I48" s="154"/>
      <c r="J48" s="154"/>
      <c r="K48" s="154"/>
      <c r="L48" s="154"/>
      <c r="M48" s="155"/>
    </row>
    <row r="49" spans="1:13" s="151" customFormat="1" ht="27" customHeight="1">
      <c r="A49" s="146"/>
      <c r="B49" s="147" t="s">
        <v>206</v>
      </c>
      <c r="C49" s="164"/>
      <c r="D49" s="162"/>
      <c r="E49" s="162"/>
      <c r="F49" s="162"/>
      <c r="G49" s="162"/>
      <c r="H49" s="162"/>
      <c r="I49" s="162"/>
      <c r="J49" s="162"/>
      <c r="K49" s="162"/>
      <c r="L49" s="162"/>
      <c r="M49" s="163"/>
    </row>
    <row r="50" spans="1:13" s="151" customFormat="1" ht="27" customHeight="1">
      <c r="A50" s="146" t="s">
        <v>246</v>
      </c>
      <c r="B50" s="164" t="s">
        <v>322</v>
      </c>
      <c r="C50" s="165"/>
      <c r="D50" s="161"/>
      <c r="E50" s="161"/>
      <c r="F50" s="161"/>
      <c r="G50" s="162"/>
      <c r="H50" s="162"/>
      <c r="I50" s="162"/>
      <c r="J50" s="162"/>
      <c r="K50" s="162"/>
      <c r="L50" s="162"/>
      <c r="M50" s="163"/>
    </row>
    <row r="51" spans="1:14" ht="14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51"/>
    </row>
    <row r="52" spans="1:14" ht="14.25">
      <c r="A52" s="17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151"/>
    </row>
    <row r="53" ht="14.25">
      <c r="N53" s="151"/>
    </row>
    <row r="54" ht="14.25">
      <c r="N54" s="151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6:F26" location="'a13'!A1" display="'a13'!A1"/>
    <hyperlink ref="B28:G28" location="'a15'!A1" display="'a15'!A1"/>
    <hyperlink ref="B30:E30" location="'a16'!A1" display="'a16'!A1"/>
    <hyperlink ref="B31:D31" location="'a17'!A1" display="'a17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1:E41" location="'a25'!A1" display="'a25'!A1"/>
    <hyperlink ref="B46:E46" location="'a28'!A1" display="'a28'!A1"/>
    <hyperlink ref="B48:F48" location="'a30'!A1" display="'a30'!A1"/>
    <hyperlink ref="B50:F50" location="'a31'!A1" display="'a31'!A1"/>
    <hyperlink ref="B43:G43" location="'a26'!A1" display="'a26'!A1"/>
    <hyperlink ref="B44" location="'a27'!A1" display="'a27'!A1"/>
    <hyperlink ref="B44:F44" location="'a27'!A1" display="'a27'!A1"/>
    <hyperlink ref="B22" location="'a11'!A1" display="'a11'!A1"/>
    <hyperlink ref="B23" location="'a11'!A1" display="'a11'!A1"/>
    <hyperlink ref="B27" location="'a15'!A1" display="'a15'!A1"/>
    <hyperlink ref="B32" location="'a17'!A1" display="'a17'!A1"/>
    <hyperlink ref="B33" location="'a17'!A1" display="'a17'!A1"/>
    <hyperlink ref="B40" location="'a23'!A1" display="'a23'!A1"/>
    <hyperlink ref="B47" location="'a28'!A1" display="'a28'!A1"/>
    <hyperlink ref="B22:F22" location="'a10'!A1" display="'a10'!A1"/>
    <hyperlink ref="B23:E23" location="'a11'!A1" display="'a11'!A1"/>
    <hyperlink ref="B25" location="'a13'!A1" display="'a13'!A1"/>
    <hyperlink ref="B25:F25" location="'a12'!A1" display="'a12'!A1"/>
    <hyperlink ref="B27:G27" location="'a14'!A1" display="'a14'!A1"/>
    <hyperlink ref="B32:F32" location="'a18'!A1" display="'a18'!A1"/>
    <hyperlink ref="B33:D33" location="'a19'!A1" display="'a19'!A1"/>
    <hyperlink ref="B40:E40" location="'a24'!A1" display="'a24'!A1"/>
    <hyperlink ref="B47:F47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3" width="11.421875" style="220" customWidth="1"/>
    <col min="4" max="4" width="3.140625" style="220" customWidth="1"/>
    <col min="5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261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260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188"/>
      <c r="I11" s="328" t="s">
        <v>235</v>
      </c>
      <c r="J11" s="328"/>
    </row>
    <row r="12" spans="1:6" ht="12.75" customHeight="1">
      <c r="A12" s="224"/>
      <c r="B12" s="222"/>
      <c r="C12" s="222"/>
      <c r="D12" s="222"/>
      <c r="E12" s="222"/>
      <c r="F12" s="225"/>
    </row>
    <row r="13" spans="1:6" ht="24.75" customHeight="1">
      <c r="A13" s="337" t="s">
        <v>6</v>
      </c>
      <c r="B13" s="340" t="s">
        <v>189</v>
      </c>
      <c r="C13" s="337"/>
      <c r="D13" s="107"/>
      <c r="E13" s="107" t="s">
        <v>12</v>
      </c>
      <c r="F13" s="107"/>
    </row>
    <row r="14" spans="1:6" ht="12.75">
      <c r="A14" s="338"/>
      <c r="B14" s="339"/>
      <c r="C14" s="339"/>
      <c r="D14" s="130"/>
      <c r="E14" s="109" t="s">
        <v>14</v>
      </c>
      <c r="F14" s="109"/>
    </row>
    <row r="15" spans="1:6" ht="12.75">
      <c r="A15" s="339"/>
      <c r="B15" s="98" t="s">
        <v>2</v>
      </c>
      <c r="C15" s="99" t="s">
        <v>9</v>
      </c>
      <c r="D15" s="131"/>
      <c r="E15" s="98" t="s">
        <v>2</v>
      </c>
      <c r="F15" s="99" t="s">
        <v>190</v>
      </c>
    </row>
    <row r="16" spans="1:6" ht="12.75">
      <c r="A16" s="110" t="s">
        <v>48</v>
      </c>
      <c r="B16" s="132">
        <v>-50.1</v>
      </c>
      <c r="C16" s="132">
        <v>-41.3</v>
      </c>
      <c r="D16" s="133"/>
      <c r="E16" s="133">
        <v>-10.6</v>
      </c>
      <c r="F16" s="133">
        <v>-8.4</v>
      </c>
    </row>
    <row r="17" spans="1:6" ht="12.75">
      <c r="A17" s="103" t="s">
        <v>49</v>
      </c>
      <c r="B17" s="134">
        <v>331.8</v>
      </c>
      <c r="C17" s="134">
        <v>331.8</v>
      </c>
      <c r="D17" s="135"/>
      <c r="E17" s="135">
        <v>0.1</v>
      </c>
      <c r="F17" s="135">
        <v>0.1</v>
      </c>
    </row>
    <row r="18" spans="1:6" ht="12.75">
      <c r="A18" s="101" t="s">
        <v>50</v>
      </c>
      <c r="B18" s="132">
        <v>59.4</v>
      </c>
      <c r="C18" s="132">
        <v>25.9</v>
      </c>
      <c r="D18" s="133"/>
      <c r="E18" s="133">
        <v>2.4</v>
      </c>
      <c r="F18" s="133">
        <v>1.2</v>
      </c>
    </row>
    <row r="19" spans="1:6" ht="12.75">
      <c r="A19" s="103" t="s">
        <v>51</v>
      </c>
      <c r="B19" s="134">
        <v>7.6</v>
      </c>
      <c r="C19" s="134">
        <v>0.4</v>
      </c>
      <c r="D19" s="135"/>
      <c r="E19" s="135">
        <v>1.5</v>
      </c>
      <c r="F19" s="135">
        <v>0.1</v>
      </c>
    </row>
    <row r="20" spans="1:6" ht="12.75">
      <c r="A20" s="101" t="s">
        <v>52</v>
      </c>
      <c r="B20" s="132">
        <v>-50.7</v>
      </c>
      <c r="C20" s="132">
        <v>-45.8</v>
      </c>
      <c r="D20" s="133"/>
      <c r="E20" s="133">
        <v>-2.5</v>
      </c>
      <c r="F20" s="133">
        <v>-1.8</v>
      </c>
    </row>
    <row r="21" spans="1:6" ht="12.75">
      <c r="A21" s="103" t="s">
        <v>53</v>
      </c>
      <c r="B21" s="134">
        <v>12.6</v>
      </c>
      <c r="C21" s="134">
        <v>0.1</v>
      </c>
      <c r="D21" s="135"/>
      <c r="E21" s="135">
        <v>0.2</v>
      </c>
      <c r="F21" s="135">
        <v>0</v>
      </c>
    </row>
    <row r="22" spans="1:6" ht="12.75">
      <c r="A22" s="101" t="s">
        <v>54</v>
      </c>
      <c r="B22" s="132">
        <v>278.8</v>
      </c>
      <c r="C22" s="132">
        <v>204.4</v>
      </c>
      <c r="D22" s="133"/>
      <c r="E22" s="133">
        <v>1.9</v>
      </c>
      <c r="F22" s="133">
        <v>1.5</v>
      </c>
    </row>
    <row r="23" spans="1:6" ht="12.75">
      <c r="A23" s="103" t="s">
        <v>55</v>
      </c>
      <c r="B23" s="134">
        <v>-39.9</v>
      </c>
      <c r="C23" s="134">
        <v>-39.3</v>
      </c>
      <c r="D23" s="135"/>
      <c r="E23" s="135">
        <v>-0.1</v>
      </c>
      <c r="F23" s="135">
        <v>-0.1</v>
      </c>
    </row>
    <row r="24" spans="1:6" ht="12.75">
      <c r="A24" s="101" t="s">
        <v>57</v>
      </c>
      <c r="B24" s="132">
        <v>9.5</v>
      </c>
      <c r="C24" s="132">
        <v>22.4</v>
      </c>
      <c r="D24" s="133"/>
      <c r="E24" s="133">
        <v>0</v>
      </c>
      <c r="F24" s="133">
        <v>0.1</v>
      </c>
    </row>
    <row r="25" spans="1:6" ht="12.75">
      <c r="A25" s="103" t="s">
        <v>56</v>
      </c>
      <c r="B25" s="134">
        <v>2.2</v>
      </c>
      <c r="C25" s="134">
        <v>22.3</v>
      </c>
      <c r="D25" s="135"/>
      <c r="E25" s="135">
        <v>0</v>
      </c>
      <c r="F25" s="135">
        <v>0.2</v>
      </c>
    </row>
    <row r="26" spans="1:6" ht="12.75">
      <c r="A26" s="101" t="s">
        <v>58</v>
      </c>
      <c r="B26" s="132">
        <v>-61.5</v>
      </c>
      <c r="C26" s="132">
        <v>-30.3</v>
      </c>
      <c r="D26" s="133"/>
      <c r="E26" s="133">
        <v>-0.7</v>
      </c>
      <c r="F26" s="133">
        <v>-0.4</v>
      </c>
    </row>
    <row r="27" spans="1:6" ht="12.75">
      <c r="A27" s="103" t="s">
        <v>59</v>
      </c>
      <c r="B27" s="134">
        <v>-35.8</v>
      </c>
      <c r="C27" s="134">
        <v>-56.7</v>
      </c>
      <c r="D27" s="135"/>
      <c r="E27" s="135">
        <v>-0.3</v>
      </c>
      <c r="F27" s="135">
        <v>-0.8</v>
      </c>
    </row>
    <row r="28" spans="1:6" ht="12.75">
      <c r="A28" s="101" t="s">
        <v>60</v>
      </c>
      <c r="B28" s="132">
        <v>57.9</v>
      </c>
      <c r="C28" s="132">
        <v>42.7</v>
      </c>
      <c r="D28" s="133"/>
      <c r="E28" s="133">
        <v>5.4</v>
      </c>
      <c r="F28" s="133">
        <v>4.5</v>
      </c>
    </row>
    <row r="29" spans="1:6" ht="12.75">
      <c r="A29" s="103" t="s">
        <v>61</v>
      </c>
      <c r="B29" s="134">
        <v>319.1</v>
      </c>
      <c r="C29" s="134">
        <v>324.5</v>
      </c>
      <c r="D29" s="135"/>
      <c r="E29" s="135">
        <v>0.1</v>
      </c>
      <c r="F29" s="135">
        <v>0.2</v>
      </c>
    </row>
    <row r="30" spans="1:6" ht="12.75">
      <c r="A30" s="101" t="s">
        <v>62</v>
      </c>
      <c r="B30" s="132">
        <v>24.7</v>
      </c>
      <c r="C30" s="132">
        <v>45.9</v>
      </c>
      <c r="D30" s="133"/>
      <c r="E30" s="133">
        <v>0.2</v>
      </c>
      <c r="F30" s="133">
        <v>0.4</v>
      </c>
    </row>
    <row r="31" spans="1:6" ht="12.75">
      <c r="A31" s="103" t="s">
        <v>63</v>
      </c>
      <c r="B31" s="134">
        <v>-71.7</v>
      </c>
      <c r="C31" s="134">
        <v>-43.4</v>
      </c>
      <c r="D31" s="135"/>
      <c r="E31" s="135">
        <v>-0.2</v>
      </c>
      <c r="F31" s="135">
        <v>-0.1</v>
      </c>
    </row>
    <row r="32" spans="1:6" ht="12.75">
      <c r="A32" s="101" t="s">
        <v>64</v>
      </c>
      <c r="B32" s="132">
        <v>-1.8</v>
      </c>
      <c r="C32" s="132">
        <v>-12.6</v>
      </c>
      <c r="D32" s="133"/>
      <c r="E32" s="133">
        <v>0</v>
      </c>
      <c r="F32" s="133">
        <v>-0.2</v>
      </c>
    </row>
    <row r="33" spans="1:6" ht="12.75">
      <c r="A33" s="103" t="s">
        <v>65</v>
      </c>
      <c r="B33" s="134">
        <v>-70.1</v>
      </c>
      <c r="C33" s="134">
        <v>-69.8</v>
      </c>
      <c r="D33" s="135"/>
      <c r="E33" s="135">
        <v>-3.5</v>
      </c>
      <c r="F33" s="135">
        <v>-2.8</v>
      </c>
    </row>
    <row r="34" spans="1:6" ht="12.75">
      <c r="A34" s="101" t="s">
        <v>66</v>
      </c>
      <c r="B34" s="132">
        <v>36.9</v>
      </c>
      <c r="C34" s="132">
        <v>4.6</v>
      </c>
      <c r="D34" s="133"/>
      <c r="E34" s="133">
        <v>0.5</v>
      </c>
      <c r="F34" s="133">
        <v>0.1</v>
      </c>
    </row>
    <row r="35" spans="1:6" ht="12.75">
      <c r="A35" s="103" t="s">
        <v>153</v>
      </c>
      <c r="B35" s="134">
        <v>-66.7</v>
      </c>
      <c r="C35" s="134">
        <v>-37.5</v>
      </c>
      <c r="D35" s="135"/>
      <c r="E35" s="135">
        <v>-0.7</v>
      </c>
      <c r="F35" s="135">
        <v>-0.4</v>
      </c>
    </row>
    <row r="36" spans="1:6" ht="12.75">
      <c r="A36" s="101" t="s">
        <v>67</v>
      </c>
      <c r="B36" s="132">
        <v>68.7</v>
      </c>
      <c r="C36" s="132">
        <v>51.9</v>
      </c>
      <c r="D36" s="133"/>
      <c r="E36" s="133">
        <v>2.3</v>
      </c>
      <c r="F36" s="133">
        <v>1.6</v>
      </c>
    </row>
    <row r="37" spans="1:6" ht="12.75">
      <c r="A37" s="103" t="s">
        <v>68</v>
      </c>
      <c r="B37" s="134">
        <v>0.4</v>
      </c>
      <c r="C37" s="134">
        <v>-1.5</v>
      </c>
      <c r="D37" s="135"/>
      <c r="E37" s="135">
        <v>0</v>
      </c>
      <c r="F37" s="135">
        <v>0</v>
      </c>
    </row>
    <row r="38" spans="1:6" ht="12.75">
      <c r="A38" s="101" t="s">
        <v>71</v>
      </c>
      <c r="B38" s="132">
        <v>109.8</v>
      </c>
      <c r="C38" s="132">
        <v>105.6</v>
      </c>
      <c r="D38" s="133"/>
      <c r="E38" s="133">
        <v>3.3</v>
      </c>
      <c r="F38" s="133">
        <v>3.2</v>
      </c>
    </row>
    <row r="39" spans="1:6" ht="12.75">
      <c r="A39" s="103" t="s">
        <v>69</v>
      </c>
      <c r="B39" s="134">
        <v>-25.9</v>
      </c>
      <c r="C39" s="134">
        <v>-41.1</v>
      </c>
      <c r="D39" s="135"/>
      <c r="E39" s="135">
        <v>-0.2</v>
      </c>
      <c r="F39" s="135">
        <v>-0.3</v>
      </c>
    </row>
    <row r="40" spans="1:6" ht="12.75">
      <c r="A40" s="101" t="s">
        <v>70</v>
      </c>
      <c r="B40" s="132">
        <v>-53.4</v>
      </c>
      <c r="C40" s="132">
        <v>-51.5</v>
      </c>
      <c r="D40" s="133"/>
      <c r="E40" s="133">
        <v>-3.8</v>
      </c>
      <c r="F40" s="133">
        <v>-3.3</v>
      </c>
    </row>
    <row r="41" spans="1:6" ht="12.75">
      <c r="A41" s="103" t="s">
        <v>177</v>
      </c>
      <c r="B41" s="134">
        <v>21.1</v>
      </c>
      <c r="C41" s="134">
        <v>31.4</v>
      </c>
      <c r="D41" s="135"/>
      <c r="E41" s="135">
        <v>1.4</v>
      </c>
      <c r="F41" s="135">
        <v>2</v>
      </c>
    </row>
    <row r="42" spans="1:6" ht="12.75">
      <c r="A42" s="101"/>
      <c r="B42" s="132"/>
      <c r="C42" s="132"/>
      <c r="D42" s="133"/>
      <c r="E42" s="133"/>
      <c r="F42" s="133"/>
    </row>
    <row r="43" spans="1:6" ht="12.75">
      <c r="A43" s="103" t="s">
        <v>1</v>
      </c>
      <c r="B43" s="134">
        <v>-3.2</v>
      </c>
      <c r="C43" s="134">
        <v>-3.6</v>
      </c>
      <c r="D43" s="135"/>
      <c r="E43" s="135">
        <v>-3.2</v>
      </c>
      <c r="F43" s="135">
        <v>-3.6</v>
      </c>
    </row>
    <row r="44" spans="1:6" ht="12.75">
      <c r="A44" s="223"/>
      <c r="B44" s="223"/>
      <c r="C44" s="223"/>
      <c r="D44" s="223"/>
      <c r="E44" s="223"/>
      <c r="F44" s="223"/>
    </row>
    <row r="45" spans="1:6" ht="12.75">
      <c r="A45" s="258" t="s">
        <v>236</v>
      </c>
      <c r="B45" s="275"/>
      <c r="C45" s="275"/>
      <c r="D45" s="275"/>
      <c r="E45" s="275"/>
      <c r="F45" s="276"/>
    </row>
    <row r="46" spans="1:6" ht="12.75">
      <c r="A46" s="271" t="s">
        <v>80</v>
      </c>
      <c r="B46" s="219"/>
      <c r="C46" s="219"/>
      <c r="D46" s="219"/>
      <c r="E46" s="219"/>
      <c r="F46" s="277"/>
    </row>
    <row r="47" spans="1:6" ht="12.75">
      <c r="A47" s="261" t="str">
        <f>'a1'!$A$32</f>
        <v>Actualizado el 17 de abril de 2018</v>
      </c>
      <c r="B47" s="278"/>
      <c r="C47" s="278"/>
      <c r="D47" s="278"/>
      <c r="E47" s="278"/>
      <c r="F47" s="279"/>
    </row>
  </sheetData>
  <sheetProtection/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4.281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262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160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263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8" t="s">
        <v>235</v>
      </c>
      <c r="J11" s="328"/>
    </row>
    <row r="12" spans="1:6" ht="12.75" customHeight="1">
      <c r="A12" s="226"/>
      <c r="B12" s="213"/>
      <c r="C12" s="213"/>
      <c r="D12" s="213"/>
      <c r="E12" s="344" t="s">
        <v>5</v>
      </c>
      <c r="F12" s="344"/>
    </row>
    <row r="13" spans="1:6" ht="12.75">
      <c r="A13" s="314" t="s">
        <v>6</v>
      </c>
      <c r="B13" s="28" t="s">
        <v>249</v>
      </c>
      <c r="C13" s="17"/>
      <c r="D13" s="29"/>
      <c r="E13" s="17"/>
      <c r="F13" s="17"/>
    </row>
    <row r="14" spans="1:6" ht="12.75">
      <c r="A14" s="343"/>
      <c r="B14" s="95">
        <v>2017</v>
      </c>
      <c r="C14" s="29"/>
      <c r="D14" s="16"/>
      <c r="E14" s="96">
        <v>2018</v>
      </c>
      <c r="F14" s="29"/>
    </row>
    <row r="15" spans="1:6" ht="12.75">
      <c r="A15" s="315"/>
      <c r="B15" s="2" t="s">
        <v>15</v>
      </c>
      <c r="C15" s="2" t="s">
        <v>16</v>
      </c>
      <c r="D15" s="26"/>
      <c r="E15" s="2" t="s">
        <v>17</v>
      </c>
      <c r="F15" s="2" t="s">
        <v>13</v>
      </c>
    </row>
    <row r="16" spans="1:6" ht="12.75">
      <c r="A16" s="18" t="s">
        <v>48</v>
      </c>
      <c r="B16" s="12">
        <v>2406848</v>
      </c>
      <c r="C16" s="12">
        <v>3205958</v>
      </c>
      <c r="D16" s="19"/>
      <c r="E16" s="12">
        <v>2175161</v>
      </c>
      <c r="F16" s="12">
        <v>2930096</v>
      </c>
    </row>
    <row r="17" spans="1:6" ht="12.75">
      <c r="A17" s="51" t="s">
        <v>49</v>
      </c>
      <c r="B17" s="57">
        <v>36680</v>
      </c>
      <c r="C17" s="57">
        <v>37268</v>
      </c>
      <c r="D17" s="52"/>
      <c r="E17" s="57">
        <v>12052</v>
      </c>
      <c r="F17" s="57">
        <v>13218</v>
      </c>
    </row>
    <row r="18" spans="1:6" ht="12.75">
      <c r="A18" s="18" t="s">
        <v>50</v>
      </c>
      <c r="B18" s="12">
        <v>970693</v>
      </c>
      <c r="C18" s="12">
        <v>1327653</v>
      </c>
      <c r="D18" s="19"/>
      <c r="E18" s="12">
        <v>776307</v>
      </c>
      <c r="F18" s="12">
        <v>1024750</v>
      </c>
    </row>
    <row r="19" spans="1:6" ht="12.75">
      <c r="A19" s="51" t="s">
        <v>51</v>
      </c>
      <c r="B19" s="57">
        <v>3552006</v>
      </c>
      <c r="C19" s="57">
        <v>5134570</v>
      </c>
      <c r="D19" s="52"/>
      <c r="E19" s="57">
        <v>2665560</v>
      </c>
      <c r="F19" s="57">
        <v>3611261</v>
      </c>
    </row>
    <row r="20" spans="1:6" ht="12.75">
      <c r="A20" s="18" t="s">
        <v>52</v>
      </c>
      <c r="B20" s="12">
        <v>990038</v>
      </c>
      <c r="C20" s="12">
        <v>1120585</v>
      </c>
      <c r="D20" s="19"/>
      <c r="E20" s="12">
        <v>404454</v>
      </c>
      <c r="F20" s="12">
        <v>643759</v>
      </c>
    </row>
    <row r="21" spans="1:6" ht="12.75">
      <c r="A21" s="51" t="s">
        <v>53</v>
      </c>
      <c r="B21" s="57">
        <v>587887</v>
      </c>
      <c r="C21" s="57">
        <v>806822</v>
      </c>
      <c r="D21" s="52"/>
      <c r="E21" s="57">
        <v>621779</v>
      </c>
      <c r="F21" s="57">
        <v>792210</v>
      </c>
    </row>
    <row r="22" spans="1:6" ht="12.75">
      <c r="A22" s="18" t="s">
        <v>54</v>
      </c>
      <c r="B22" s="12">
        <v>283201</v>
      </c>
      <c r="C22" s="12">
        <v>357419</v>
      </c>
      <c r="D22" s="19"/>
      <c r="E22" s="12">
        <v>341001</v>
      </c>
      <c r="F22" s="12">
        <v>401884</v>
      </c>
    </row>
    <row r="23" spans="1:6" ht="12.75">
      <c r="A23" s="51" t="s">
        <v>55</v>
      </c>
      <c r="B23" s="57">
        <v>44552</v>
      </c>
      <c r="C23" s="57">
        <v>62182</v>
      </c>
      <c r="D23" s="52"/>
      <c r="E23" s="57">
        <v>42600</v>
      </c>
      <c r="F23" s="57">
        <v>51926</v>
      </c>
    </row>
    <row r="24" spans="1:6" ht="12.75">
      <c r="A24" s="18" t="s">
        <v>57</v>
      </c>
      <c r="B24" s="12">
        <v>47126</v>
      </c>
      <c r="C24" s="12">
        <v>67085</v>
      </c>
      <c r="D24" s="19"/>
      <c r="E24" s="12">
        <v>51708</v>
      </c>
      <c r="F24" s="12">
        <v>59218</v>
      </c>
    </row>
    <row r="25" spans="1:6" ht="12.75">
      <c r="A25" s="51" t="s">
        <v>56</v>
      </c>
      <c r="B25" s="57">
        <v>226085</v>
      </c>
      <c r="C25" s="57">
        <v>280737</v>
      </c>
      <c r="D25" s="52"/>
      <c r="E25" s="57">
        <v>149656</v>
      </c>
      <c r="F25" s="57">
        <v>226475</v>
      </c>
    </row>
    <row r="26" spans="1:6" ht="12.75">
      <c r="A26" s="18" t="s">
        <v>58</v>
      </c>
      <c r="B26" s="12">
        <v>83814</v>
      </c>
      <c r="C26" s="12">
        <v>111967</v>
      </c>
      <c r="D26" s="19"/>
      <c r="E26" s="12">
        <v>81102</v>
      </c>
      <c r="F26" s="12">
        <v>125096</v>
      </c>
    </row>
    <row r="27" spans="1:6" ht="12.75">
      <c r="A27" s="51" t="s">
        <v>59</v>
      </c>
      <c r="B27" s="57">
        <v>298276</v>
      </c>
      <c r="C27" s="57">
        <v>354618</v>
      </c>
      <c r="D27" s="52"/>
      <c r="E27" s="57">
        <v>189655</v>
      </c>
      <c r="F27" s="57">
        <v>250342</v>
      </c>
    </row>
    <row r="28" spans="1:6" ht="12.75">
      <c r="A28" s="18" t="s">
        <v>60</v>
      </c>
      <c r="B28" s="12">
        <v>1599160</v>
      </c>
      <c r="C28" s="12">
        <v>2194817</v>
      </c>
      <c r="D28" s="19"/>
      <c r="E28" s="12">
        <v>1666567</v>
      </c>
      <c r="F28" s="12">
        <v>2402322</v>
      </c>
    </row>
    <row r="29" spans="1:6" ht="12.75">
      <c r="A29" s="51" t="s">
        <v>61</v>
      </c>
      <c r="B29" s="57">
        <v>17931</v>
      </c>
      <c r="C29" s="57">
        <v>23513</v>
      </c>
      <c r="D29" s="52"/>
      <c r="E29" s="57">
        <v>16196</v>
      </c>
      <c r="F29" s="57">
        <v>22338</v>
      </c>
    </row>
    <row r="30" spans="1:6" ht="12.75">
      <c r="A30" s="18" t="s">
        <v>62</v>
      </c>
      <c r="B30" s="12">
        <v>218034</v>
      </c>
      <c r="C30" s="12">
        <v>292606</v>
      </c>
      <c r="D30" s="19"/>
      <c r="E30" s="12">
        <v>378837</v>
      </c>
      <c r="F30" s="12">
        <v>419954</v>
      </c>
    </row>
    <row r="31" spans="1:6" ht="12.75">
      <c r="A31" s="51" t="s">
        <v>63</v>
      </c>
      <c r="B31" s="57">
        <v>21341</v>
      </c>
      <c r="C31" s="57">
        <v>34001</v>
      </c>
      <c r="D31" s="52"/>
      <c r="E31" s="57">
        <v>54396</v>
      </c>
      <c r="F31" s="57">
        <v>77178</v>
      </c>
    </row>
    <row r="32" spans="1:6" ht="12.75">
      <c r="A32" s="18" t="s">
        <v>64</v>
      </c>
      <c r="B32" s="12">
        <v>193678</v>
      </c>
      <c r="C32" s="12">
        <v>258959</v>
      </c>
      <c r="D32" s="19"/>
      <c r="E32" s="12">
        <v>195340</v>
      </c>
      <c r="F32" s="12">
        <v>306329</v>
      </c>
    </row>
    <row r="33" spans="1:6" ht="12.75">
      <c r="A33" s="51" t="s">
        <v>65</v>
      </c>
      <c r="B33" s="57">
        <v>336001</v>
      </c>
      <c r="C33" s="57">
        <v>396316</v>
      </c>
      <c r="D33" s="52"/>
      <c r="E33" s="57">
        <v>245479</v>
      </c>
      <c r="F33" s="57">
        <v>339156</v>
      </c>
    </row>
    <row r="34" spans="1:6" ht="12.75">
      <c r="A34" s="18" t="s">
        <v>66</v>
      </c>
      <c r="B34" s="12">
        <v>346335</v>
      </c>
      <c r="C34" s="12">
        <v>472049</v>
      </c>
      <c r="D34" s="19"/>
      <c r="E34" s="12">
        <v>494005</v>
      </c>
      <c r="F34" s="12">
        <v>692932</v>
      </c>
    </row>
    <row r="35" spans="1:6" ht="12.75">
      <c r="A35" s="51" t="s">
        <v>153</v>
      </c>
      <c r="B35" s="57">
        <v>267519</v>
      </c>
      <c r="C35" s="57">
        <v>341968</v>
      </c>
      <c r="D35" s="52"/>
      <c r="E35" s="57">
        <v>212869</v>
      </c>
      <c r="F35" s="57">
        <v>318024</v>
      </c>
    </row>
    <row r="36" spans="1:6" ht="12.75">
      <c r="A36" s="18" t="s">
        <v>67</v>
      </c>
      <c r="B36" s="12">
        <v>238310</v>
      </c>
      <c r="C36" s="12">
        <v>284456</v>
      </c>
      <c r="D36" s="19"/>
      <c r="E36" s="12">
        <v>494042</v>
      </c>
      <c r="F36" s="12">
        <v>536917</v>
      </c>
    </row>
    <row r="37" spans="1:6" ht="12.75">
      <c r="A37" s="51" t="s">
        <v>68</v>
      </c>
      <c r="B37" s="57">
        <v>600711</v>
      </c>
      <c r="C37" s="57">
        <v>739304</v>
      </c>
      <c r="D37" s="52"/>
      <c r="E37" s="57">
        <v>742756</v>
      </c>
      <c r="F37" s="57">
        <v>894576</v>
      </c>
    </row>
    <row r="38" spans="1:6" ht="12.75">
      <c r="A38" s="18" t="s">
        <v>71</v>
      </c>
      <c r="B38" s="12">
        <v>661045</v>
      </c>
      <c r="C38" s="12">
        <v>911824</v>
      </c>
      <c r="D38" s="19"/>
      <c r="E38" s="12">
        <v>685441</v>
      </c>
      <c r="F38" s="12">
        <v>882939</v>
      </c>
    </row>
    <row r="39" spans="1:6" ht="12.75">
      <c r="A39" s="51" t="s">
        <v>69</v>
      </c>
      <c r="B39" s="57">
        <v>89650</v>
      </c>
      <c r="C39" s="57">
        <v>128000</v>
      </c>
      <c r="D39" s="52"/>
      <c r="E39" s="57">
        <v>63219</v>
      </c>
      <c r="F39" s="57">
        <v>93904</v>
      </c>
    </row>
    <row r="40" spans="1:6" ht="12.75">
      <c r="A40" s="18" t="s">
        <v>70</v>
      </c>
      <c r="B40" s="12">
        <v>849929</v>
      </c>
      <c r="C40" s="12">
        <v>923074</v>
      </c>
      <c r="D40" s="19"/>
      <c r="E40" s="12">
        <v>775507</v>
      </c>
      <c r="F40" s="12">
        <v>861226</v>
      </c>
    </row>
    <row r="41" spans="1:6" ht="12.75">
      <c r="A41" s="51" t="s">
        <v>177</v>
      </c>
      <c r="B41" s="57">
        <v>1535621</v>
      </c>
      <c r="C41" s="57">
        <v>1995968</v>
      </c>
      <c r="D41" s="52"/>
      <c r="E41" s="57">
        <v>1441030</v>
      </c>
      <c r="F41" s="57">
        <v>2012509</v>
      </c>
    </row>
    <row r="42" spans="1:6" ht="12.75">
      <c r="A42" s="18"/>
      <c r="B42" s="12"/>
      <c r="C42" s="12"/>
      <c r="D42" s="19"/>
      <c r="E42" s="12"/>
      <c r="F42" s="12"/>
    </row>
    <row r="43" spans="1:6" ht="12.75">
      <c r="A43" s="51" t="s">
        <v>1</v>
      </c>
      <c r="B43" s="57">
        <v>16502471</v>
      </c>
      <c r="C43" s="57">
        <v>21863719</v>
      </c>
      <c r="D43" s="52"/>
      <c r="E43" s="57">
        <v>14976719</v>
      </c>
      <c r="F43" s="57">
        <v>19990539</v>
      </c>
    </row>
    <row r="44" spans="1:6" ht="12.75">
      <c r="A44" s="196"/>
      <c r="B44" s="196"/>
      <c r="C44" s="196"/>
      <c r="D44" s="196"/>
      <c r="E44" s="196"/>
      <c r="F44" s="196"/>
    </row>
    <row r="45" spans="1:6" ht="12.75">
      <c r="A45" s="258" t="s">
        <v>236</v>
      </c>
      <c r="B45" s="264"/>
      <c r="C45" s="264"/>
      <c r="D45" s="264"/>
      <c r="E45" s="264"/>
      <c r="F45" s="270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  <row r="47" ht="12.75">
      <c r="A47" s="187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4.85156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264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163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tr">
        <f>'a10'!A9</f>
        <v>Doce meses a Febrero (2017 - 2018)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8" t="s">
        <v>235</v>
      </c>
      <c r="J11" s="328"/>
    </row>
    <row r="12" spans="1:6" ht="12.75" customHeight="1">
      <c r="A12" s="226"/>
      <c r="B12" s="213"/>
      <c r="C12" s="213"/>
      <c r="D12" s="213"/>
      <c r="E12" s="213"/>
      <c r="F12" s="213"/>
    </row>
    <row r="13" spans="1:6" ht="21.75" customHeight="1">
      <c r="A13" s="314" t="s">
        <v>6</v>
      </c>
      <c r="B13" s="71" t="s">
        <v>18</v>
      </c>
      <c r="C13" s="17"/>
      <c r="D13" s="24"/>
      <c r="E13" s="346" t="s">
        <v>42</v>
      </c>
      <c r="F13" s="346"/>
    </row>
    <row r="14" spans="1:6" ht="12.75">
      <c r="A14" s="345"/>
      <c r="B14" s="348" t="s">
        <v>187</v>
      </c>
      <c r="C14" s="348"/>
      <c r="D14" s="30"/>
      <c r="E14" s="347"/>
      <c r="F14" s="347"/>
    </row>
    <row r="15" spans="1:6" ht="12.75">
      <c r="A15" s="315"/>
      <c r="B15" s="2" t="s">
        <v>17</v>
      </c>
      <c r="C15" s="2" t="s">
        <v>9</v>
      </c>
      <c r="D15" s="26"/>
      <c r="E15" s="2" t="s">
        <v>10</v>
      </c>
      <c r="F15" s="2" t="s">
        <v>19</v>
      </c>
    </row>
    <row r="16" spans="1:12" ht="12.75">
      <c r="A16" s="18" t="s">
        <v>48</v>
      </c>
      <c r="B16" s="21">
        <v>-9.6</v>
      </c>
      <c r="C16" s="21">
        <v>-8.6</v>
      </c>
      <c r="D16" s="23"/>
      <c r="E16" s="23">
        <v>-1.4</v>
      </c>
      <c r="F16" s="23">
        <v>-1.3</v>
      </c>
      <c r="H16" s="208"/>
      <c r="I16" s="208"/>
      <c r="J16" s="208"/>
      <c r="K16" s="208"/>
      <c r="L16" s="208"/>
    </row>
    <row r="17" spans="1:12" ht="12.75">
      <c r="A17" s="51" t="s">
        <v>49</v>
      </c>
      <c r="B17" s="53">
        <v>-67.1</v>
      </c>
      <c r="C17" s="53">
        <v>-64.5</v>
      </c>
      <c r="D17" s="56"/>
      <c r="E17" s="56">
        <v>-0.1</v>
      </c>
      <c r="F17" s="56">
        <v>-0.1</v>
      </c>
      <c r="H17" s="208"/>
      <c r="I17" s="208"/>
      <c r="J17" s="208"/>
      <c r="K17" s="208"/>
      <c r="L17" s="208"/>
    </row>
    <row r="18" spans="1:12" ht="12.75">
      <c r="A18" s="18" t="s">
        <v>50</v>
      </c>
      <c r="B18" s="21">
        <v>-20</v>
      </c>
      <c r="C18" s="21">
        <v>-22.8</v>
      </c>
      <c r="D18" s="23"/>
      <c r="E18" s="23">
        <v>-1.2</v>
      </c>
      <c r="F18" s="23">
        <v>-1.4</v>
      </c>
      <c r="H18" s="208"/>
      <c r="I18" s="208"/>
      <c r="J18" s="208"/>
      <c r="K18" s="208"/>
      <c r="L18" s="208"/>
    </row>
    <row r="19" spans="1:12" ht="12.75">
      <c r="A19" s="51" t="s">
        <v>51</v>
      </c>
      <c r="B19" s="53">
        <v>-25</v>
      </c>
      <c r="C19" s="53">
        <v>-29.7</v>
      </c>
      <c r="D19" s="56"/>
      <c r="E19" s="56">
        <v>-5.4</v>
      </c>
      <c r="F19" s="56">
        <v>-7</v>
      </c>
      <c r="H19" s="208"/>
      <c r="I19" s="208"/>
      <c r="J19" s="208"/>
      <c r="K19" s="208"/>
      <c r="L19" s="208"/>
    </row>
    <row r="20" spans="1:12" ht="12.75">
      <c r="A20" s="18" t="s">
        <v>52</v>
      </c>
      <c r="B20" s="21">
        <v>-59.1</v>
      </c>
      <c r="C20" s="21">
        <v>-42.6</v>
      </c>
      <c r="D20" s="23"/>
      <c r="E20" s="23">
        <v>-3.5</v>
      </c>
      <c r="F20" s="23">
        <v>-2.2</v>
      </c>
      <c r="H20" s="208"/>
      <c r="I20" s="208"/>
      <c r="J20" s="208"/>
      <c r="K20" s="208"/>
      <c r="L20" s="208"/>
    </row>
    <row r="21" spans="1:12" ht="12.75">
      <c r="A21" s="51" t="s">
        <v>53</v>
      </c>
      <c r="B21" s="53">
        <v>5.8</v>
      </c>
      <c r="C21" s="53">
        <v>-1.8</v>
      </c>
      <c r="D21" s="56"/>
      <c r="E21" s="56">
        <v>0.2</v>
      </c>
      <c r="F21" s="56">
        <v>-0.1</v>
      </c>
      <c r="H21" s="208"/>
      <c r="I21" s="208"/>
      <c r="J21" s="208"/>
      <c r="K21" s="208"/>
      <c r="L21" s="208"/>
    </row>
    <row r="22" spans="1:12" ht="12.75">
      <c r="A22" s="18" t="s">
        <v>54</v>
      </c>
      <c r="B22" s="21">
        <v>20.4</v>
      </c>
      <c r="C22" s="21">
        <v>12.4</v>
      </c>
      <c r="D22" s="23"/>
      <c r="E22" s="23">
        <v>0.4</v>
      </c>
      <c r="F22" s="23">
        <v>0.2</v>
      </c>
      <c r="H22" s="208"/>
      <c r="I22" s="208"/>
      <c r="J22" s="208"/>
      <c r="K22" s="208"/>
      <c r="L22" s="208"/>
    </row>
    <row r="23" spans="1:12" ht="12.75">
      <c r="A23" s="51" t="s">
        <v>55</v>
      </c>
      <c r="B23" s="53">
        <v>-4.4</v>
      </c>
      <c r="C23" s="53">
        <v>-16.5</v>
      </c>
      <c r="D23" s="56"/>
      <c r="E23" s="56">
        <v>0</v>
      </c>
      <c r="F23" s="56">
        <v>0</v>
      </c>
      <c r="H23" s="208"/>
      <c r="I23" s="208"/>
      <c r="J23" s="208"/>
      <c r="K23" s="208"/>
      <c r="L23" s="208"/>
    </row>
    <row r="24" spans="1:12" ht="12.75">
      <c r="A24" s="18" t="s">
        <v>57</v>
      </c>
      <c r="B24" s="21">
        <v>9.7</v>
      </c>
      <c r="C24" s="21">
        <v>-11.7</v>
      </c>
      <c r="D24" s="23"/>
      <c r="E24" s="23">
        <v>0</v>
      </c>
      <c r="F24" s="23">
        <v>0</v>
      </c>
      <c r="H24" s="208"/>
      <c r="I24" s="208"/>
      <c r="J24" s="208"/>
      <c r="K24" s="208"/>
      <c r="L24" s="208"/>
    </row>
    <row r="25" spans="1:12" ht="12.75">
      <c r="A25" s="51" t="s">
        <v>56</v>
      </c>
      <c r="B25" s="53">
        <v>-33.8</v>
      </c>
      <c r="C25" s="53">
        <v>-19.3</v>
      </c>
      <c r="D25" s="56"/>
      <c r="E25" s="56">
        <v>-0.5</v>
      </c>
      <c r="F25" s="56">
        <v>-0.2</v>
      </c>
      <c r="H25" s="208"/>
      <c r="I25" s="208"/>
      <c r="J25" s="208"/>
      <c r="K25" s="208"/>
      <c r="L25" s="208"/>
    </row>
    <row r="26" spans="1:12" ht="12.75">
      <c r="A26" s="18" t="s">
        <v>58</v>
      </c>
      <c r="B26" s="21">
        <v>-3.2</v>
      </c>
      <c r="C26" s="21">
        <v>11.7</v>
      </c>
      <c r="D26" s="23"/>
      <c r="E26" s="23">
        <v>0</v>
      </c>
      <c r="F26" s="23">
        <v>0.1</v>
      </c>
      <c r="H26" s="208"/>
      <c r="I26" s="208"/>
      <c r="J26" s="208"/>
      <c r="K26" s="208"/>
      <c r="L26" s="208"/>
    </row>
    <row r="27" spans="1:12" ht="12.75">
      <c r="A27" s="51" t="s">
        <v>59</v>
      </c>
      <c r="B27" s="53">
        <v>-36.4</v>
      </c>
      <c r="C27" s="53">
        <v>-29.4</v>
      </c>
      <c r="D27" s="56"/>
      <c r="E27" s="56">
        <v>-0.7</v>
      </c>
      <c r="F27" s="56">
        <v>-0.5</v>
      </c>
      <c r="H27" s="208"/>
      <c r="I27" s="208"/>
      <c r="J27" s="208"/>
      <c r="K27" s="208"/>
      <c r="L27" s="208"/>
    </row>
    <row r="28" spans="1:12" ht="12.75">
      <c r="A28" s="18" t="s">
        <v>60</v>
      </c>
      <c r="B28" s="21">
        <v>4.2</v>
      </c>
      <c r="C28" s="21">
        <v>9.5</v>
      </c>
      <c r="D28" s="23"/>
      <c r="E28" s="23">
        <v>0.4</v>
      </c>
      <c r="F28" s="23">
        <v>0.9</v>
      </c>
      <c r="H28" s="208"/>
      <c r="I28" s="208"/>
      <c r="J28" s="208"/>
      <c r="K28" s="208"/>
      <c r="L28" s="208"/>
    </row>
    <row r="29" spans="1:12" ht="12.75">
      <c r="A29" s="51" t="s">
        <v>61</v>
      </c>
      <c r="B29" s="53">
        <v>-9.7</v>
      </c>
      <c r="C29" s="53">
        <v>-5</v>
      </c>
      <c r="D29" s="56"/>
      <c r="E29" s="56">
        <v>0</v>
      </c>
      <c r="F29" s="56">
        <v>0</v>
      </c>
      <c r="H29" s="208"/>
      <c r="I29" s="208"/>
      <c r="J29" s="208"/>
      <c r="K29" s="208"/>
      <c r="L29" s="208"/>
    </row>
    <row r="30" spans="1:12" ht="12.75">
      <c r="A30" s="18" t="s">
        <v>62</v>
      </c>
      <c r="B30" s="21">
        <v>73.8</v>
      </c>
      <c r="C30" s="21">
        <v>43.5</v>
      </c>
      <c r="D30" s="23"/>
      <c r="E30" s="23">
        <v>1</v>
      </c>
      <c r="F30" s="23">
        <v>0.6</v>
      </c>
      <c r="H30" s="208"/>
      <c r="I30" s="208"/>
      <c r="J30" s="208"/>
      <c r="K30" s="208"/>
      <c r="L30" s="208"/>
    </row>
    <row r="31" spans="1:12" ht="12.75">
      <c r="A31" s="51" t="s">
        <v>63</v>
      </c>
      <c r="B31" s="53">
        <v>154.9</v>
      </c>
      <c r="C31" s="53">
        <v>127</v>
      </c>
      <c r="D31" s="56"/>
      <c r="E31" s="56">
        <v>0.2</v>
      </c>
      <c r="F31" s="56">
        <v>0.2</v>
      </c>
      <c r="H31" s="208"/>
      <c r="I31" s="208"/>
      <c r="J31" s="208"/>
      <c r="K31" s="208"/>
      <c r="L31" s="208"/>
    </row>
    <row r="32" spans="1:12" ht="12.75">
      <c r="A32" s="18" t="s">
        <v>64</v>
      </c>
      <c r="B32" s="21">
        <v>0.9</v>
      </c>
      <c r="C32" s="21">
        <v>18.3</v>
      </c>
      <c r="D32" s="23"/>
      <c r="E32" s="23">
        <v>0</v>
      </c>
      <c r="F32" s="23">
        <v>0.2</v>
      </c>
      <c r="H32" s="208"/>
      <c r="I32" s="208"/>
      <c r="J32" s="208"/>
      <c r="K32" s="208"/>
      <c r="L32" s="208"/>
    </row>
    <row r="33" spans="1:12" ht="12.75">
      <c r="A33" s="51" t="s">
        <v>65</v>
      </c>
      <c r="B33" s="53">
        <v>-26.9</v>
      </c>
      <c r="C33" s="53">
        <v>-14.4</v>
      </c>
      <c r="D33" s="56"/>
      <c r="E33" s="56">
        <v>-0.5</v>
      </c>
      <c r="F33" s="56">
        <v>-0.3</v>
      </c>
      <c r="H33" s="208"/>
      <c r="I33" s="208"/>
      <c r="J33" s="208"/>
      <c r="K33" s="208"/>
      <c r="L33" s="208"/>
    </row>
    <row r="34" spans="1:12" ht="12.75">
      <c r="A34" s="18" t="s">
        <v>66</v>
      </c>
      <c r="B34" s="21">
        <v>42.6</v>
      </c>
      <c r="C34" s="21">
        <v>46.8</v>
      </c>
      <c r="D34" s="23"/>
      <c r="E34" s="23">
        <v>0.9</v>
      </c>
      <c r="F34" s="23">
        <v>1</v>
      </c>
      <c r="H34" s="208"/>
      <c r="I34" s="208"/>
      <c r="J34" s="208"/>
      <c r="K34" s="208"/>
      <c r="L34" s="208"/>
    </row>
    <row r="35" spans="1:12" ht="12.75">
      <c r="A35" s="51" t="s">
        <v>153</v>
      </c>
      <c r="B35" s="53">
        <v>-20.4</v>
      </c>
      <c r="C35" s="53">
        <v>-7</v>
      </c>
      <c r="D35" s="56"/>
      <c r="E35" s="56">
        <v>-0.3</v>
      </c>
      <c r="F35" s="56">
        <v>-0.1</v>
      </c>
      <c r="H35" s="208"/>
      <c r="I35" s="208"/>
      <c r="J35" s="208"/>
      <c r="K35" s="208"/>
      <c r="L35" s="208"/>
    </row>
    <row r="36" spans="1:12" ht="12.75">
      <c r="A36" s="18" t="s">
        <v>67</v>
      </c>
      <c r="B36" s="21">
        <v>107.3</v>
      </c>
      <c r="C36" s="21">
        <v>88.8</v>
      </c>
      <c r="D36" s="23"/>
      <c r="E36" s="23">
        <v>1.5</v>
      </c>
      <c r="F36" s="23">
        <v>1.2</v>
      </c>
      <c r="H36" s="208"/>
      <c r="I36" s="208"/>
      <c r="J36" s="208"/>
      <c r="K36" s="208"/>
      <c r="L36" s="208"/>
    </row>
    <row r="37" spans="1:12" ht="12.75">
      <c r="A37" s="51" t="s">
        <v>68</v>
      </c>
      <c r="B37" s="53">
        <v>23.6</v>
      </c>
      <c r="C37" s="53">
        <v>21</v>
      </c>
      <c r="D37" s="56"/>
      <c r="E37" s="56">
        <v>0.9</v>
      </c>
      <c r="F37" s="56">
        <v>0.7</v>
      </c>
      <c r="H37" s="208"/>
      <c r="I37" s="208"/>
      <c r="J37" s="208"/>
      <c r="K37" s="208"/>
      <c r="L37" s="208"/>
    </row>
    <row r="38" spans="1:12" ht="12.75">
      <c r="A38" s="18" t="s">
        <v>71</v>
      </c>
      <c r="B38" s="21">
        <v>3.7</v>
      </c>
      <c r="C38" s="21">
        <v>-3.2</v>
      </c>
      <c r="D38" s="23"/>
      <c r="E38" s="23">
        <v>0.1</v>
      </c>
      <c r="F38" s="23">
        <v>-0.1</v>
      </c>
      <c r="H38" s="208"/>
      <c r="I38" s="208"/>
      <c r="J38" s="208"/>
      <c r="K38" s="208"/>
      <c r="L38" s="208"/>
    </row>
    <row r="39" spans="1:12" ht="12.75">
      <c r="A39" s="51" t="s">
        <v>69</v>
      </c>
      <c r="B39" s="53">
        <v>-29.5</v>
      </c>
      <c r="C39" s="53">
        <v>-26.6</v>
      </c>
      <c r="D39" s="56"/>
      <c r="E39" s="56">
        <v>-0.2</v>
      </c>
      <c r="F39" s="56">
        <v>-0.2</v>
      </c>
      <c r="H39" s="208"/>
      <c r="I39" s="208"/>
      <c r="J39" s="208"/>
      <c r="K39" s="208"/>
      <c r="L39" s="208"/>
    </row>
    <row r="40" spans="1:12" ht="12.75">
      <c r="A40" s="18" t="s">
        <v>70</v>
      </c>
      <c r="B40" s="21">
        <v>-8.8</v>
      </c>
      <c r="C40" s="21">
        <v>-6.7</v>
      </c>
      <c r="D40" s="23"/>
      <c r="E40" s="23">
        <v>-0.5</v>
      </c>
      <c r="F40" s="23">
        <v>-0.3</v>
      </c>
      <c r="H40" s="208"/>
      <c r="I40" s="208"/>
      <c r="J40" s="208"/>
      <c r="K40" s="208"/>
      <c r="L40" s="208"/>
    </row>
    <row r="41" spans="1:12" ht="12.75">
      <c r="A41" s="51" t="s">
        <v>177</v>
      </c>
      <c r="B41" s="53">
        <v>-6.2</v>
      </c>
      <c r="C41" s="53">
        <v>0.8</v>
      </c>
      <c r="D41" s="56"/>
      <c r="E41" s="56">
        <v>-0.6</v>
      </c>
      <c r="F41" s="56">
        <v>0.1</v>
      </c>
      <c r="H41" s="208"/>
      <c r="I41" s="208"/>
      <c r="J41" s="208"/>
      <c r="K41" s="208"/>
      <c r="L41" s="208"/>
    </row>
    <row r="42" spans="1:6" ht="12.75">
      <c r="A42" s="18"/>
      <c r="B42" s="21"/>
      <c r="C42" s="21"/>
      <c r="D42" s="23"/>
      <c r="E42" s="23"/>
      <c r="F42" s="23"/>
    </row>
    <row r="43" spans="1:12" ht="12.75">
      <c r="A43" s="51" t="s">
        <v>1</v>
      </c>
      <c r="B43" s="53">
        <v>-9.2</v>
      </c>
      <c r="C43" s="53">
        <v>-8.6</v>
      </c>
      <c r="D43" s="56"/>
      <c r="E43" s="56">
        <v>-9.2</v>
      </c>
      <c r="F43" s="56">
        <v>-8.6</v>
      </c>
      <c r="H43" s="208"/>
      <c r="I43" s="208"/>
      <c r="J43" s="208"/>
      <c r="K43" s="208"/>
      <c r="L43" s="208"/>
    </row>
    <row r="44" spans="1:12" ht="12.75">
      <c r="A44" s="196"/>
      <c r="B44" s="196"/>
      <c r="C44" s="196"/>
      <c r="D44" s="196"/>
      <c r="E44" s="196"/>
      <c r="F44" s="196"/>
      <c r="H44" s="208"/>
      <c r="I44" s="208"/>
      <c r="J44" s="208"/>
      <c r="K44" s="208"/>
      <c r="L44" s="208"/>
    </row>
    <row r="45" spans="1:12" ht="12.75">
      <c r="A45" s="258" t="s">
        <v>236</v>
      </c>
      <c r="B45" s="264"/>
      <c r="C45" s="264"/>
      <c r="D45" s="264"/>
      <c r="E45" s="264"/>
      <c r="F45" s="280"/>
      <c r="H45" s="208"/>
      <c r="I45" s="208"/>
      <c r="J45" s="208"/>
      <c r="K45" s="208"/>
      <c r="L45" s="208"/>
    </row>
    <row r="46" spans="1:12" ht="12.75">
      <c r="A46" s="261" t="str">
        <f>'a1'!$A$32</f>
        <v>Actualizado el 17 de abril de 2018</v>
      </c>
      <c r="B46" s="255"/>
      <c r="C46" s="255"/>
      <c r="D46" s="255"/>
      <c r="E46" s="255"/>
      <c r="F46" s="269"/>
      <c r="H46" s="208"/>
      <c r="I46" s="208"/>
      <c r="J46" s="208"/>
      <c r="K46" s="208"/>
      <c r="L46" s="208"/>
    </row>
    <row r="47" spans="8:12" ht="12.75">
      <c r="H47" s="208"/>
      <c r="I47" s="208"/>
      <c r="J47" s="208"/>
      <c r="K47" s="208"/>
      <c r="L47" s="208"/>
    </row>
    <row r="48" spans="8:12" ht="12.75">
      <c r="H48" s="208"/>
      <c r="I48" s="208"/>
      <c r="J48" s="208"/>
      <c r="K48" s="208"/>
      <c r="L48" s="208"/>
    </row>
    <row r="49" spans="8:12" ht="12.75">
      <c r="H49" s="208"/>
      <c r="I49" s="208"/>
      <c r="J49" s="208"/>
      <c r="K49" s="208"/>
      <c r="L49" s="208"/>
    </row>
    <row r="50" spans="8:12" ht="12.75">
      <c r="H50" s="208"/>
      <c r="I50" s="208"/>
      <c r="J50" s="208"/>
      <c r="K50" s="208"/>
      <c r="L50" s="208"/>
    </row>
    <row r="51" spans="8:12" ht="12.75">
      <c r="H51" s="208"/>
      <c r="I51" s="208"/>
      <c r="J51" s="208"/>
      <c r="K51" s="208"/>
      <c r="L51" s="208"/>
    </row>
    <row r="52" spans="8:12" ht="12.75">
      <c r="H52" s="208"/>
      <c r="I52" s="208"/>
      <c r="J52" s="208"/>
      <c r="K52" s="208"/>
      <c r="L52" s="208"/>
    </row>
    <row r="53" spans="8:12" ht="12.75">
      <c r="H53" s="208"/>
      <c r="I53" s="208"/>
      <c r="J53" s="208"/>
      <c r="K53" s="208"/>
      <c r="L53" s="208"/>
    </row>
    <row r="54" spans="8:12" ht="12.75">
      <c r="H54" s="208"/>
      <c r="I54" s="208"/>
      <c r="J54" s="208"/>
      <c r="K54" s="208"/>
      <c r="L54" s="208"/>
    </row>
    <row r="55" spans="8:12" ht="12.75">
      <c r="H55" s="208"/>
      <c r="I55" s="208"/>
      <c r="J55" s="208"/>
      <c r="K55" s="208"/>
      <c r="L55" s="208"/>
    </row>
    <row r="56" spans="8:12" ht="12.75">
      <c r="H56" s="208"/>
      <c r="I56" s="208"/>
      <c r="J56" s="208"/>
      <c r="K56" s="208"/>
      <c r="L56" s="208"/>
    </row>
    <row r="57" spans="8:12" ht="12.75">
      <c r="H57" s="208"/>
      <c r="I57" s="208"/>
      <c r="J57" s="208"/>
      <c r="K57" s="208"/>
      <c r="L57" s="208"/>
    </row>
    <row r="58" spans="8:12" ht="12.75">
      <c r="H58" s="208"/>
      <c r="I58" s="208"/>
      <c r="J58" s="208"/>
      <c r="K58" s="208"/>
      <c r="L58" s="208"/>
    </row>
    <row r="59" spans="8:12" ht="12.75">
      <c r="H59" s="208"/>
      <c r="I59" s="208"/>
      <c r="J59" s="208"/>
      <c r="K59" s="208"/>
      <c r="L59" s="208"/>
    </row>
    <row r="60" spans="8:12" ht="12.75">
      <c r="H60" s="208"/>
      <c r="I60" s="208"/>
      <c r="J60" s="208"/>
      <c r="K60" s="208"/>
      <c r="L60" s="208"/>
    </row>
    <row r="61" spans="8:12" ht="12.75">
      <c r="H61" s="208"/>
      <c r="I61" s="208"/>
      <c r="J61" s="208"/>
      <c r="K61" s="208"/>
      <c r="L61" s="208"/>
    </row>
    <row r="62" spans="8:12" ht="12.75">
      <c r="H62" s="208"/>
      <c r="I62" s="208"/>
      <c r="J62" s="208"/>
      <c r="K62" s="208"/>
      <c r="L62" s="208"/>
    </row>
    <row r="63" spans="8:12" ht="12.75">
      <c r="H63" s="208"/>
      <c r="I63" s="208"/>
      <c r="J63" s="208"/>
      <c r="K63" s="208"/>
      <c r="L63" s="208"/>
    </row>
    <row r="64" spans="8:12" ht="12.75">
      <c r="H64" s="208"/>
      <c r="I64" s="208"/>
      <c r="J64" s="208"/>
      <c r="K64" s="208"/>
      <c r="L64" s="208"/>
    </row>
    <row r="65" spans="8:12" ht="12.75">
      <c r="H65" s="208"/>
      <c r="I65" s="208"/>
      <c r="J65" s="208"/>
      <c r="K65" s="208"/>
      <c r="L65" s="208"/>
    </row>
    <row r="66" spans="8:12" ht="12.75">
      <c r="H66" s="208"/>
      <c r="I66" s="208"/>
      <c r="J66" s="208"/>
      <c r="K66" s="208"/>
      <c r="L66" s="208"/>
    </row>
    <row r="67" spans="8:12" ht="12.75">
      <c r="H67" s="208"/>
      <c r="I67" s="208"/>
      <c r="J67" s="208"/>
      <c r="K67" s="208"/>
      <c r="L67" s="208"/>
    </row>
    <row r="68" spans="8:12" ht="12.75">
      <c r="H68" s="208"/>
      <c r="I68" s="208"/>
      <c r="J68" s="208"/>
      <c r="K68" s="208"/>
      <c r="L68" s="208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4.421875" style="200" customWidth="1"/>
    <col min="4" max="4" width="1.7109375" style="200" customWidth="1"/>
    <col min="5" max="5" width="12.57421875" style="200" customWidth="1"/>
    <col min="6" max="6" width="17.00390625" style="200" customWidth="1"/>
    <col min="7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9"/>
    </row>
    <row r="5" spans="1:9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1"/>
    </row>
    <row r="6" spans="1:9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4"/>
    </row>
    <row r="7" spans="1:9" s="176" customFormat="1" ht="13.5" customHeight="1">
      <c r="A7" s="325" t="s">
        <v>265</v>
      </c>
      <c r="B7" s="326"/>
      <c r="C7" s="326"/>
      <c r="D7" s="326"/>
      <c r="E7" s="326"/>
      <c r="F7" s="326"/>
      <c r="G7" s="326"/>
      <c r="H7" s="326"/>
      <c r="I7" s="327"/>
    </row>
    <row r="8" spans="1:9" s="176" customFormat="1" ht="13.5" customHeight="1">
      <c r="A8" s="325" t="s">
        <v>20</v>
      </c>
      <c r="B8" s="326"/>
      <c r="C8" s="326"/>
      <c r="D8" s="326"/>
      <c r="E8" s="326"/>
      <c r="F8" s="326"/>
      <c r="G8" s="326"/>
      <c r="H8" s="326"/>
      <c r="I8" s="327"/>
    </row>
    <row r="9" spans="1:9" s="176" customFormat="1" ht="13.5" customHeight="1">
      <c r="A9" s="325" t="str">
        <f>'a3'!A9</f>
        <v>Enero 2018 - febrero 2018</v>
      </c>
      <c r="B9" s="326"/>
      <c r="C9" s="326"/>
      <c r="D9" s="326"/>
      <c r="E9" s="326"/>
      <c r="F9" s="326"/>
      <c r="G9" s="326"/>
      <c r="H9" s="326"/>
      <c r="I9" s="327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99"/>
      <c r="F11" s="188"/>
      <c r="H11" s="328" t="s">
        <v>235</v>
      </c>
      <c r="I11" s="328"/>
    </row>
    <row r="12" spans="1:6" ht="12.75" customHeight="1">
      <c r="A12" s="228"/>
      <c r="B12" s="229"/>
      <c r="C12" s="229"/>
      <c r="D12" s="229"/>
      <c r="E12" s="229"/>
      <c r="F12" s="229"/>
    </row>
    <row r="13" spans="1:6" ht="30" customHeight="1">
      <c r="A13" s="3" t="s">
        <v>21</v>
      </c>
      <c r="B13" s="317" t="s">
        <v>5</v>
      </c>
      <c r="C13" s="317"/>
      <c r="D13" s="89"/>
      <c r="E13" s="314" t="s">
        <v>76</v>
      </c>
      <c r="F13" s="314" t="s">
        <v>23</v>
      </c>
    </row>
    <row r="14" spans="1:6" ht="12.75">
      <c r="A14" s="4"/>
      <c r="B14" s="31" t="s">
        <v>323</v>
      </c>
      <c r="C14" s="31" t="str">
        <f>'a1'!B14</f>
        <v>Febrero</v>
      </c>
      <c r="D14" s="31"/>
      <c r="E14" s="315"/>
      <c r="F14" s="315"/>
    </row>
    <row r="15" spans="1:9" ht="12.75">
      <c r="A15" s="18" t="s">
        <v>2</v>
      </c>
      <c r="B15" s="79">
        <v>1111586</v>
      </c>
      <c r="C15" s="79">
        <v>1214489</v>
      </c>
      <c r="D15" s="79"/>
      <c r="E15" s="23">
        <v>9.3</v>
      </c>
      <c r="F15" s="13">
        <v>7.1</v>
      </c>
      <c r="G15" s="205"/>
      <c r="H15" s="205"/>
      <c r="I15" s="205"/>
    </row>
    <row r="16" spans="1:9" ht="12.75">
      <c r="A16" s="51" t="s">
        <v>24</v>
      </c>
      <c r="B16" s="80">
        <v>26042</v>
      </c>
      <c r="C16" s="80">
        <v>11446</v>
      </c>
      <c r="D16" s="80"/>
      <c r="E16" s="56">
        <v>-56</v>
      </c>
      <c r="F16" s="58">
        <v>-1</v>
      </c>
      <c r="G16" s="205"/>
      <c r="H16" s="205"/>
      <c r="I16" s="205"/>
    </row>
    <row r="17" spans="1:9" ht="12.75">
      <c r="A17" s="18" t="s">
        <v>25</v>
      </c>
      <c r="B17" s="79">
        <v>21891</v>
      </c>
      <c r="C17" s="79">
        <v>30838</v>
      </c>
      <c r="D17" s="79"/>
      <c r="E17" s="23">
        <v>40.9</v>
      </c>
      <c r="F17" s="13">
        <v>0.6</v>
      </c>
      <c r="G17" s="205"/>
      <c r="H17" s="205"/>
      <c r="I17" s="205"/>
    </row>
    <row r="18" spans="1:9" ht="12.75">
      <c r="A18" s="51" t="s">
        <v>26</v>
      </c>
      <c r="B18" s="80">
        <v>11644</v>
      </c>
      <c r="C18" s="80">
        <v>56543</v>
      </c>
      <c r="D18" s="80"/>
      <c r="E18" s="56">
        <v>385.6</v>
      </c>
      <c r="F18" s="58">
        <v>3.1</v>
      </c>
      <c r="G18" s="205"/>
      <c r="H18" s="205"/>
      <c r="I18" s="205"/>
    </row>
    <row r="19" spans="1:9" ht="12.75">
      <c r="A19" s="18" t="s">
        <v>27</v>
      </c>
      <c r="B19" s="79">
        <v>113697</v>
      </c>
      <c r="C19" s="79">
        <v>66983</v>
      </c>
      <c r="D19" s="79"/>
      <c r="E19" s="23">
        <v>-41.1</v>
      </c>
      <c r="F19" s="13">
        <v>-3.2</v>
      </c>
      <c r="G19" s="205"/>
      <c r="H19" s="205"/>
      <c r="I19" s="205"/>
    </row>
    <row r="20" spans="1:9" ht="12.75">
      <c r="A20" s="51" t="s">
        <v>28</v>
      </c>
      <c r="B20" s="80">
        <v>6551</v>
      </c>
      <c r="C20" s="80">
        <v>22131</v>
      </c>
      <c r="D20" s="80"/>
      <c r="E20" s="56">
        <v>237.8</v>
      </c>
      <c r="F20" s="58">
        <v>1.1</v>
      </c>
      <c r="G20" s="205"/>
      <c r="H20" s="205"/>
      <c r="I20" s="205"/>
    </row>
    <row r="21" spans="1:9" ht="12.75">
      <c r="A21" s="18" t="s">
        <v>29</v>
      </c>
      <c r="B21" s="79">
        <v>88280</v>
      </c>
      <c r="C21" s="79">
        <v>47050</v>
      </c>
      <c r="D21" s="79"/>
      <c r="E21" s="23">
        <v>-46.7</v>
      </c>
      <c r="F21" s="13">
        <v>-2.8</v>
      </c>
      <c r="G21" s="205"/>
      <c r="H21" s="205"/>
      <c r="I21" s="205"/>
    </row>
    <row r="22" spans="1:9" ht="12.75">
      <c r="A22" s="51" t="s">
        <v>44</v>
      </c>
      <c r="B22" s="80">
        <v>41890</v>
      </c>
      <c r="C22" s="80">
        <v>8540</v>
      </c>
      <c r="D22" s="80"/>
      <c r="E22" s="56">
        <v>-79.6</v>
      </c>
      <c r="F22" s="58">
        <v>-2.3</v>
      </c>
      <c r="G22" s="205"/>
      <c r="H22" s="205"/>
      <c r="I22" s="205"/>
    </row>
    <row r="23" spans="1:9" ht="12.75">
      <c r="A23" s="18" t="s">
        <v>178</v>
      </c>
      <c r="B23" s="77">
        <v>18337</v>
      </c>
      <c r="C23" s="77">
        <v>1274</v>
      </c>
      <c r="D23" s="77"/>
      <c r="E23" s="21">
        <v>-93.1</v>
      </c>
      <c r="F23" s="13">
        <v>-1.2</v>
      </c>
      <c r="G23" s="205"/>
      <c r="H23" s="205"/>
      <c r="I23" s="205"/>
    </row>
    <row r="24" spans="1:9" ht="12.75">
      <c r="A24" s="51" t="s">
        <v>30</v>
      </c>
      <c r="B24" s="80">
        <v>4836</v>
      </c>
      <c r="C24" s="80">
        <v>7826</v>
      </c>
      <c r="D24" s="80"/>
      <c r="E24" s="56">
        <v>61.8</v>
      </c>
      <c r="F24" s="58">
        <v>0.2</v>
      </c>
      <c r="G24" s="205"/>
      <c r="H24" s="205"/>
      <c r="I24" s="205"/>
    </row>
    <row r="25" spans="1:9" ht="12.75">
      <c r="A25" s="18" t="s">
        <v>72</v>
      </c>
      <c r="B25" s="79">
        <v>8879</v>
      </c>
      <c r="C25" s="79">
        <v>3308</v>
      </c>
      <c r="D25" s="79"/>
      <c r="E25" s="23">
        <v>-62.7</v>
      </c>
      <c r="F25" s="13">
        <v>-0.4</v>
      </c>
      <c r="G25" s="205"/>
      <c r="H25" s="205"/>
      <c r="I25" s="205"/>
    </row>
    <row r="26" spans="1:9" ht="13.5">
      <c r="A26" s="51" t="s">
        <v>185</v>
      </c>
      <c r="B26" s="80">
        <v>777</v>
      </c>
      <c r="C26" s="78">
        <v>2563</v>
      </c>
      <c r="D26" s="78"/>
      <c r="E26" s="53">
        <v>229.9</v>
      </c>
      <c r="F26" s="58">
        <v>0.1</v>
      </c>
      <c r="G26" s="205"/>
      <c r="H26" s="205"/>
      <c r="I26" s="205"/>
    </row>
    <row r="27" spans="1:9" ht="12.75">
      <c r="A27" s="18"/>
      <c r="B27" s="12"/>
      <c r="C27" s="12"/>
      <c r="D27" s="12"/>
      <c r="E27" s="13"/>
      <c r="F27" s="13"/>
      <c r="H27" s="205"/>
      <c r="I27" s="205"/>
    </row>
    <row r="28" spans="1:9" ht="12.75">
      <c r="A28" s="51" t="s">
        <v>1</v>
      </c>
      <c r="B28" s="57">
        <v>1454410</v>
      </c>
      <c r="C28" s="57">
        <v>1472991</v>
      </c>
      <c r="D28" s="57"/>
      <c r="E28" s="58">
        <v>1.3</v>
      </c>
      <c r="F28" s="58">
        <v>1.3</v>
      </c>
      <c r="H28" s="205"/>
      <c r="I28" s="205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67" t="s">
        <v>77</v>
      </c>
      <c r="B31" s="199"/>
      <c r="C31" s="199"/>
      <c r="D31" s="199"/>
      <c r="E31" s="199"/>
      <c r="F31" s="268"/>
    </row>
    <row r="32" spans="1:6" ht="12.75">
      <c r="A32" s="271" t="s">
        <v>80</v>
      </c>
      <c r="B32" s="199"/>
      <c r="C32" s="199"/>
      <c r="D32" s="199"/>
      <c r="E32" s="199"/>
      <c r="F32" s="268"/>
    </row>
    <row r="33" spans="1:6" ht="12.75">
      <c r="A33" s="271" t="s">
        <v>237</v>
      </c>
      <c r="B33" s="199"/>
      <c r="C33" s="199"/>
      <c r="D33" s="199"/>
      <c r="E33" s="199"/>
      <c r="F33" s="268"/>
    </row>
    <row r="34" spans="1:6" ht="12.75">
      <c r="A34" s="261" t="str">
        <f>'a1'!$A$32</f>
        <v>Actualizado el 17 de abril de 2018</v>
      </c>
      <c r="B34" s="255"/>
      <c r="C34" s="255"/>
      <c r="D34" s="255"/>
      <c r="E34" s="255"/>
      <c r="F34" s="269"/>
    </row>
  </sheetData>
  <sheetProtection/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200" customWidth="1"/>
    <col min="2" max="3" width="14.421875" style="200" customWidth="1"/>
    <col min="4" max="4" width="1.7109375" style="200" customWidth="1"/>
    <col min="5" max="5" width="12.57421875" style="200" customWidth="1"/>
    <col min="6" max="6" width="17.00390625" style="200" customWidth="1"/>
    <col min="7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9"/>
    </row>
    <row r="5" spans="1:9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1"/>
    </row>
    <row r="6" spans="1:9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4"/>
    </row>
    <row r="7" spans="1:9" s="176" customFormat="1" ht="13.5" customHeight="1">
      <c r="A7" s="325" t="s">
        <v>266</v>
      </c>
      <c r="B7" s="326"/>
      <c r="C7" s="326"/>
      <c r="D7" s="326"/>
      <c r="E7" s="326"/>
      <c r="F7" s="326"/>
      <c r="G7" s="326"/>
      <c r="H7" s="326"/>
      <c r="I7" s="327"/>
    </row>
    <row r="8" spans="1:9" s="176" customFormat="1" ht="13.5" customHeight="1">
      <c r="A8" s="325" t="s">
        <v>20</v>
      </c>
      <c r="B8" s="326"/>
      <c r="C8" s="326"/>
      <c r="D8" s="326"/>
      <c r="E8" s="326"/>
      <c r="F8" s="326"/>
      <c r="G8" s="326"/>
      <c r="H8" s="326"/>
      <c r="I8" s="327"/>
    </row>
    <row r="9" spans="1:9" s="176" customFormat="1" ht="13.5" customHeight="1">
      <c r="A9" s="325" t="str">
        <f>'a7'!A9</f>
        <v>Febrero (2017 - 2018)</v>
      </c>
      <c r="B9" s="326"/>
      <c r="C9" s="326"/>
      <c r="D9" s="326"/>
      <c r="E9" s="326"/>
      <c r="F9" s="326"/>
      <c r="G9" s="326"/>
      <c r="H9" s="326"/>
      <c r="I9" s="327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99"/>
      <c r="F11" s="188"/>
      <c r="H11" s="328" t="s">
        <v>235</v>
      </c>
      <c r="I11" s="328"/>
    </row>
    <row r="12" spans="1:6" ht="12.75" customHeight="1">
      <c r="A12" s="228"/>
      <c r="B12" s="229"/>
      <c r="C12" s="229"/>
      <c r="D12" s="229"/>
      <c r="E12" s="229"/>
      <c r="F12" s="229"/>
    </row>
    <row r="13" spans="1:6" ht="18" customHeight="1">
      <c r="A13" s="314" t="s">
        <v>21</v>
      </c>
      <c r="B13" s="349" t="s">
        <v>5</v>
      </c>
      <c r="C13" s="349"/>
      <c r="D13" s="90"/>
      <c r="E13" s="314" t="s">
        <v>22</v>
      </c>
      <c r="F13" s="314" t="s">
        <v>23</v>
      </c>
    </row>
    <row r="14" spans="1:6" ht="17.25" customHeight="1">
      <c r="A14" s="315"/>
      <c r="B14" s="31">
        <v>2017</v>
      </c>
      <c r="C14" s="31">
        <v>2018</v>
      </c>
      <c r="D14" s="31"/>
      <c r="E14" s="350"/>
      <c r="F14" s="350"/>
    </row>
    <row r="15" spans="1:9" ht="12.75">
      <c r="A15" s="18" t="s">
        <v>2</v>
      </c>
      <c r="B15" s="87">
        <v>1366979</v>
      </c>
      <c r="C15" s="87">
        <v>1214489</v>
      </c>
      <c r="D15" s="87"/>
      <c r="E15" s="23">
        <v>-11.2</v>
      </c>
      <c r="F15" s="13">
        <v>-9.1</v>
      </c>
      <c r="H15" s="208"/>
      <c r="I15" s="208"/>
    </row>
    <row r="16" spans="1:9" ht="12.75">
      <c r="A16" s="51" t="s">
        <v>24</v>
      </c>
      <c r="B16" s="88">
        <v>13720</v>
      </c>
      <c r="C16" s="88">
        <v>11446</v>
      </c>
      <c r="D16" s="88"/>
      <c r="E16" s="56">
        <v>-16.6</v>
      </c>
      <c r="F16" s="58">
        <v>-0.1</v>
      </c>
      <c r="H16" s="208"/>
      <c r="I16" s="208"/>
    </row>
    <row r="17" spans="1:9" ht="12.75">
      <c r="A17" s="18" t="s">
        <v>25</v>
      </c>
      <c r="B17" s="87">
        <v>58953</v>
      </c>
      <c r="C17" s="87">
        <v>30838</v>
      </c>
      <c r="D17" s="87"/>
      <c r="E17" s="23">
        <v>-47.7</v>
      </c>
      <c r="F17" s="13">
        <v>-1.7</v>
      </c>
      <c r="H17" s="208"/>
      <c r="I17" s="208"/>
    </row>
    <row r="18" spans="1:9" ht="12.75">
      <c r="A18" s="51" t="s">
        <v>26</v>
      </c>
      <c r="B18" s="88">
        <v>54781</v>
      </c>
      <c r="C18" s="88">
        <v>56543</v>
      </c>
      <c r="D18" s="88"/>
      <c r="E18" s="56">
        <v>3.2</v>
      </c>
      <c r="F18" s="58">
        <v>0.1</v>
      </c>
      <c r="H18" s="208"/>
      <c r="I18" s="208"/>
    </row>
    <row r="19" spans="1:9" ht="12.75">
      <c r="A19" s="18" t="s">
        <v>27</v>
      </c>
      <c r="B19" s="87">
        <v>76919</v>
      </c>
      <c r="C19" s="87">
        <v>66983</v>
      </c>
      <c r="D19" s="87"/>
      <c r="E19" s="23">
        <v>-12.9</v>
      </c>
      <c r="F19" s="13">
        <v>-0.6</v>
      </c>
      <c r="H19" s="208"/>
      <c r="I19" s="208"/>
    </row>
    <row r="20" spans="1:9" ht="12.75">
      <c r="A20" s="51" t="s">
        <v>28</v>
      </c>
      <c r="B20" s="88">
        <v>20315</v>
      </c>
      <c r="C20" s="88">
        <v>22131</v>
      </c>
      <c r="D20" s="88"/>
      <c r="E20" s="56">
        <v>8.9</v>
      </c>
      <c r="F20" s="58">
        <v>0.1</v>
      </c>
      <c r="H20" s="208"/>
      <c r="I20" s="208"/>
    </row>
    <row r="21" spans="1:9" ht="12.75">
      <c r="A21" s="18" t="s">
        <v>29</v>
      </c>
      <c r="B21" s="87">
        <v>50481</v>
      </c>
      <c r="C21" s="87">
        <v>47050</v>
      </c>
      <c r="D21" s="87"/>
      <c r="E21" s="23">
        <v>-6.8</v>
      </c>
      <c r="F21" s="13">
        <v>-0.2</v>
      </c>
      <c r="H21" s="208"/>
      <c r="I21" s="208"/>
    </row>
    <row r="22" spans="1:9" ht="12.75">
      <c r="A22" s="51" t="s">
        <v>44</v>
      </c>
      <c r="B22" s="88">
        <v>24317</v>
      </c>
      <c r="C22" s="88">
        <v>8540</v>
      </c>
      <c r="D22" s="88"/>
      <c r="E22" s="56">
        <v>-64.9</v>
      </c>
      <c r="F22" s="58">
        <v>-0.9</v>
      </c>
      <c r="H22" s="208"/>
      <c r="I22" s="208"/>
    </row>
    <row r="23" spans="1:9" ht="12.75">
      <c r="A23" s="18" t="s">
        <v>178</v>
      </c>
      <c r="B23" s="87">
        <v>1350</v>
      </c>
      <c r="C23" s="75">
        <v>1274</v>
      </c>
      <c r="D23" s="75"/>
      <c r="E23" s="23">
        <v>-5.6</v>
      </c>
      <c r="F23" s="13">
        <v>0</v>
      </c>
      <c r="H23" s="208"/>
      <c r="I23" s="208"/>
    </row>
    <row r="24" spans="1:9" ht="12.75">
      <c r="A24" s="51" t="s">
        <v>30</v>
      </c>
      <c r="B24" s="88">
        <v>2145</v>
      </c>
      <c r="C24" s="88">
        <v>7826</v>
      </c>
      <c r="D24" s="88"/>
      <c r="E24" s="56">
        <v>264.8</v>
      </c>
      <c r="F24" s="58">
        <v>0.3</v>
      </c>
      <c r="H24" s="208"/>
      <c r="I24" s="208"/>
    </row>
    <row r="25" spans="1:9" ht="12.75">
      <c r="A25" s="18" t="s">
        <v>72</v>
      </c>
      <c r="B25" s="87">
        <v>3557</v>
      </c>
      <c r="C25" s="87">
        <v>3308</v>
      </c>
      <c r="D25" s="87"/>
      <c r="E25" s="23">
        <v>-7</v>
      </c>
      <c r="F25" s="13">
        <v>0</v>
      </c>
      <c r="H25" s="208"/>
      <c r="I25" s="208"/>
    </row>
    <row r="26" spans="1:9" ht="13.5">
      <c r="A26" s="51" t="s">
        <v>185</v>
      </c>
      <c r="B26" s="76">
        <v>843</v>
      </c>
      <c r="C26" s="88">
        <v>2563</v>
      </c>
      <c r="D26" s="88"/>
      <c r="E26" s="53">
        <v>204</v>
      </c>
      <c r="F26" s="58">
        <v>0.1</v>
      </c>
      <c r="H26" s="208"/>
      <c r="I26" s="208"/>
    </row>
    <row r="27" spans="1:6" ht="12.75">
      <c r="A27" s="18"/>
      <c r="B27" s="87"/>
      <c r="C27" s="87"/>
      <c r="D27" s="87"/>
      <c r="E27" s="13"/>
      <c r="F27" s="13"/>
    </row>
    <row r="28" spans="1:9" ht="12.75">
      <c r="A28" s="51" t="s">
        <v>1</v>
      </c>
      <c r="B28" s="88">
        <v>1674360</v>
      </c>
      <c r="C28" s="88">
        <v>1472991</v>
      </c>
      <c r="D28" s="88"/>
      <c r="E28" s="58">
        <v>-12</v>
      </c>
      <c r="F28" s="58">
        <v>-12</v>
      </c>
      <c r="H28" s="208"/>
      <c r="I28" s="208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67" t="s">
        <v>77</v>
      </c>
      <c r="B31" s="199"/>
      <c r="C31" s="199"/>
      <c r="D31" s="199"/>
      <c r="E31" s="199"/>
      <c r="F31" s="268"/>
    </row>
    <row r="32" spans="1:6" ht="12.75">
      <c r="A32" s="271" t="s">
        <v>80</v>
      </c>
      <c r="B32" s="199"/>
      <c r="C32" s="199"/>
      <c r="D32" s="199"/>
      <c r="E32" s="199"/>
      <c r="F32" s="268"/>
    </row>
    <row r="33" spans="1:6" ht="12.75">
      <c r="A33" s="271" t="s">
        <v>237</v>
      </c>
      <c r="B33" s="199"/>
      <c r="C33" s="199"/>
      <c r="D33" s="199"/>
      <c r="E33" s="199"/>
      <c r="F33" s="268"/>
    </row>
    <row r="34" spans="1:6" ht="12.75">
      <c r="A34" s="261" t="str">
        <f>'a1'!$A$32</f>
        <v>Actualizado el 17 de abril de 2018</v>
      </c>
      <c r="B34" s="255"/>
      <c r="C34" s="255"/>
      <c r="D34" s="255"/>
      <c r="E34" s="255"/>
      <c r="F34" s="269"/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2" width="11.7109375" style="220" customWidth="1"/>
    <col min="3" max="3" width="12.8515625" style="220" customWidth="1"/>
    <col min="4" max="4" width="1.7109375" style="220" customWidth="1"/>
    <col min="5" max="6" width="15.57421875" style="220" customWidth="1"/>
    <col min="7" max="9" width="11.421875" style="220" customWidth="1"/>
    <col min="10" max="10" width="2.57421875" style="220" customWidth="1"/>
    <col min="11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267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20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268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188"/>
      <c r="I11" s="328" t="s">
        <v>235</v>
      </c>
      <c r="J11" s="328"/>
    </row>
    <row r="12" spans="1:6" ht="12.75" customHeight="1">
      <c r="A12" s="230"/>
      <c r="B12" s="231"/>
      <c r="C12" s="231"/>
      <c r="D12" s="231"/>
      <c r="E12" s="231"/>
      <c r="F12" s="231"/>
    </row>
    <row r="13" spans="1:6" ht="24">
      <c r="A13" s="337" t="s">
        <v>21</v>
      </c>
      <c r="B13" s="351" t="s">
        <v>269</v>
      </c>
      <c r="C13" s="351"/>
      <c r="D13" s="106"/>
      <c r="E13" s="337" t="s">
        <v>188</v>
      </c>
      <c r="F13" s="107" t="s">
        <v>12</v>
      </c>
    </row>
    <row r="14" spans="1:6" ht="24.75" customHeight="1">
      <c r="A14" s="339"/>
      <c r="B14" s="108">
        <v>2017</v>
      </c>
      <c r="C14" s="108">
        <v>2018</v>
      </c>
      <c r="D14" s="108"/>
      <c r="E14" s="339"/>
      <c r="F14" s="109" t="s">
        <v>14</v>
      </c>
    </row>
    <row r="15" spans="1:6" ht="12.75">
      <c r="A15" s="110" t="s">
        <v>2</v>
      </c>
      <c r="B15" s="111">
        <v>2404127</v>
      </c>
      <c r="C15" s="111">
        <v>2326075</v>
      </c>
      <c r="D15" s="111"/>
      <c r="E15" s="23">
        <v>-3.2</v>
      </c>
      <c r="F15" s="112">
        <v>-2.6</v>
      </c>
    </row>
    <row r="16" spans="1:6" ht="12.75">
      <c r="A16" s="103" t="s">
        <v>24</v>
      </c>
      <c r="B16" s="113">
        <v>25051</v>
      </c>
      <c r="C16" s="113">
        <v>37488</v>
      </c>
      <c r="D16" s="113"/>
      <c r="E16" s="56">
        <v>49.6</v>
      </c>
      <c r="F16" s="114">
        <v>0.4</v>
      </c>
    </row>
    <row r="17" spans="1:6" ht="12.75">
      <c r="A17" s="101" t="s">
        <v>25</v>
      </c>
      <c r="B17" s="111">
        <v>81457</v>
      </c>
      <c r="C17" s="111">
        <v>52729</v>
      </c>
      <c r="D17" s="111"/>
      <c r="E17" s="23">
        <v>-35.3</v>
      </c>
      <c r="F17" s="112">
        <v>-0.9</v>
      </c>
    </row>
    <row r="18" spans="1:6" ht="12.75">
      <c r="A18" s="103" t="s">
        <v>26</v>
      </c>
      <c r="B18" s="115">
        <v>117806</v>
      </c>
      <c r="C18" s="115">
        <v>68187</v>
      </c>
      <c r="D18" s="115"/>
      <c r="E18" s="56">
        <v>-42.1</v>
      </c>
      <c r="F18" s="114">
        <v>-1.6</v>
      </c>
    </row>
    <row r="19" spans="1:6" ht="12.75">
      <c r="A19" s="101" t="s">
        <v>27</v>
      </c>
      <c r="B19" s="111">
        <v>195131</v>
      </c>
      <c r="C19" s="111">
        <v>180680</v>
      </c>
      <c r="D19" s="111"/>
      <c r="E19" s="23">
        <v>-7.4</v>
      </c>
      <c r="F19" s="112">
        <v>-0.5</v>
      </c>
    </row>
    <row r="20" spans="1:6" ht="12.75">
      <c r="A20" s="103" t="s">
        <v>28</v>
      </c>
      <c r="B20" s="115">
        <v>49899</v>
      </c>
      <c r="C20" s="115">
        <v>28682</v>
      </c>
      <c r="D20" s="115"/>
      <c r="E20" s="56">
        <v>-42.5</v>
      </c>
      <c r="F20" s="114">
        <v>-0.7</v>
      </c>
    </row>
    <row r="21" spans="1:6" ht="12.75">
      <c r="A21" s="101" t="s">
        <v>29</v>
      </c>
      <c r="B21" s="111">
        <v>83886</v>
      </c>
      <c r="C21" s="111">
        <v>135330</v>
      </c>
      <c r="D21" s="111"/>
      <c r="E21" s="23">
        <v>61.3</v>
      </c>
      <c r="F21" s="112">
        <v>1.7</v>
      </c>
    </row>
    <row r="22" spans="1:6" ht="12.75">
      <c r="A22" s="103" t="s">
        <v>44</v>
      </c>
      <c r="B22" s="115">
        <v>55952</v>
      </c>
      <c r="C22" s="115">
        <v>50430</v>
      </c>
      <c r="D22" s="115"/>
      <c r="E22" s="56">
        <v>-9.9</v>
      </c>
      <c r="F22" s="114">
        <v>-0.2</v>
      </c>
    </row>
    <row r="23" spans="1:6" ht="12.75">
      <c r="A23" s="101" t="s">
        <v>178</v>
      </c>
      <c r="B23" s="111">
        <v>1350</v>
      </c>
      <c r="C23" s="111">
        <v>19611</v>
      </c>
      <c r="D23" s="111"/>
      <c r="E23" s="23">
        <v>1352.7</v>
      </c>
      <c r="F23" s="112">
        <v>0.6</v>
      </c>
    </row>
    <row r="24" spans="1:6" ht="12.75">
      <c r="A24" s="103" t="s">
        <v>30</v>
      </c>
      <c r="B24" s="115">
        <v>7315</v>
      </c>
      <c r="C24" s="115">
        <v>12662</v>
      </c>
      <c r="D24" s="115"/>
      <c r="E24" s="56">
        <v>73.1</v>
      </c>
      <c r="F24" s="114">
        <v>0.2</v>
      </c>
    </row>
    <row r="25" spans="1:6" ht="12.75">
      <c r="A25" s="101" t="s">
        <v>72</v>
      </c>
      <c r="B25" s="111">
        <v>9074</v>
      </c>
      <c r="C25" s="111">
        <v>12187</v>
      </c>
      <c r="D25" s="111"/>
      <c r="E25" s="23">
        <v>34.3</v>
      </c>
      <c r="F25" s="112">
        <v>0.1</v>
      </c>
    </row>
    <row r="26" spans="1:6" ht="13.5">
      <c r="A26" s="103" t="s">
        <v>185</v>
      </c>
      <c r="B26" s="115">
        <v>4684</v>
      </c>
      <c r="C26" s="115">
        <v>3340</v>
      </c>
      <c r="D26" s="115"/>
      <c r="E26" s="53">
        <v>-28.7</v>
      </c>
      <c r="F26" s="114">
        <v>0</v>
      </c>
    </row>
    <row r="27" spans="1:6" ht="12.75">
      <c r="A27" s="101"/>
      <c r="B27" s="111"/>
      <c r="C27" s="111"/>
      <c r="D27" s="111"/>
      <c r="E27" s="13"/>
      <c r="F27" s="112"/>
    </row>
    <row r="28" spans="1:6" ht="12.75">
      <c r="A28" s="103" t="s">
        <v>1</v>
      </c>
      <c r="B28" s="115">
        <v>3035732</v>
      </c>
      <c r="C28" s="115">
        <v>2927401</v>
      </c>
      <c r="D28" s="115"/>
      <c r="E28" s="58">
        <v>-3.6</v>
      </c>
      <c r="F28" s="114">
        <v>-3.6</v>
      </c>
    </row>
    <row r="29" spans="1:6" ht="12.75">
      <c r="A29" s="232"/>
      <c r="B29" s="233"/>
      <c r="C29" s="233"/>
      <c r="D29" s="233"/>
      <c r="E29" s="234"/>
      <c r="F29" s="234"/>
    </row>
    <row r="30" spans="1:6" ht="12.75">
      <c r="A30" s="258" t="s">
        <v>236</v>
      </c>
      <c r="B30" s="275"/>
      <c r="C30" s="275"/>
      <c r="D30" s="275"/>
      <c r="E30" s="275"/>
      <c r="F30" s="276"/>
    </row>
    <row r="31" spans="1:6" ht="12.75">
      <c r="A31" s="281" t="s">
        <v>237</v>
      </c>
      <c r="B31" s="219"/>
      <c r="C31" s="219"/>
      <c r="D31" s="219"/>
      <c r="E31" s="219"/>
      <c r="F31" s="277"/>
    </row>
    <row r="32" spans="1:6" ht="12.75">
      <c r="A32" s="261" t="str">
        <f>'a1'!$A$32</f>
        <v>Actualizado el 17 de abril de 2018</v>
      </c>
      <c r="B32" s="278"/>
      <c r="C32" s="278"/>
      <c r="D32" s="278"/>
      <c r="E32" s="278"/>
      <c r="F32" s="279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3.57421875" style="200" customWidth="1"/>
    <col min="4" max="4" width="1.7109375" style="200" customWidth="1"/>
    <col min="5" max="6" width="13.57421875" style="200" customWidth="1"/>
    <col min="7" max="9" width="11.421875" style="200" customWidth="1"/>
    <col min="10" max="10" width="4.8515625" style="200" customWidth="1"/>
    <col min="11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270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20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tr">
        <f>'a11'!A9</f>
        <v>Doce meses a Febrero (2017 - 2018)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8" t="s">
        <v>235</v>
      </c>
      <c r="J11" s="328"/>
    </row>
    <row r="12" spans="1:6" ht="12.75" customHeight="1">
      <c r="A12" s="228"/>
      <c r="B12" s="229"/>
      <c r="C12" s="229"/>
      <c r="D12" s="229"/>
      <c r="E12" s="229"/>
      <c r="F12" s="229"/>
    </row>
    <row r="13" spans="1:6" ht="27.75" customHeight="1">
      <c r="A13" s="314" t="s">
        <v>21</v>
      </c>
      <c r="B13" s="330" t="s">
        <v>43</v>
      </c>
      <c r="C13" s="330"/>
      <c r="D13" s="91"/>
      <c r="E13" s="314" t="s">
        <v>46</v>
      </c>
      <c r="F13" s="17" t="s">
        <v>12</v>
      </c>
    </row>
    <row r="14" spans="1:6" ht="24.75" customHeight="1">
      <c r="A14" s="315"/>
      <c r="B14" s="31">
        <v>2017</v>
      </c>
      <c r="C14" s="31">
        <v>2018</v>
      </c>
      <c r="D14" s="31"/>
      <c r="E14" s="315"/>
      <c r="F14" s="25" t="s">
        <v>14</v>
      </c>
    </row>
    <row r="15" spans="1:9" ht="12.75">
      <c r="A15" s="27" t="s">
        <v>2</v>
      </c>
      <c r="B15" s="32">
        <v>16502471</v>
      </c>
      <c r="C15" s="32">
        <v>14976719</v>
      </c>
      <c r="D15" s="32"/>
      <c r="E15" s="23">
        <v>-9.2</v>
      </c>
      <c r="F15" s="13">
        <v>-7</v>
      </c>
      <c r="H15" s="205"/>
      <c r="I15" s="205"/>
    </row>
    <row r="16" spans="1:9" ht="12.75">
      <c r="A16" s="51" t="s">
        <v>24</v>
      </c>
      <c r="B16" s="59">
        <v>402586</v>
      </c>
      <c r="C16" s="59">
        <v>291852</v>
      </c>
      <c r="D16" s="59"/>
      <c r="E16" s="58">
        <v>-27.5</v>
      </c>
      <c r="F16" s="58">
        <v>-0.5</v>
      </c>
      <c r="H16" s="205"/>
      <c r="I16" s="205"/>
    </row>
    <row r="17" spans="1:9" ht="12.75">
      <c r="A17" s="18" t="s">
        <v>25</v>
      </c>
      <c r="B17" s="32">
        <v>842279</v>
      </c>
      <c r="C17" s="32">
        <v>462257</v>
      </c>
      <c r="D17" s="32"/>
      <c r="E17" s="13">
        <v>-45.1</v>
      </c>
      <c r="F17" s="13">
        <v>-1.7</v>
      </c>
      <c r="H17" s="205"/>
      <c r="I17" s="205"/>
    </row>
    <row r="18" spans="1:9" ht="12.75">
      <c r="A18" s="51" t="s">
        <v>26</v>
      </c>
      <c r="B18" s="57">
        <v>732097</v>
      </c>
      <c r="C18" s="57">
        <v>771019</v>
      </c>
      <c r="D18" s="57"/>
      <c r="E18" s="58">
        <v>5.3</v>
      </c>
      <c r="F18" s="58">
        <v>0.2</v>
      </c>
      <c r="H18" s="205"/>
      <c r="I18" s="205"/>
    </row>
    <row r="19" spans="1:9" ht="12.75">
      <c r="A19" s="18" t="s">
        <v>27</v>
      </c>
      <c r="B19" s="32">
        <v>1660781</v>
      </c>
      <c r="C19" s="32">
        <v>1704816</v>
      </c>
      <c r="D19" s="32"/>
      <c r="E19" s="13">
        <v>2.7</v>
      </c>
      <c r="F19" s="13">
        <v>0.2</v>
      </c>
      <c r="H19" s="205"/>
      <c r="I19" s="205"/>
    </row>
    <row r="20" spans="1:9" ht="12.75">
      <c r="A20" s="51" t="s">
        <v>28</v>
      </c>
      <c r="B20" s="57">
        <v>317923</v>
      </c>
      <c r="C20" s="57">
        <v>315055</v>
      </c>
      <c r="D20" s="57"/>
      <c r="E20" s="58">
        <v>-0.9</v>
      </c>
      <c r="F20" s="58">
        <v>0</v>
      </c>
      <c r="H20" s="205"/>
      <c r="I20" s="205"/>
    </row>
    <row r="21" spans="1:9" ht="12.75">
      <c r="A21" s="18" t="s">
        <v>29</v>
      </c>
      <c r="B21" s="32">
        <v>693161</v>
      </c>
      <c r="C21" s="32">
        <v>912218</v>
      </c>
      <c r="D21" s="32"/>
      <c r="E21" s="13">
        <v>31.6</v>
      </c>
      <c r="F21" s="13">
        <v>1</v>
      </c>
      <c r="H21" s="205"/>
      <c r="I21" s="205"/>
    </row>
    <row r="22" spans="1:9" ht="12.75">
      <c r="A22" s="51" t="s">
        <v>44</v>
      </c>
      <c r="B22" s="57">
        <v>313761</v>
      </c>
      <c r="C22" s="57">
        <v>244344</v>
      </c>
      <c r="D22" s="57"/>
      <c r="E22" s="58">
        <v>-22.1</v>
      </c>
      <c r="F22" s="58">
        <v>-0.3</v>
      </c>
      <c r="H22" s="205"/>
      <c r="I22" s="205"/>
    </row>
    <row r="23" spans="1:9" ht="12.75">
      <c r="A23" s="18" t="s">
        <v>178</v>
      </c>
      <c r="B23" s="32">
        <v>208919</v>
      </c>
      <c r="C23" s="32">
        <v>102956</v>
      </c>
      <c r="D23" s="32"/>
      <c r="E23" s="13">
        <v>-50.7</v>
      </c>
      <c r="F23" s="13">
        <v>-0.5</v>
      </c>
      <c r="H23" s="205"/>
      <c r="I23" s="205"/>
    </row>
    <row r="24" spans="1:9" ht="12.75">
      <c r="A24" s="51" t="s">
        <v>30</v>
      </c>
      <c r="B24" s="57">
        <v>48466</v>
      </c>
      <c r="C24" s="57">
        <v>40911</v>
      </c>
      <c r="D24" s="57"/>
      <c r="E24" s="58">
        <v>-15.6</v>
      </c>
      <c r="F24" s="58">
        <v>0</v>
      </c>
      <c r="H24" s="205"/>
      <c r="I24" s="205"/>
    </row>
    <row r="25" spans="1:9" ht="12.75">
      <c r="A25" s="18" t="s">
        <v>72</v>
      </c>
      <c r="B25" s="32">
        <v>124747</v>
      </c>
      <c r="C25" s="32">
        <v>145931</v>
      </c>
      <c r="D25" s="32"/>
      <c r="E25" s="13">
        <v>17</v>
      </c>
      <c r="F25" s="13">
        <v>0.1</v>
      </c>
      <c r="H25" s="205"/>
      <c r="I25" s="205"/>
    </row>
    <row r="26" spans="1:9" ht="13.5">
      <c r="A26" s="51" t="s">
        <v>185</v>
      </c>
      <c r="B26" s="57">
        <v>16528</v>
      </c>
      <c r="C26" s="57">
        <v>22461</v>
      </c>
      <c r="D26" s="57"/>
      <c r="E26" s="58">
        <v>35.9</v>
      </c>
      <c r="F26" s="58">
        <v>0</v>
      </c>
      <c r="H26" s="205"/>
      <c r="I26" s="205"/>
    </row>
    <row r="27" spans="1:6" ht="12.75">
      <c r="A27" s="18"/>
      <c r="B27" s="32"/>
      <c r="C27" s="32"/>
      <c r="D27" s="32"/>
      <c r="E27" s="13"/>
      <c r="F27" s="13"/>
    </row>
    <row r="28" spans="1:9" ht="12.75">
      <c r="A28" s="51" t="s">
        <v>1</v>
      </c>
      <c r="B28" s="59">
        <v>21863719</v>
      </c>
      <c r="C28" s="59">
        <v>19990539</v>
      </c>
      <c r="D28" s="59"/>
      <c r="E28" s="58">
        <v>-8.6</v>
      </c>
      <c r="F28" s="58">
        <v>-8.6</v>
      </c>
      <c r="G28" s="235"/>
      <c r="H28" s="205"/>
      <c r="I28" s="205"/>
    </row>
    <row r="29" spans="1:6" ht="12.75">
      <c r="A29" s="227"/>
      <c r="B29" s="227"/>
      <c r="C29" s="227"/>
      <c r="D29" s="227"/>
      <c r="E29" s="227"/>
      <c r="F29" s="227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71" t="s">
        <v>237</v>
      </c>
      <c r="B31" s="199"/>
      <c r="C31" s="199"/>
      <c r="D31" s="199"/>
      <c r="E31" s="199"/>
      <c r="F31" s="268"/>
    </row>
    <row r="32" spans="1:6" ht="12.75">
      <c r="A32" s="261" t="str">
        <f>'a1'!$A$32</f>
        <v>Actualizado el 17 de abril de 2018</v>
      </c>
      <c r="B32" s="255"/>
      <c r="C32" s="255"/>
      <c r="D32" s="255"/>
      <c r="E32" s="255"/>
      <c r="F32" s="269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8" width="11.421875" style="200" customWidth="1"/>
    <col min="9" max="9" width="12.7109375" style="200" bestFit="1" customWidth="1"/>
    <col min="10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271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255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8" t="s">
        <v>235</v>
      </c>
      <c r="J11" s="328"/>
    </row>
    <row r="12" spans="1:8" ht="12.75" customHeight="1">
      <c r="A12" s="214"/>
      <c r="B12" s="215"/>
      <c r="C12" s="215"/>
      <c r="D12" s="215"/>
      <c r="E12" s="215"/>
      <c r="F12" s="215"/>
      <c r="G12" s="353" t="s">
        <v>5</v>
      </c>
      <c r="H12" s="353"/>
    </row>
    <row r="13" spans="1:8" ht="12.75">
      <c r="A13" s="314" t="s">
        <v>6</v>
      </c>
      <c r="B13" s="352" t="s">
        <v>32</v>
      </c>
      <c r="C13" s="314"/>
      <c r="D13" s="314"/>
      <c r="E13" s="3"/>
      <c r="F13" s="314" t="s">
        <v>79</v>
      </c>
      <c r="G13" s="314"/>
      <c r="H13" s="314"/>
    </row>
    <row r="14" spans="1:8" ht="12.75">
      <c r="A14" s="315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9811</v>
      </c>
      <c r="C15" s="75">
        <v>0</v>
      </c>
      <c r="D15" s="75">
        <v>9811</v>
      </c>
      <c r="E15" s="75"/>
      <c r="F15" s="75">
        <v>139102</v>
      </c>
      <c r="G15" s="75">
        <v>24652</v>
      </c>
      <c r="H15" s="75">
        <v>114450</v>
      </c>
    </row>
    <row r="16" spans="1:8" ht="12.75">
      <c r="A16" s="60" t="s">
        <v>49</v>
      </c>
      <c r="B16" s="76">
        <v>312</v>
      </c>
      <c r="C16" s="76">
        <v>312</v>
      </c>
      <c r="D16" s="76">
        <v>0</v>
      </c>
      <c r="E16" s="76"/>
      <c r="F16" s="76">
        <v>1550</v>
      </c>
      <c r="G16" s="76">
        <v>1550</v>
      </c>
      <c r="H16" s="76">
        <v>0</v>
      </c>
    </row>
    <row r="17" spans="1:8" ht="12.75">
      <c r="A17" s="33" t="s">
        <v>50</v>
      </c>
      <c r="B17" s="75">
        <v>55028</v>
      </c>
      <c r="C17" s="75">
        <v>0</v>
      </c>
      <c r="D17" s="75">
        <v>55028</v>
      </c>
      <c r="E17" s="75"/>
      <c r="F17" s="75">
        <v>6844</v>
      </c>
      <c r="G17" s="75">
        <v>2787</v>
      </c>
      <c r="H17" s="75">
        <v>4057</v>
      </c>
    </row>
    <row r="18" spans="1:8" ht="12.75">
      <c r="A18" s="60" t="s">
        <v>51</v>
      </c>
      <c r="B18" s="76">
        <v>109270</v>
      </c>
      <c r="C18" s="76">
        <v>12832</v>
      </c>
      <c r="D18" s="76">
        <v>96438</v>
      </c>
      <c r="E18" s="76"/>
      <c r="F18" s="76">
        <v>118926</v>
      </c>
      <c r="G18" s="76">
        <v>9996</v>
      </c>
      <c r="H18" s="76">
        <v>108930</v>
      </c>
    </row>
    <row r="19" spans="1:8" ht="12.75">
      <c r="A19" s="33" t="s">
        <v>52</v>
      </c>
      <c r="B19" s="75">
        <v>40509</v>
      </c>
      <c r="C19" s="75">
        <v>27013</v>
      </c>
      <c r="D19" s="75">
        <v>13496</v>
      </c>
      <c r="E19" s="75"/>
      <c r="F19" s="75">
        <v>9831</v>
      </c>
      <c r="G19" s="75">
        <v>7267</v>
      </c>
      <c r="H19" s="75">
        <v>2564</v>
      </c>
    </row>
    <row r="20" spans="1:8" ht="12.75">
      <c r="A20" s="60" t="s">
        <v>53</v>
      </c>
      <c r="B20" s="76">
        <v>0</v>
      </c>
      <c r="C20" s="76">
        <v>0</v>
      </c>
      <c r="D20" s="76">
        <v>0</v>
      </c>
      <c r="E20" s="76"/>
      <c r="F20" s="76">
        <v>31159</v>
      </c>
      <c r="G20" s="76">
        <v>11974</v>
      </c>
      <c r="H20" s="76">
        <v>19185</v>
      </c>
    </row>
    <row r="21" spans="1:8" ht="12.75">
      <c r="A21" s="33" t="s">
        <v>54</v>
      </c>
      <c r="B21" s="75">
        <v>0</v>
      </c>
      <c r="C21" s="75">
        <v>0</v>
      </c>
      <c r="D21" s="75">
        <v>0</v>
      </c>
      <c r="E21" s="75"/>
      <c r="F21" s="75">
        <v>23671</v>
      </c>
      <c r="G21" s="75">
        <v>2479</v>
      </c>
      <c r="H21" s="75">
        <v>21192</v>
      </c>
    </row>
    <row r="22" spans="1:8" ht="12.75">
      <c r="A22" s="60" t="s">
        <v>55</v>
      </c>
      <c r="B22" s="76">
        <v>0</v>
      </c>
      <c r="C22" s="76">
        <v>0</v>
      </c>
      <c r="D22" s="76">
        <v>0</v>
      </c>
      <c r="E22" s="76"/>
      <c r="F22" s="76">
        <v>2085</v>
      </c>
      <c r="G22" s="76">
        <v>2085</v>
      </c>
      <c r="H22" s="76">
        <v>0</v>
      </c>
    </row>
    <row r="23" spans="1:8" ht="12.75">
      <c r="A23" s="33" t="s">
        <v>57</v>
      </c>
      <c r="B23" s="75">
        <v>256</v>
      </c>
      <c r="C23" s="75">
        <v>256</v>
      </c>
      <c r="D23" s="75">
        <v>0</v>
      </c>
      <c r="E23" s="75"/>
      <c r="F23" s="75">
        <v>3629</v>
      </c>
      <c r="G23" s="75">
        <v>3129</v>
      </c>
      <c r="H23" s="75">
        <v>500</v>
      </c>
    </row>
    <row r="24" spans="1:8" ht="12.75">
      <c r="A24" s="60" t="s">
        <v>56</v>
      </c>
      <c r="B24" s="76">
        <v>492</v>
      </c>
      <c r="C24" s="76">
        <v>0</v>
      </c>
      <c r="D24" s="76">
        <v>492</v>
      </c>
      <c r="E24" s="76"/>
      <c r="F24" s="76">
        <v>5329</v>
      </c>
      <c r="G24" s="76">
        <v>2165</v>
      </c>
      <c r="H24" s="76">
        <v>3164</v>
      </c>
    </row>
    <row r="25" spans="1:8" ht="12.75">
      <c r="A25" s="33" t="s">
        <v>58</v>
      </c>
      <c r="B25" s="75">
        <v>7455</v>
      </c>
      <c r="C25" s="75">
        <v>7455</v>
      </c>
      <c r="D25" s="75">
        <v>0</v>
      </c>
      <c r="E25" s="75"/>
      <c r="F25" s="75">
        <v>1704</v>
      </c>
      <c r="G25" s="75">
        <v>1206</v>
      </c>
      <c r="H25" s="75">
        <v>498</v>
      </c>
    </row>
    <row r="26" spans="1:8" ht="12.75">
      <c r="A26" s="60" t="s">
        <v>59</v>
      </c>
      <c r="B26" s="76">
        <v>1263</v>
      </c>
      <c r="C26" s="76">
        <v>1263</v>
      </c>
      <c r="D26" s="76">
        <v>0</v>
      </c>
      <c r="E26" s="76"/>
      <c r="F26" s="76">
        <v>5033</v>
      </c>
      <c r="G26" s="76">
        <v>3033</v>
      </c>
      <c r="H26" s="76">
        <v>2000</v>
      </c>
    </row>
    <row r="27" spans="1:8" ht="12.75">
      <c r="A27" s="33" t="s">
        <v>60</v>
      </c>
      <c r="B27" s="75">
        <v>47298</v>
      </c>
      <c r="C27" s="75">
        <v>280</v>
      </c>
      <c r="D27" s="75">
        <v>47018</v>
      </c>
      <c r="E27" s="75"/>
      <c r="F27" s="75">
        <v>187625</v>
      </c>
      <c r="G27" s="75">
        <v>46613</v>
      </c>
      <c r="H27" s="75">
        <v>141012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2296</v>
      </c>
      <c r="G28" s="76">
        <v>2065</v>
      </c>
      <c r="H28" s="76">
        <v>231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20067</v>
      </c>
      <c r="G29" s="75">
        <v>10603</v>
      </c>
      <c r="H29" s="75">
        <v>9464</v>
      </c>
    </row>
    <row r="30" spans="1:8" ht="12.75">
      <c r="A30" s="60" t="s">
        <v>63</v>
      </c>
      <c r="B30" s="76">
        <v>0</v>
      </c>
      <c r="C30" s="76">
        <v>0</v>
      </c>
      <c r="D30" s="76">
        <v>0</v>
      </c>
      <c r="E30" s="76"/>
      <c r="F30" s="76">
        <v>1629</v>
      </c>
      <c r="G30" s="76">
        <v>1382</v>
      </c>
      <c r="H30" s="76">
        <v>247</v>
      </c>
    </row>
    <row r="31" spans="1:8" ht="12.75">
      <c r="A31" s="33" t="s">
        <v>64</v>
      </c>
      <c r="B31" s="75">
        <v>0</v>
      </c>
      <c r="C31" s="75">
        <v>0</v>
      </c>
      <c r="D31" s="75">
        <v>0</v>
      </c>
      <c r="E31" s="75"/>
      <c r="F31" s="75">
        <v>538</v>
      </c>
      <c r="G31" s="75">
        <v>327</v>
      </c>
      <c r="H31" s="75">
        <v>211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27599</v>
      </c>
      <c r="G32" s="76">
        <v>3065</v>
      </c>
      <c r="H32" s="76">
        <v>24534</v>
      </c>
    </row>
    <row r="33" spans="1:8" ht="12.75">
      <c r="A33" s="33" t="s">
        <v>66</v>
      </c>
      <c r="B33" s="75">
        <v>0</v>
      </c>
      <c r="C33" s="75">
        <v>0</v>
      </c>
      <c r="D33" s="75">
        <v>0</v>
      </c>
      <c r="E33" s="75"/>
      <c r="F33" s="75">
        <v>31110</v>
      </c>
      <c r="G33" s="75">
        <v>8139</v>
      </c>
      <c r="H33" s="75">
        <v>22971</v>
      </c>
    </row>
    <row r="34" spans="1:8" ht="12.75">
      <c r="A34" s="60" t="s">
        <v>153</v>
      </c>
      <c r="B34" s="76">
        <v>0</v>
      </c>
      <c r="C34" s="76">
        <v>0</v>
      </c>
      <c r="D34" s="76">
        <v>0</v>
      </c>
      <c r="E34" s="76"/>
      <c r="F34" s="76">
        <v>5371</v>
      </c>
      <c r="G34" s="76">
        <v>3549</v>
      </c>
      <c r="H34" s="76">
        <v>1822</v>
      </c>
    </row>
    <row r="35" spans="1:8" ht="12.75">
      <c r="A35" s="33" t="s">
        <v>67</v>
      </c>
      <c r="B35" s="75">
        <v>11722</v>
      </c>
      <c r="C35" s="75">
        <v>394</v>
      </c>
      <c r="D35" s="75">
        <v>11328</v>
      </c>
      <c r="E35" s="75"/>
      <c r="F35" s="75">
        <v>18027</v>
      </c>
      <c r="G35" s="75">
        <v>3596</v>
      </c>
      <c r="H35" s="75">
        <v>14431</v>
      </c>
    </row>
    <row r="36" spans="1:8" ht="12.75">
      <c r="A36" s="60" t="s">
        <v>68</v>
      </c>
      <c r="B36" s="76">
        <v>13038</v>
      </c>
      <c r="C36" s="76">
        <v>12907</v>
      </c>
      <c r="D36" s="76">
        <v>131</v>
      </c>
      <c r="E36" s="76"/>
      <c r="F36" s="76">
        <v>23670</v>
      </c>
      <c r="G36" s="76">
        <v>11260</v>
      </c>
      <c r="H36" s="76">
        <v>12410</v>
      </c>
    </row>
    <row r="37" spans="1:8" ht="12.75">
      <c r="A37" s="33" t="s">
        <v>71</v>
      </c>
      <c r="B37" s="75">
        <v>50299</v>
      </c>
      <c r="C37" s="75">
        <v>348</v>
      </c>
      <c r="D37" s="75">
        <v>49951</v>
      </c>
      <c r="E37" s="75"/>
      <c r="F37" s="75">
        <v>40759</v>
      </c>
      <c r="G37" s="75">
        <v>10441</v>
      </c>
      <c r="H37" s="75">
        <v>30318</v>
      </c>
    </row>
    <row r="38" spans="1:8" ht="12.75">
      <c r="A38" s="60" t="s">
        <v>69</v>
      </c>
      <c r="B38" s="76">
        <v>6605</v>
      </c>
      <c r="C38" s="76">
        <v>0</v>
      </c>
      <c r="D38" s="76">
        <v>6605</v>
      </c>
      <c r="E38" s="76"/>
      <c r="F38" s="76">
        <v>2741</v>
      </c>
      <c r="G38" s="76">
        <v>1320</v>
      </c>
      <c r="H38" s="76">
        <v>1421</v>
      </c>
    </row>
    <row r="39" spans="1:8" ht="12.75">
      <c r="A39" s="33" t="s">
        <v>70</v>
      </c>
      <c r="B39" s="75">
        <v>1670</v>
      </c>
      <c r="C39" s="75">
        <v>1670</v>
      </c>
      <c r="D39" s="75">
        <v>0</v>
      </c>
      <c r="E39" s="75"/>
      <c r="F39" s="75">
        <v>22675</v>
      </c>
      <c r="G39" s="75">
        <v>6194</v>
      </c>
      <c r="H39" s="75">
        <v>16481</v>
      </c>
    </row>
    <row r="40" spans="1:8" ht="12.75">
      <c r="A40" s="60" t="s">
        <v>177</v>
      </c>
      <c r="B40" s="76">
        <v>4985</v>
      </c>
      <c r="C40" s="76">
        <v>253</v>
      </c>
      <c r="D40" s="76">
        <v>4732</v>
      </c>
      <c r="E40" s="76"/>
      <c r="F40" s="76">
        <v>121506</v>
      </c>
      <c r="G40" s="76">
        <v>33029</v>
      </c>
      <c r="H40" s="76">
        <v>88477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360013</v>
      </c>
      <c r="C42" s="76">
        <v>64983</v>
      </c>
      <c r="D42" s="76">
        <v>295030</v>
      </c>
      <c r="E42" s="76"/>
      <c r="F42" s="76">
        <v>854476</v>
      </c>
      <c r="G42" s="76">
        <v>213906</v>
      </c>
      <c r="H42" s="76">
        <v>640570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14062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272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255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8" t="s">
        <v>235</v>
      </c>
      <c r="J11" s="328"/>
    </row>
    <row r="12" spans="1:8" ht="12.75" customHeight="1">
      <c r="A12" s="214"/>
      <c r="B12" s="215"/>
      <c r="C12" s="215"/>
      <c r="D12" s="215"/>
      <c r="E12" s="215"/>
      <c r="F12" s="215"/>
      <c r="G12" s="354" t="s">
        <v>47</v>
      </c>
      <c r="H12" s="354"/>
    </row>
    <row r="13" spans="1:8" ht="12.75">
      <c r="A13" s="314" t="s">
        <v>6</v>
      </c>
      <c r="B13" s="352" t="s">
        <v>32</v>
      </c>
      <c r="C13" s="314"/>
      <c r="D13" s="314"/>
      <c r="E13" s="3"/>
      <c r="F13" s="314" t="s">
        <v>79</v>
      </c>
      <c r="G13" s="314"/>
      <c r="H13" s="314"/>
    </row>
    <row r="14" spans="1:8" ht="12.75">
      <c r="A14" s="315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330</v>
      </c>
      <c r="C15" s="75">
        <v>0</v>
      </c>
      <c r="D15" s="75">
        <v>330</v>
      </c>
      <c r="E15" s="75"/>
      <c r="F15" s="75">
        <v>1213</v>
      </c>
      <c r="G15" s="75">
        <v>137</v>
      </c>
      <c r="H15" s="75">
        <v>1076</v>
      </c>
    </row>
    <row r="16" spans="1:8" ht="12.75">
      <c r="A16" s="60" t="s">
        <v>49</v>
      </c>
      <c r="B16" s="76">
        <v>6</v>
      </c>
      <c r="C16" s="76">
        <v>6</v>
      </c>
      <c r="D16" s="76">
        <v>0</v>
      </c>
      <c r="E16" s="76"/>
      <c r="F16" s="76">
        <v>19</v>
      </c>
      <c r="G16" s="76">
        <v>19</v>
      </c>
      <c r="H16" s="76">
        <v>0</v>
      </c>
    </row>
    <row r="17" spans="1:8" ht="12.75">
      <c r="A17" s="33" t="s">
        <v>50</v>
      </c>
      <c r="B17" s="75">
        <v>1017</v>
      </c>
      <c r="C17" s="75">
        <v>0</v>
      </c>
      <c r="D17" s="75">
        <v>1017</v>
      </c>
      <c r="E17" s="75"/>
      <c r="F17" s="75">
        <v>92</v>
      </c>
      <c r="G17" s="75">
        <v>23</v>
      </c>
      <c r="H17" s="75">
        <v>69</v>
      </c>
    </row>
    <row r="18" spans="1:8" ht="12.75">
      <c r="A18" s="60" t="s">
        <v>51</v>
      </c>
      <c r="B18" s="76">
        <v>1852</v>
      </c>
      <c r="C18" s="76">
        <v>128</v>
      </c>
      <c r="D18" s="76">
        <v>1724</v>
      </c>
      <c r="E18" s="76"/>
      <c r="F18" s="76">
        <v>1299</v>
      </c>
      <c r="G18" s="76">
        <v>85</v>
      </c>
      <c r="H18" s="76">
        <v>1214</v>
      </c>
    </row>
    <row r="19" spans="1:8" ht="12.75">
      <c r="A19" s="33" t="s">
        <v>52</v>
      </c>
      <c r="B19" s="75">
        <v>576</v>
      </c>
      <c r="C19" s="75">
        <v>384</v>
      </c>
      <c r="D19" s="75">
        <v>192</v>
      </c>
      <c r="E19" s="75"/>
      <c r="F19" s="75">
        <v>56</v>
      </c>
      <c r="G19" s="75">
        <v>51</v>
      </c>
      <c r="H19" s="75">
        <v>5</v>
      </c>
    </row>
    <row r="20" spans="1:8" ht="12.75">
      <c r="A20" s="60" t="s">
        <v>53</v>
      </c>
      <c r="B20" s="76">
        <v>0</v>
      </c>
      <c r="C20" s="76">
        <v>0</v>
      </c>
      <c r="D20" s="76">
        <v>0</v>
      </c>
      <c r="E20" s="76"/>
      <c r="F20" s="76">
        <v>298</v>
      </c>
      <c r="G20" s="76">
        <v>117</v>
      </c>
      <c r="H20" s="76">
        <v>181</v>
      </c>
    </row>
    <row r="21" spans="1:8" ht="12.75">
      <c r="A21" s="33" t="s">
        <v>54</v>
      </c>
      <c r="B21" s="75">
        <v>0</v>
      </c>
      <c r="C21" s="75">
        <v>0</v>
      </c>
      <c r="D21" s="75">
        <v>0</v>
      </c>
      <c r="E21" s="75"/>
      <c r="F21" s="75">
        <v>209</v>
      </c>
      <c r="G21" s="75">
        <v>19</v>
      </c>
      <c r="H21" s="75">
        <v>190</v>
      </c>
    </row>
    <row r="22" spans="1:8" ht="12.75">
      <c r="A22" s="60" t="s">
        <v>55</v>
      </c>
      <c r="B22" s="76">
        <v>0</v>
      </c>
      <c r="C22" s="76">
        <v>0</v>
      </c>
      <c r="D22" s="76">
        <v>0</v>
      </c>
      <c r="E22" s="76"/>
      <c r="F22" s="76">
        <v>10</v>
      </c>
      <c r="G22" s="76">
        <v>10</v>
      </c>
      <c r="H22" s="76">
        <v>0</v>
      </c>
    </row>
    <row r="23" spans="1:8" ht="12.75">
      <c r="A23" s="33" t="s">
        <v>57</v>
      </c>
      <c r="B23" s="75">
        <v>5</v>
      </c>
      <c r="C23" s="75">
        <v>5</v>
      </c>
      <c r="D23" s="75">
        <v>0</v>
      </c>
      <c r="E23" s="75"/>
      <c r="F23" s="75">
        <v>26</v>
      </c>
      <c r="G23" s="75">
        <v>21</v>
      </c>
      <c r="H23" s="75">
        <v>5</v>
      </c>
    </row>
    <row r="24" spans="1:8" ht="12.75">
      <c r="A24" s="60" t="s">
        <v>56</v>
      </c>
      <c r="B24" s="76">
        <v>6</v>
      </c>
      <c r="C24" s="76">
        <v>0</v>
      </c>
      <c r="D24" s="76">
        <v>6</v>
      </c>
      <c r="E24" s="76"/>
      <c r="F24" s="76">
        <v>55</v>
      </c>
      <c r="G24" s="76">
        <v>12</v>
      </c>
      <c r="H24" s="76">
        <v>43</v>
      </c>
    </row>
    <row r="25" spans="1:8" ht="12.75">
      <c r="A25" s="33" t="s">
        <v>58</v>
      </c>
      <c r="B25" s="75">
        <v>118</v>
      </c>
      <c r="C25" s="75">
        <v>118</v>
      </c>
      <c r="D25" s="75">
        <v>0</v>
      </c>
      <c r="E25" s="75"/>
      <c r="F25" s="75">
        <v>17</v>
      </c>
      <c r="G25" s="75">
        <v>11</v>
      </c>
      <c r="H25" s="75">
        <v>6</v>
      </c>
    </row>
    <row r="26" spans="1:8" ht="12.75">
      <c r="A26" s="60" t="s">
        <v>59</v>
      </c>
      <c r="B26" s="76">
        <v>23</v>
      </c>
      <c r="C26" s="76">
        <v>23</v>
      </c>
      <c r="D26" s="76">
        <v>0</v>
      </c>
      <c r="E26" s="76"/>
      <c r="F26" s="76">
        <v>45</v>
      </c>
      <c r="G26" s="76">
        <v>23</v>
      </c>
      <c r="H26" s="76">
        <v>22</v>
      </c>
    </row>
    <row r="27" spans="1:8" ht="12.75">
      <c r="A27" s="33" t="s">
        <v>60</v>
      </c>
      <c r="B27" s="75">
        <v>833</v>
      </c>
      <c r="C27" s="75">
        <v>5</v>
      </c>
      <c r="D27" s="75">
        <v>828</v>
      </c>
      <c r="E27" s="75"/>
      <c r="F27" s="75">
        <v>2089</v>
      </c>
      <c r="G27" s="75">
        <v>288</v>
      </c>
      <c r="H27" s="75">
        <v>1801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21</v>
      </c>
      <c r="G28" s="76">
        <v>18</v>
      </c>
      <c r="H28" s="76">
        <v>3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188</v>
      </c>
      <c r="G29" s="75">
        <v>81</v>
      </c>
      <c r="H29" s="75">
        <v>107</v>
      </c>
    </row>
    <row r="30" spans="1:8" ht="12.75">
      <c r="A30" s="60" t="s">
        <v>63</v>
      </c>
      <c r="B30" s="76">
        <v>0</v>
      </c>
      <c r="C30" s="76">
        <v>0</v>
      </c>
      <c r="D30" s="76">
        <v>0</v>
      </c>
      <c r="E30" s="76"/>
      <c r="F30" s="76">
        <v>13</v>
      </c>
      <c r="G30" s="76">
        <v>9</v>
      </c>
      <c r="H30" s="76">
        <v>4</v>
      </c>
    </row>
    <row r="31" spans="1:8" ht="12.75">
      <c r="A31" s="33" t="s">
        <v>64</v>
      </c>
      <c r="B31" s="75">
        <v>0</v>
      </c>
      <c r="C31" s="75">
        <v>0</v>
      </c>
      <c r="D31" s="75">
        <v>0</v>
      </c>
      <c r="E31" s="75"/>
      <c r="F31" s="75">
        <v>7</v>
      </c>
      <c r="G31" s="75">
        <v>5</v>
      </c>
      <c r="H31" s="75">
        <v>2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265</v>
      </c>
      <c r="G32" s="76">
        <v>29</v>
      </c>
      <c r="H32" s="76">
        <v>236</v>
      </c>
    </row>
    <row r="33" spans="1:8" ht="12.75">
      <c r="A33" s="33" t="s">
        <v>66</v>
      </c>
      <c r="B33" s="75">
        <v>0</v>
      </c>
      <c r="C33" s="75">
        <v>0</v>
      </c>
      <c r="D33" s="75">
        <v>0</v>
      </c>
      <c r="E33" s="75"/>
      <c r="F33" s="75">
        <v>236</v>
      </c>
      <c r="G33" s="75">
        <v>82</v>
      </c>
      <c r="H33" s="75">
        <v>154</v>
      </c>
    </row>
    <row r="34" spans="1:8" ht="12.75">
      <c r="A34" s="60" t="s">
        <v>153</v>
      </c>
      <c r="B34" s="76">
        <v>0</v>
      </c>
      <c r="C34" s="76">
        <v>0</v>
      </c>
      <c r="D34" s="76">
        <v>0</v>
      </c>
      <c r="E34" s="76"/>
      <c r="F34" s="76">
        <v>45</v>
      </c>
      <c r="G34" s="76">
        <v>25</v>
      </c>
      <c r="H34" s="76">
        <v>20</v>
      </c>
    </row>
    <row r="35" spans="1:8" ht="12.75">
      <c r="A35" s="33" t="s">
        <v>67</v>
      </c>
      <c r="B35" s="75">
        <v>137</v>
      </c>
      <c r="C35" s="75">
        <v>4</v>
      </c>
      <c r="D35" s="75">
        <v>133</v>
      </c>
      <c r="E35" s="75"/>
      <c r="F35" s="75">
        <v>171</v>
      </c>
      <c r="G35" s="75">
        <v>27</v>
      </c>
      <c r="H35" s="75">
        <v>144</v>
      </c>
    </row>
    <row r="36" spans="1:8" ht="12.75">
      <c r="A36" s="60" t="s">
        <v>68</v>
      </c>
      <c r="B36" s="76">
        <v>205</v>
      </c>
      <c r="C36" s="76">
        <v>202</v>
      </c>
      <c r="D36" s="76">
        <v>3</v>
      </c>
      <c r="E36" s="76"/>
      <c r="F36" s="76">
        <v>202</v>
      </c>
      <c r="G36" s="76">
        <v>80</v>
      </c>
      <c r="H36" s="76">
        <v>122</v>
      </c>
    </row>
    <row r="37" spans="1:8" ht="12.75">
      <c r="A37" s="33" t="s">
        <v>71</v>
      </c>
      <c r="B37" s="75">
        <v>565</v>
      </c>
      <c r="C37" s="75">
        <v>5</v>
      </c>
      <c r="D37" s="75">
        <v>560</v>
      </c>
      <c r="E37" s="75"/>
      <c r="F37" s="75">
        <v>500</v>
      </c>
      <c r="G37" s="75">
        <v>86</v>
      </c>
      <c r="H37" s="75">
        <v>414</v>
      </c>
    </row>
    <row r="38" spans="1:8" ht="12.75">
      <c r="A38" s="60" t="s">
        <v>69</v>
      </c>
      <c r="B38" s="76">
        <v>140</v>
      </c>
      <c r="C38" s="76">
        <v>0</v>
      </c>
      <c r="D38" s="76">
        <v>140</v>
      </c>
      <c r="E38" s="76"/>
      <c r="F38" s="76">
        <v>30</v>
      </c>
      <c r="G38" s="76">
        <v>11</v>
      </c>
      <c r="H38" s="76">
        <v>19</v>
      </c>
    </row>
    <row r="39" spans="1:8" ht="12.75">
      <c r="A39" s="33" t="s">
        <v>70</v>
      </c>
      <c r="B39" s="75">
        <v>24</v>
      </c>
      <c r="C39" s="75">
        <v>24</v>
      </c>
      <c r="D39" s="75">
        <v>0</v>
      </c>
      <c r="E39" s="75"/>
      <c r="F39" s="75">
        <v>165</v>
      </c>
      <c r="G39" s="75">
        <v>50</v>
      </c>
      <c r="H39" s="75">
        <v>115</v>
      </c>
    </row>
    <row r="40" spans="1:8" ht="12.75">
      <c r="A40" s="60" t="s">
        <v>177</v>
      </c>
      <c r="B40" s="76">
        <v>104</v>
      </c>
      <c r="C40" s="76">
        <v>4</v>
      </c>
      <c r="D40" s="76">
        <v>100</v>
      </c>
      <c r="E40" s="76"/>
      <c r="F40" s="76">
        <v>969</v>
      </c>
      <c r="G40" s="76">
        <v>296</v>
      </c>
      <c r="H40" s="76">
        <v>673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5941</v>
      </c>
      <c r="C42" s="76">
        <v>908</v>
      </c>
      <c r="D42" s="76">
        <v>5033</v>
      </c>
      <c r="E42" s="76"/>
      <c r="F42" s="76">
        <v>8240</v>
      </c>
      <c r="G42" s="76">
        <v>1615</v>
      </c>
      <c r="H42" s="76">
        <v>6625</v>
      </c>
    </row>
    <row r="43" spans="1:8" ht="12.75">
      <c r="A43" s="227"/>
      <c r="B43" s="238"/>
      <c r="C43" s="238"/>
      <c r="D43" s="238"/>
      <c r="E43" s="238"/>
      <c r="F43" s="238"/>
      <c r="G43" s="238"/>
      <c r="H43" s="238"/>
    </row>
    <row r="44" spans="1:8" ht="12.75">
      <c r="A44" s="258" t="s">
        <v>236</v>
      </c>
      <c r="B44" s="272"/>
      <c r="C44" s="272"/>
      <c r="D44" s="272"/>
      <c r="E44" s="272"/>
      <c r="F44" s="272"/>
      <c r="G44" s="272"/>
      <c r="H44" s="28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83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28125" style="220" customWidth="1"/>
    <col min="6" max="6" width="12.28125" style="220" bestFit="1" customWidth="1"/>
    <col min="7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273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274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8" t="s">
        <v>235</v>
      </c>
      <c r="J11" s="328"/>
    </row>
    <row r="12" spans="1:8" ht="12.75" customHeight="1">
      <c r="A12" s="239"/>
      <c r="B12" s="240"/>
      <c r="C12" s="240"/>
      <c r="D12" s="240"/>
      <c r="E12" s="240"/>
      <c r="F12" s="240"/>
      <c r="G12" s="355" t="s">
        <v>5</v>
      </c>
      <c r="H12" s="355"/>
    </row>
    <row r="13" spans="1:8" ht="12.75">
      <c r="A13" s="337" t="s">
        <v>6</v>
      </c>
      <c r="B13" s="340" t="s">
        <v>32</v>
      </c>
      <c r="C13" s="337"/>
      <c r="D13" s="337"/>
      <c r="E13" s="116"/>
      <c r="F13" s="337" t="s">
        <v>79</v>
      </c>
      <c r="G13" s="337"/>
      <c r="H13" s="33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18" t="s">
        <v>48</v>
      </c>
      <c r="B15" s="119">
        <v>14629</v>
      </c>
      <c r="C15" s="119">
        <v>244</v>
      </c>
      <c r="D15" s="119">
        <v>14385</v>
      </c>
      <c r="E15" s="119"/>
      <c r="F15" s="119">
        <v>239043</v>
      </c>
      <c r="G15" s="119">
        <v>47357</v>
      </c>
      <c r="H15" s="119">
        <v>191686</v>
      </c>
    </row>
    <row r="16" spans="1:8" ht="12.75">
      <c r="A16" s="120" t="s">
        <v>49</v>
      </c>
      <c r="B16" s="121">
        <v>312</v>
      </c>
      <c r="C16" s="121">
        <v>312</v>
      </c>
      <c r="D16" s="121">
        <v>0</v>
      </c>
      <c r="E16" s="121"/>
      <c r="F16" s="121">
        <v>1985</v>
      </c>
      <c r="G16" s="121">
        <v>1985</v>
      </c>
      <c r="H16" s="121">
        <v>0</v>
      </c>
    </row>
    <row r="17" spans="1:8" ht="12.75">
      <c r="A17" s="118" t="s">
        <v>50</v>
      </c>
      <c r="B17" s="119">
        <v>108162</v>
      </c>
      <c r="C17" s="119">
        <v>0</v>
      </c>
      <c r="D17" s="119">
        <v>108162</v>
      </c>
      <c r="E17" s="119"/>
      <c r="F17" s="119">
        <v>47056</v>
      </c>
      <c r="G17" s="119">
        <v>10114</v>
      </c>
      <c r="H17" s="119">
        <v>36942</v>
      </c>
    </row>
    <row r="18" spans="1:8" ht="12.75">
      <c r="A18" s="120" t="s">
        <v>51</v>
      </c>
      <c r="B18" s="121">
        <v>222249</v>
      </c>
      <c r="C18" s="121">
        <v>21715</v>
      </c>
      <c r="D18" s="121">
        <v>200534</v>
      </c>
      <c r="E18" s="121"/>
      <c r="F18" s="121">
        <v>290430</v>
      </c>
      <c r="G18" s="121">
        <v>22584</v>
      </c>
      <c r="H18" s="121">
        <v>267846</v>
      </c>
    </row>
    <row r="19" spans="1:8" ht="12.75">
      <c r="A19" s="118" t="s">
        <v>52</v>
      </c>
      <c r="B19" s="119">
        <v>40509</v>
      </c>
      <c r="C19" s="119">
        <v>27013</v>
      </c>
      <c r="D19" s="119">
        <v>13496</v>
      </c>
      <c r="E19" s="119"/>
      <c r="F19" s="119">
        <v>17243</v>
      </c>
      <c r="G19" s="119">
        <v>7901</v>
      </c>
      <c r="H19" s="119">
        <v>9342</v>
      </c>
    </row>
    <row r="20" spans="1:8" ht="12.75">
      <c r="A20" s="120" t="s">
        <v>53</v>
      </c>
      <c r="B20" s="121">
        <v>0</v>
      </c>
      <c r="C20" s="121">
        <v>0</v>
      </c>
      <c r="D20" s="121">
        <v>0</v>
      </c>
      <c r="E20" s="121"/>
      <c r="F20" s="121">
        <v>50264</v>
      </c>
      <c r="G20" s="121">
        <v>24570</v>
      </c>
      <c r="H20" s="121">
        <v>25694</v>
      </c>
    </row>
    <row r="21" spans="1:8" ht="12.75">
      <c r="A21" s="118" t="s">
        <v>54</v>
      </c>
      <c r="B21" s="119">
        <v>0</v>
      </c>
      <c r="C21" s="119">
        <v>0</v>
      </c>
      <c r="D21" s="119">
        <v>0</v>
      </c>
      <c r="E21" s="119"/>
      <c r="F21" s="119">
        <v>60848</v>
      </c>
      <c r="G21" s="119">
        <v>5223</v>
      </c>
      <c r="H21" s="119">
        <v>55625</v>
      </c>
    </row>
    <row r="22" spans="1:8" ht="12.75">
      <c r="A22" s="120" t="s">
        <v>55</v>
      </c>
      <c r="B22" s="121">
        <v>0</v>
      </c>
      <c r="C22" s="121">
        <v>0</v>
      </c>
      <c r="D22" s="121">
        <v>0</v>
      </c>
      <c r="E22" s="121"/>
      <c r="F22" s="121">
        <v>5306</v>
      </c>
      <c r="G22" s="121">
        <v>5306</v>
      </c>
      <c r="H22" s="121">
        <v>0</v>
      </c>
    </row>
    <row r="23" spans="1:8" ht="12.75">
      <c r="A23" s="118" t="s">
        <v>57</v>
      </c>
      <c r="B23" s="119">
        <v>256</v>
      </c>
      <c r="C23" s="119">
        <v>256</v>
      </c>
      <c r="D23" s="119">
        <v>0</v>
      </c>
      <c r="E23" s="119"/>
      <c r="F23" s="119">
        <v>6879</v>
      </c>
      <c r="G23" s="119">
        <v>4720</v>
      </c>
      <c r="H23" s="119">
        <v>2159</v>
      </c>
    </row>
    <row r="24" spans="1:8" ht="12.75">
      <c r="A24" s="120" t="s">
        <v>56</v>
      </c>
      <c r="B24" s="121">
        <v>639</v>
      </c>
      <c r="C24" s="121">
        <v>147</v>
      </c>
      <c r="D24" s="121">
        <v>492</v>
      </c>
      <c r="E24" s="121"/>
      <c r="F24" s="121">
        <v>26783</v>
      </c>
      <c r="G24" s="121">
        <v>18256</v>
      </c>
      <c r="H24" s="121">
        <v>8527</v>
      </c>
    </row>
    <row r="25" spans="1:8" ht="12.75">
      <c r="A25" s="118" t="s">
        <v>58</v>
      </c>
      <c r="B25" s="119">
        <v>7455</v>
      </c>
      <c r="C25" s="119">
        <v>7455</v>
      </c>
      <c r="D25" s="119">
        <v>0</v>
      </c>
      <c r="E25" s="119"/>
      <c r="F25" s="119">
        <v>3445</v>
      </c>
      <c r="G25" s="119">
        <v>2395</v>
      </c>
      <c r="H25" s="119">
        <v>1050</v>
      </c>
    </row>
    <row r="26" spans="1:8" ht="12.75">
      <c r="A26" s="120" t="s">
        <v>59</v>
      </c>
      <c r="B26" s="121">
        <v>1263</v>
      </c>
      <c r="C26" s="121">
        <v>1263</v>
      </c>
      <c r="D26" s="121">
        <v>0</v>
      </c>
      <c r="E26" s="121"/>
      <c r="F26" s="121">
        <v>11161</v>
      </c>
      <c r="G26" s="121">
        <v>7885</v>
      </c>
      <c r="H26" s="121">
        <v>3276</v>
      </c>
    </row>
    <row r="27" spans="1:8" ht="12.75">
      <c r="A27" s="118" t="s">
        <v>60</v>
      </c>
      <c r="B27" s="119">
        <v>47439</v>
      </c>
      <c r="C27" s="119">
        <v>421</v>
      </c>
      <c r="D27" s="119">
        <v>47018</v>
      </c>
      <c r="E27" s="119"/>
      <c r="F27" s="119">
        <v>309338</v>
      </c>
      <c r="G27" s="119">
        <v>103943</v>
      </c>
      <c r="H27" s="119">
        <v>205395</v>
      </c>
    </row>
    <row r="28" spans="1:8" ht="12.75">
      <c r="A28" s="120" t="s">
        <v>61</v>
      </c>
      <c r="B28" s="121">
        <v>0</v>
      </c>
      <c r="C28" s="121">
        <v>0</v>
      </c>
      <c r="D28" s="121">
        <v>0</v>
      </c>
      <c r="E28" s="121"/>
      <c r="F28" s="121">
        <v>2519</v>
      </c>
      <c r="G28" s="121">
        <v>2288</v>
      </c>
      <c r="H28" s="121">
        <v>231</v>
      </c>
    </row>
    <row r="29" spans="1:8" ht="12.75">
      <c r="A29" s="118" t="s">
        <v>62</v>
      </c>
      <c r="B29" s="119">
        <v>1329</v>
      </c>
      <c r="C29" s="119">
        <v>1329</v>
      </c>
      <c r="D29" s="119">
        <v>0</v>
      </c>
      <c r="E29" s="119"/>
      <c r="F29" s="119">
        <v>28223</v>
      </c>
      <c r="G29" s="119">
        <v>14490</v>
      </c>
      <c r="H29" s="119">
        <v>13733</v>
      </c>
    </row>
    <row r="30" spans="1:8" ht="12.75">
      <c r="A30" s="120" t="s">
        <v>63</v>
      </c>
      <c r="B30" s="121">
        <v>0</v>
      </c>
      <c r="C30" s="121">
        <v>0</v>
      </c>
      <c r="D30" s="121">
        <v>0</v>
      </c>
      <c r="E30" s="121"/>
      <c r="F30" s="121">
        <v>1629</v>
      </c>
      <c r="G30" s="121">
        <v>1382</v>
      </c>
      <c r="H30" s="121">
        <v>247</v>
      </c>
    </row>
    <row r="31" spans="1:8" ht="12.75">
      <c r="A31" s="118" t="s">
        <v>64</v>
      </c>
      <c r="B31" s="119">
        <v>38668</v>
      </c>
      <c r="C31" s="119">
        <v>0</v>
      </c>
      <c r="D31" s="119">
        <v>38668</v>
      </c>
      <c r="E31" s="119"/>
      <c r="F31" s="119">
        <v>1320</v>
      </c>
      <c r="G31" s="119">
        <v>917</v>
      </c>
      <c r="H31" s="119">
        <v>403</v>
      </c>
    </row>
    <row r="32" spans="1:8" ht="12.75">
      <c r="A32" s="120" t="s">
        <v>65</v>
      </c>
      <c r="B32" s="121">
        <v>1885</v>
      </c>
      <c r="C32" s="121">
        <v>1885</v>
      </c>
      <c r="D32" s="121">
        <v>0</v>
      </c>
      <c r="E32" s="121"/>
      <c r="F32" s="121">
        <v>34219</v>
      </c>
      <c r="G32" s="121">
        <v>9685</v>
      </c>
      <c r="H32" s="121">
        <v>24534</v>
      </c>
    </row>
    <row r="33" spans="1:8" ht="12.75">
      <c r="A33" s="118" t="s">
        <v>66</v>
      </c>
      <c r="B33" s="119">
        <v>0</v>
      </c>
      <c r="C33" s="119">
        <v>0</v>
      </c>
      <c r="D33" s="119">
        <v>0</v>
      </c>
      <c r="E33" s="119"/>
      <c r="F33" s="119">
        <v>41230</v>
      </c>
      <c r="G33" s="119">
        <v>13691</v>
      </c>
      <c r="H33" s="119">
        <v>27539</v>
      </c>
    </row>
    <row r="34" spans="1:8" ht="12.75">
      <c r="A34" s="120" t="s">
        <v>153</v>
      </c>
      <c r="B34" s="121">
        <v>45</v>
      </c>
      <c r="C34" s="121">
        <v>45</v>
      </c>
      <c r="D34" s="121">
        <v>0</v>
      </c>
      <c r="E34" s="121"/>
      <c r="F34" s="121">
        <v>8708</v>
      </c>
      <c r="G34" s="121">
        <v>6502</v>
      </c>
      <c r="H34" s="121">
        <v>2206</v>
      </c>
    </row>
    <row r="35" spans="1:8" ht="12.75">
      <c r="A35" s="118" t="s">
        <v>67</v>
      </c>
      <c r="B35" s="119">
        <v>47211</v>
      </c>
      <c r="C35" s="119">
        <v>525</v>
      </c>
      <c r="D35" s="119">
        <v>46686</v>
      </c>
      <c r="E35" s="119"/>
      <c r="F35" s="119">
        <v>86428</v>
      </c>
      <c r="G35" s="119">
        <v>8165</v>
      </c>
      <c r="H35" s="119">
        <v>78263</v>
      </c>
    </row>
    <row r="36" spans="1:8" ht="12.75">
      <c r="A36" s="120" t="s">
        <v>68</v>
      </c>
      <c r="B36" s="121">
        <v>13610</v>
      </c>
      <c r="C36" s="121">
        <v>13479</v>
      </c>
      <c r="D36" s="121">
        <v>131</v>
      </c>
      <c r="E36" s="121"/>
      <c r="F36" s="121">
        <v>65616</v>
      </c>
      <c r="G36" s="121">
        <v>24746</v>
      </c>
      <c r="H36" s="121">
        <v>40870</v>
      </c>
    </row>
    <row r="37" spans="1:8" ht="12.75">
      <c r="A37" s="118" t="s">
        <v>71</v>
      </c>
      <c r="B37" s="119">
        <v>52929</v>
      </c>
      <c r="C37" s="119">
        <v>643</v>
      </c>
      <c r="D37" s="119">
        <v>52286</v>
      </c>
      <c r="E37" s="119"/>
      <c r="F37" s="119">
        <v>100329</v>
      </c>
      <c r="G37" s="119">
        <v>20536</v>
      </c>
      <c r="H37" s="119">
        <v>79793</v>
      </c>
    </row>
    <row r="38" spans="1:8" ht="12.75">
      <c r="A38" s="120" t="s">
        <v>69</v>
      </c>
      <c r="B38" s="121">
        <v>6605</v>
      </c>
      <c r="C38" s="121">
        <v>0</v>
      </c>
      <c r="D38" s="121">
        <v>6605</v>
      </c>
      <c r="E38" s="121"/>
      <c r="F38" s="121">
        <v>4491</v>
      </c>
      <c r="G38" s="121">
        <v>2056</v>
      </c>
      <c r="H38" s="121">
        <v>2435</v>
      </c>
    </row>
    <row r="39" spans="1:8" ht="12.75">
      <c r="A39" s="118" t="s">
        <v>70</v>
      </c>
      <c r="B39" s="119">
        <v>47291</v>
      </c>
      <c r="C39" s="119">
        <v>2877</v>
      </c>
      <c r="D39" s="119">
        <v>44414</v>
      </c>
      <c r="E39" s="119"/>
      <c r="F39" s="119">
        <v>32807</v>
      </c>
      <c r="G39" s="119">
        <v>14158</v>
      </c>
      <c r="H39" s="119">
        <v>18649</v>
      </c>
    </row>
    <row r="40" spans="1:8" ht="12.75">
      <c r="A40" s="120" t="s">
        <v>177</v>
      </c>
      <c r="B40" s="121">
        <v>30995</v>
      </c>
      <c r="C40" s="121">
        <v>656</v>
      </c>
      <c r="D40" s="121">
        <v>30339</v>
      </c>
      <c r="E40" s="121"/>
      <c r="F40" s="121">
        <v>165294</v>
      </c>
      <c r="G40" s="121">
        <v>63466</v>
      </c>
      <c r="H40" s="121">
        <v>101828</v>
      </c>
    </row>
    <row r="41" spans="1:8" ht="12.75">
      <c r="A41" s="118"/>
      <c r="B41" s="119"/>
      <c r="C41" s="119"/>
      <c r="D41" s="119"/>
      <c r="E41" s="119"/>
      <c r="F41" s="119"/>
      <c r="G41" s="119"/>
      <c r="H41" s="119"/>
    </row>
    <row r="42" spans="1:8" ht="12.75">
      <c r="A42" s="120" t="s">
        <v>1</v>
      </c>
      <c r="B42" s="121">
        <v>683481</v>
      </c>
      <c r="C42" s="121">
        <v>80265</v>
      </c>
      <c r="D42" s="121">
        <v>603216</v>
      </c>
      <c r="E42" s="121"/>
      <c r="F42" s="121">
        <v>1642594</v>
      </c>
      <c r="G42" s="121">
        <v>444321</v>
      </c>
      <c r="H42" s="121">
        <v>1198273</v>
      </c>
    </row>
    <row r="43" spans="1:8" ht="12.75">
      <c r="A43" s="241"/>
      <c r="B43" s="223"/>
      <c r="C43" s="223"/>
      <c r="D43" s="242"/>
      <c r="E43" s="223"/>
      <c r="F43" s="223"/>
      <c r="G43" s="223"/>
      <c r="H43" s="223"/>
    </row>
    <row r="44" spans="1:8" ht="12.75">
      <c r="A44" s="258" t="s">
        <v>236</v>
      </c>
      <c r="B44" s="275"/>
      <c r="C44" s="275"/>
      <c r="D44" s="275"/>
      <c r="E44" s="275"/>
      <c r="F44" s="284"/>
      <c r="G44" s="275"/>
      <c r="H44" s="276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tr">
        <f>'a1'!$A$32</f>
        <v>Actualizado el 17 de abril de 2018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I11:J11"/>
    <mergeCell ref="G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195" customWidth="1"/>
    <col min="2" max="2" width="10.7109375" style="195" customWidth="1"/>
    <col min="3" max="3" width="1.7109375" style="195" customWidth="1"/>
    <col min="4" max="4" width="10.7109375" style="195" customWidth="1"/>
    <col min="5" max="5" width="1.7109375" style="195" customWidth="1"/>
    <col min="6" max="6" width="12.28125" style="195" customWidth="1"/>
    <col min="7" max="7" width="3.7109375" style="195" customWidth="1"/>
    <col min="8" max="8" width="10.140625" style="195" customWidth="1"/>
    <col min="9" max="9" width="1.7109375" style="195" customWidth="1"/>
    <col min="10" max="10" width="11.57421875" style="195" customWidth="1"/>
    <col min="11" max="11" width="1.7109375" style="195" customWidth="1"/>
    <col min="12" max="12" width="12.140625" style="195" customWidth="1"/>
    <col min="13" max="13" width="1.7109375" style="195" customWidth="1"/>
    <col min="14" max="14" width="10.140625" style="195" customWidth="1"/>
    <col min="15" max="15" width="25.57421875" style="195" customWidth="1"/>
    <col min="16" max="16384" width="11.421875" style="195" customWidth="1"/>
  </cols>
  <sheetData>
    <row r="1" spans="1:15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</row>
    <row r="2" spans="1:15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78"/>
    </row>
    <row r="3" spans="1:15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80"/>
    </row>
    <row r="4" spans="1:15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9"/>
    </row>
    <row r="5" spans="1:15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</row>
    <row r="6" spans="1:15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4"/>
    </row>
    <row r="7" spans="1:15" s="176" customFormat="1" ht="13.5" customHeight="1">
      <c r="A7" s="325" t="s">
        <v>156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7"/>
    </row>
    <row r="8" spans="1:15" s="176" customFormat="1" ht="13.5" customHeight="1">
      <c r="A8" s="325" t="s">
        <v>247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7"/>
    </row>
    <row r="9" spans="1:15" s="176" customFormat="1" ht="13.5" customHeight="1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7"/>
    </row>
    <row r="10" spans="1:15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</row>
    <row r="11" spans="1:15" s="190" customFormat="1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328" t="s">
        <v>235</v>
      </c>
      <c r="O11" s="328"/>
    </row>
    <row r="12" spans="1:15" s="190" customFormat="1" ht="12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8"/>
      <c r="O12" s="188"/>
    </row>
    <row r="13" spans="1:14" s="191" customFormat="1" ht="12">
      <c r="A13" s="314" t="s">
        <v>0</v>
      </c>
      <c r="B13" s="317" t="s">
        <v>5</v>
      </c>
      <c r="C13" s="317"/>
      <c r="D13" s="317"/>
      <c r="E13" s="317"/>
      <c r="F13" s="317"/>
      <c r="G13" s="1"/>
      <c r="H13" s="314" t="s">
        <v>152</v>
      </c>
      <c r="I13" s="314"/>
      <c r="J13" s="314"/>
      <c r="K13" s="314"/>
      <c r="L13" s="314"/>
      <c r="M13" s="314"/>
      <c r="N13" s="314"/>
    </row>
    <row r="14" spans="1:14" s="192" customFormat="1" ht="24">
      <c r="A14" s="315"/>
      <c r="B14" s="2" t="s">
        <v>251</v>
      </c>
      <c r="C14" s="292"/>
      <c r="D14" s="292" t="s">
        <v>248</v>
      </c>
      <c r="E14" s="94"/>
      <c r="F14" s="2" t="s">
        <v>249</v>
      </c>
      <c r="G14" s="4"/>
      <c r="H14" s="2" t="s">
        <v>252</v>
      </c>
      <c r="I14" s="293"/>
      <c r="J14" s="293" t="s">
        <v>248</v>
      </c>
      <c r="K14" s="2"/>
      <c r="L14" s="2" t="s">
        <v>249</v>
      </c>
      <c r="M14" s="5"/>
      <c r="N14" s="2" t="s">
        <v>250</v>
      </c>
    </row>
    <row r="15" spans="1:16" s="192" customFormat="1" ht="12">
      <c r="A15" s="316" t="s">
        <v>1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P15" s="193"/>
    </row>
    <row r="16" spans="1:20" s="192" customFormat="1" ht="12">
      <c r="A16" s="7">
        <v>2015</v>
      </c>
      <c r="B16" s="8">
        <v>2169494</v>
      </c>
      <c r="C16" s="8"/>
      <c r="D16" s="8">
        <v>4216865</v>
      </c>
      <c r="E16" s="8"/>
      <c r="F16" s="8">
        <v>25312941</v>
      </c>
      <c r="G16" s="9"/>
      <c r="H16" s="10">
        <v>-3.4</v>
      </c>
      <c r="I16" s="10"/>
      <c r="J16" s="10">
        <v>2.904126985366503</v>
      </c>
      <c r="K16" s="11"/>
      <c r="L16" s="11">
        <v>3.8</v>
      </c>
      <c r="M16" s="10"/>
      <c r="N16" s="11">
        <v>6</v>
      </c>
      <c r="P16" s="193"/>
      <c r="Q16" s="193"/>
      <c r="R16" s="193"/>
      <c r="S16" s="193"/>
      <c r="T16" s="193"/>
    </row>
    <row r="17" spans="1:21" s="192" customFormat="1" ht="12">
      <c r="A17" s="46">
        <v>2016</v>
      </c>
      <c r="B17" s="47">
        <v>1669062</v>
      </c>
      <c r="C17" s="47"/>
      <c r="D17" s="47">
        <v>3216197</v>
      </c>
      <c r="E17" s="47"/>
      <c r="F17" s="47">
        <v>26038827</v>
      </c>
      <c r="G17" s="48"/>
      <c r="H17" s="49">
        <v>-23.1</v>
      </c>
      <c r="I17" s="49"/>
      <c r="J17" s="49">
        <v>-23.73014075622531</v>
      </c>
      <c r="K17" s="50"/>
      <c r="L17" s="50">
        <v>2.9</v>
      </c>
      <c r="M17" s="49"/>
      <c r="N17" s="50">
        <v>7.9</v>
      </c>
      <c r="P17" s="193"/>
      <c r="Q17" s="193"/>
      <c r="R17" s="193"/>
      <c r="S17" s="193"/>
      <c r="T17" s="193"/>
      <c r="U17" s="193"/>
    </row>
    <row r="18" spans="1:21" s="192" customFormat="1" ht="12">
      <c r="A18" s="7">
        <v>2017</v>
      </c>
      <c r="B18" s="8">
        <v>1674360</v>
      </c>
      <c r="C18" s="8"/>
      <c r="D18" s="8">
        <v>3035732</v>
      </c>
      <c r="E18" s="8"/>
      <c r="F18" s="8">
        <v>21863719</v>
      </c>
      <c r="G18" s="9"/>
      <c r="H18" s="10">
        <v>0.3</v>
      </c>
      <c r="I18" s="10"/>
      <c r="J18" s="10">
        <v>-5.611130163979382</v>
      </c>
      <c r="K18" s="11"/>
      <c r="L18" s="11">
        <v>-16</v>
      </c>
      <c r="M18" s="10"/>
      <c r="N18" s="11">
        <v>23</v>
      </c>
      <c r="P18" s="193"/>
      <c r="Q18" s="193"/>
      <c r="R18" s="193"/>
      <c r="S18" s="193"/>
      <c r="T18" s="193"/>
      <c r="U18" s="193"/>
    </row>
    <row r="19" spans="1:21" s="192" customFormat="1" ht="12">
      <c r="A19" s="46">
        <v>2018</v>
      </c>
      <c r="B19" s="47">
        <v>1472991</v>
      </c>
      <c r="C19" s="47"/>
      <c r="D19" s="47">
        <v>2927401</v>
      </c>
      <c r="E19" s="47"/>
      <c r="F19" s="47">
        <v>19990539</v>
      </c>
      <c r="G19" s="48"/>
      <c r="H19" s="49">
        <v>-12</v>
      </c>
      <c r="I19" s="49"/>
      <c r="J19" s="49">
        <v>-3.5685297648145564</v>
      </c>
      <c r="K19" s="50"/>
      <c r="L19" s="50">
        <v>-8.6</v>
      </c>
      <c r="M19" s="49"/>
      <c r="N19" s="50">
        <v>1.3</v>
      </c>
      <c r="P19" s="193"/>
      <c r="Q19" s="193"/>
      <c r="R19" s="193"/>
      <c r="S19" s="193"/>
      <c r="T19" s="193"/>
      <c r="U19" s="193"/>
    </row>
    <row r="20" spans="1:21" s="192" customFormat="1" ht="12">
      <c r="A20" s="313" t="s">
        <v>2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P20" s="193"/>
      <c r="Q20" s="193"/>
      <c r="R20" s="193"/>
      <c r="S20" s="193"/>
      <c r="T20" s="193"/>
      <c r="U20" s="193"/>
    </row>
    <row r="21" spans="1:21" s="192" customFormat="1" ht="12">
      <c r="A21" s="7">
        <v>2015</v>
      </c>
      <c r="B21" s="8">
        <v>1647096</v>
      </c>
      <c r="C21" s="8"/>
      <c r="D21" s="8">
        <v>3084767</v>
      </c>
      <c r="E21" s="8"/>
      <c r="F21" s="8">
        <v>18084837</v>
      </c>
      <c r="G21" s="9"/>
      <c r="H21" s="10">
        <v>-8.5</v>
      </c>
      <c r="I21" s="10"/>
      <c r="J21" s="10">
        <v>-0.7156096827776963</v>
      </c>
      <c r="K21" s="11"/>
      <c r="L21" s="11">
        <v>-1.5</v>
      </c>
      <c r="M21" s="10"/>
      <c r="N21" s="11">
        <v>14.6</v>
      </c>
      <c r="P21" s="193"/>
      <c r="Q21" s="193"/>
      <c r="R21" s="193"/>
      <c r="S21" s="193"/>
      <c r="T21" s="193"/>
      <c r="U21" s="193"/>
    </row>
    <row r="22" spans="1:21" s="192" customFormat="1" ht="12">
      <c r="A22" s="46">
        <v>2016</v>
      </c>
      <c r="B22" s="47">
        <v>1160831</v>
      </c>
      <c r="C22" s="47"/>
      <c r="D22" s="47">
        <v>2246859</v>
      </c>
      <c r="E22" s="47"/>
      <c r="F22" s="47">
        <v>19055855</v>
      </c>
      <c r="G22" s="48"/>
      <c r="H22" s="49">
        <v>-29.5</v>
      </c>
      <c r="I22" s="49"/>
      <c r="J22" s="49">
        <v>-27.162764643164294</v>
      </c>
      <c r="K22" s="50"/>
      <c r="L22" s="50">
        <v>5.4</v>
      </c>
      <c r="M22" s="49"/>
      <c r="N22" s="50">
        <v>6.9</v>
      </c>
      <c r="P22" s="193"/>
      <c r="Q22" s="193"/>
      <c r="R22" s="193"/>
      <c r="S22" s="193"/>
      <c r="T22" s="193"/>
      <c r="U22" s="193"/>
    </row>
    <row r="23" spans="1:22" s="192" customFormat="1" ht="12">
      <c r="A23" s="7">
        <v>2017</v>
      </c>
      <c r="B23" s="8">
        <v>1366979</v>
      </c>
      <c r="C23" s="8"/>
      <c r="D23" s="8">
        <v>2404127</v>
      </c>
      <c r="E23" s="8"/>
      <c r="F23" s="8">
        <v>16502471</v>
      </c>
      <c r="G23" s="9"/>
      <c r="H23" s="10">
        <v>17.8</v>
      </c>
      <c r="I23" s="10"/>
      <c r="J23" s="10">
        <v>6.999460135237683</v>
      </c>
      <c r="K23" s="11"/>
      <c r="L23" s="11">
        <v>-13.4</v>
      </c>
      <c r="M23" s="10"/>
      <c r="N23" s="11">
        <v>31.8</v>
      </c>
      <c r="P23" s="193"/>
      <c r="Q23" s="193"/>
      <c r="R23" s="193"/>
      <c r="S23" s="193"/>
      <c r="T23" s="193"/>
      <c r="U23" s="193"/>
      <c r="V23" s="193"/>
    </row>
    <row r="24" spans="1:21" s="192" customFormat="1" ht="12">
      <c r="A24" s="46">
        <v>2018</v>
      </c>
      <c r="B24" s="47">
        <v>1214489</v>
      </c>
      <c r="C24" s="47"/>
      <c r="D24" s="47">
        <v>2326075</v>
      </c>
      <c r="E24" s="47"/>
      <c r="F24" s="47">
        <v>14976719</v>
      </c>
      <c r="G24" s="48"/>
      <c r="H24" s="49">
        <v>-11.2</v>
      </c>
      <c r="I24" s="49"/>
      <c r="J24" s="49">
        <v>-3.246583895110362</v>
      </c>
      <c r="K24" s="50"/>
      <c r="L24" s="50">
        <v>-9.2</v>
      </c>
      <c r="M24" s="49"/>
      <c r="N24" s="50">
        <v>9.3</v>
      </c>
      <c r="P24" s="193"/>
      <c r="Q24" s="193"/>
      <c r="R24" s="193"/>
      <c r="S24" s="193"/>
      <c r="T24" s="193"/>
      <c r="U24" s="193"/>
    </row>
    <row r="25" spans="1:21" s="192" customFormat="1" ht="12">
      <c r="A25" s="313" t="s">
        <v>3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P25" s="193"/>
      <c r="Q25" s="193"/>
      <c r="R25" s="193"/>
      <c r="S25" s="193"/>
      <c r="T25" s="193"/>
      <c r="U25" s="193"/>
    </row>
    <row r="26" spans="1:21" s="192" customFormat="1" ht="12">
      <c r="A26" s="7">
        <v>2015</v>
      </c>
      <c r="B26" s="8">
        <v>522398</v>
      </c>
      <c r="C26" s="8"/>
      <c r="D26" s="8">
        <v>1132098</v>
      </c>
      <c r="E26" s="8"/>
      <c r="F26" s="8">
        <v>7228104</v>
      </c>
      <c r="G26" s="9"/>
      <c r="H26" s="10">
        <v>17.2</v>
      </c>
      <c r="I26" s="10"/>
      <c r="J26" s="10">
        <v>14.254428237374299</v>
      </c>
      <c r="K26" s="11"/>
      <c r="L26" s="11">
        <v>19.7</v>
      </c>
      <c r="M26" s="10"/>
      <c r="N26" s="11">
        <v>-14.3</v>
      </c>
      <c r="P26" s="193"/>
      <c r="Q26" s="193"/>
      <c r="R26" s="193"/>
      <c r="S26" s="193"/>
      <c r="T26" s="193"/>
      <c r="U26" s="193"/>
    </row>
    <row r="27" spans="1:21" s="192" customFormat="1" ht="12">
      <c r="A27" s="46">
        <v>2016</v>
      </c>
      <c r="B27" s="47">
        <v>508231</v>
      </c>
      <c r="C27" s="47"/>
      <c r="D27" s="47">
        <v>969338</v>
      </c>
      <c r="E27" s="47"/>
      <c r="F27" s="47">
        <v>6982972</v>
      </c>
      <c r="G27" s="48"/>
      <c r="H27" s="49">
        <v>-2.7</v>
      </c>
      <c r="I27" s="49"/>
      <c r="J27" s="49">
        <v>-14.37684723407338</v>
      </c>
      <c r="K27" s="50"/>
      <c r="L27" s="50">
        <v>-3.4</v>
      </c>
      <c r="M27" s="49"/>
      <c r="N27" s="50">
        <v>10.2</v>
      </c>
      <c r="P27" s="193"/>
      <c r="Q27" s="193"/>
      <c r="R27" s="193"/>
      <c r="S27" s="193"/>
      <c r="T27" s="193"/>
      <c r="U27" s="193"/>
    </row>
    <row r="28" spans="1:22" s="194" customFormat="1" ht="12.75">
      <c r="A28" s="7">
        <v>2017</v>
      </c>
      <c r="B28" s="8">
        <v>307381</v>
      </c>
      <c r="C28" s="8"/>
      <c r="D28" s="8">
        <v>631605</v>
      </c>
      <c r="E28" s="8"/>
      <c r="F28" s="8">
        <v>5361248</v>
      </c>
      <c r="G28" s="9"/>
      <c r="H28" s="10">
        <v>-39.5</v>
      </c>
      <c r="I28" s="10"/>
      <c r="J28" s="10">
        <v>-34.841613554817826</v>
      </c>
      <c r="K28" s="11"/>
      <c r="L28" s="11">
        <v>-23.2</v>
      </c>
      <c r="M28" s="10"/>
      <c r="N28" s="11">
        <v>-5.2</v>
      </c>
      <c r="P28" s="193"/>
      <c r="Q28" s="193"/>
      <c r="R28" s="193"/>
      <c r="S28" s="193"/>
      <c r="T28" s="193"/>
      <c r="U28" s="193"/>
      <c r="V28" s="193"/>
    </row>
    <row r="29" spans="1:21" ht="12.75">
      <c r="A29" s="46">
        <v>2018</v>
      </c>
      <c r="B29" s="47">
        <v>258502</v>
      </c>
      <c r="C29" s="47"/>
      <c r="D29" s="47">
        <v>601326</v>
      </c>
      <c r="E29" s="47"/>
      <c r="F29" s="47">
        <v>5013820</v>
      </c>
      <c r="G29" s="48"/>
      <c r="H29" s="49">
        <v>-15.9</v>
      </c>
      <c r="I29" s="49"/>
      <c r="J29" s="49">
        <v>-4.793977248438495</v>
      </c>
      <c r="K29" s="50"/>
      <c r="L29" s="50">
        <v>-6.5</v>
      </c>
      <c r="M29" s="49"/>
      <c r="N29" s="50">
        <v>-24.6</v>
      </c>
      <c r="P29" s="193"/>
      <c r="Q29" s="193"/>
      <c r="R29" s="193"/>
      <c r="S29" s="193"/>
      <c r="T29" s="193"/>
      <c r="U29" s="193"/>
    </row>
    <row r="30" spans="1:18" ht="12.75">
      <c r="A30" s="196"/>
      <c r="B30" s="197"/>
      <c r="C30" s="197"/>
      <c r="D30" s="197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P30" s="193"/>
      <c r="R30" s="193"/>
    </row>
    <row r="31" spans="1:14" ht="12.75">
      <c r="A31" s="258" t="s">
        <v>236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</row>
    <row r="32" spans="1:14" ht="12.75">
      <c r="A32" s="261" t="s">
        <v>239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3"/>
    </row>
    <row r="38" spans="2:6" ht="12.75">
      <c r="B38" s="198"/>
      <c r="C38" s="198"/>
      <c r="D38" s="198"/>
      <c r="E38" s="198"/>
      <c r="F38" s="198"/>
    </row>
    <row r="39" spans="2:6" ht="12.75">
      <c r="B39" s="198"/>
      <c r="C39" s="198"/>
      <c r="D39" s="198"/>
      <c r="E39" s="198"/>
      <c r="F39" s="198"/>
    </row>
    <row r="40" spans="2:6" ht="12.75">
      <c r="B40" s="198"/>
      <c r="C40" s="198"/>
      <c r="D40" s="198"/>
      <c r="E40" s="198"/>
      <c r="F40" s="198"/>
    </row>
    <row r="41" spans="2:6" ht="12.75">
      <c r="B41" s="198"/>
      <c r="C41" s="198"/>
      <c r="D41" s="198"/>
      <c r="E41" s="198"/>
      <c r="F41" s="198"/>
    </row>
  </sheetData>
  <sheetProtection/>
  <mergeCells count="12">
    <mergeCell ref="A4:O5"/>
    <mergeCell ref="A6:O6"/>
    <mergeCell ref="A7:O7"/>
    <mergeCell ref="A8:O8"/>
    <mergeCell ref="A9:O9"/>
    <mergeCell ref="N11:O11"/>
    <mergeCell ref="A25:N25"/>
    <mergeCell ref="A13:A14"/>
    <mergeCell ref="H13:N13"/>
    <mergeCell ref="A15:N15"/>
    <mergeCell ref="A20:N20"/>
    <mergeCell ref="B13:F13"/>
  </mergeCells>
  <hyperlinks>
    <hyperlink ref="N11" location="Contenido!A1" display="volver a contenido"/>
    <hyperlink ref="N11:O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140625" style="220" customWidth="1"/>
    <col min="6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275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57" t="s">
        <v>274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8" t="s">
        <v>235</v>
      </c>
      <c r="J11" s="328"/>
    </row>
    <row r="12" spans="1:8" ht="12.75" customHeight="1">
      <c r="A12" s="239"/>
      <c r="B12" s="240"/>
      <c r="C12" s="240"/>
      <c r="D12" s="240"/>
      <c r="E12" s="240"/>
      <c r="F12" s="240"/>
      <c r="G12" s="356" t="s">
        <v>47</v>
      </c>
      <c r="H12" s="356"/>
    </row>
    <row r="13" spans="1:8" ht="12.75">
      <c r="A13" s="337" t="s">
        <v>6</v>
      </c>
      <c r="B13" s="340" t="s">
        <v>32</v>
      </c>
      <c r="C13" s="337"/>
      <c r="D13" s="337"/>
      <c r="E13" s="116"/>
      <c r="F13" s="337" t="s">
        <v>38</v>
      </c>
      <c r="G13" s="337"/>
      <c r="H13" s="33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01" t="s">
        <v>48</v>
      </c>
      <c r="B15" s="122">
        <v>424</v>
      </c>
      <c r="C15" s="119">
        <v>3</v>
      </c>
      <c r="D15" s="119">
        <v>421</v>
      </c>
      <c r="E15" s="119"/>
      <c r="F15" s="119">
        <v>2132</v>
      </c>
      <c r="G15" s="119">
        <v>270</v>
      </c>
      <c r="H15" s="119">
        <v>1862</v>
      </c>
    </row>
    <row r="16" spans="1:8" ht="12.75">
      <c r="A16" s="103" t="s">
        <v>49</v>
      </c>
      <c r="B16" s="123">
        <v>6</v>
      </c>
      <c r="C16" s="121">
        <v>6</v>
      </c>
      <c r="D16" s="121">
        <v>0</v>
      </c>
      <c r="E16" s="121"/>
      <c r="F16" s="121">
        <v>21</v>
      </c>
      <c r="G16" s="121">
        <v>21</v>
      </c>
      <c r="H16" s="121">
        <v>0</v>
      </c>
    </row>
    <row r="17" spans="1:8" ht="12.75">
      <c r="A17" s="101" t="s">
        <v>50</v>
      </c>
      <c r="B17" s="124">
        <v>1813</v>
      </c>
      <c r="C17" s="119">
        <v>0</v>
      </c>
      <c r="D17" s="119">
        <v>1813</v>
      </c>
      <c r="E17" s="119"/>
      <c r="F17" s="119">
        <v>380</v>
      </c>
      <c r="G17" s="119">
        <v>84</v>
      </c>
      <c r="H17" s="119">
        <v>296</v>
      </c>
    </row>
    <row r="18" spans="1:8" ht="12.75">
      <c r="A18" s="103" t="s">
        <v>51</v>
      </c>
      <c r="B18" s="123">
        <v>3518</v>
      </c>
      <c r="C18" s="121">
        <v>227</v>
      </c>
      <c r="D18" s="121">
        <v>3291</v>
      </c>
      <c r="E18" s="121"/>
      <c r="F18" s="121">
        <v>2763</v>
      </c>
      <c r="G18" s="121">
        <v>180</v>
      </c>
      <c r="H18" s="121">
        <v>2583</v>
      </c>
    </row>
    <row r="19" spans="1:8" ht="12.75">
      <c r="A19" s="101" t="s">
        <v>52</v>
      </c>
      <c r="B19" s="124">
        <v>576</v>
      </c>
      <c r="C19" s="119">
        <v>384</v>
      </c>
      <c r="D19" s="119">
        <v>192</v>
      </c>
      <c r="E19" s="119"/>
      <c r="F19" s="119">
        <v>111</v>
      </c>
      <c r="G19" s="119">
        <v>56</v>
      </c>
      <c r="H19" s="119">
        <v>55</v>
      </c>
    </row>
    <row r="20" spans="1:8" ht="12.75">
      <c r="A20" s="103" t="s">
        <v>53</v>
      </c>
      <c r="B20" s="123">
        <v>0</v>
      </c>
      <c r="C20" s="121">
        <v>0</v>
      </c>
      <c r="D20" s="121">
        <v>0</v>
      </c>
      <c r="E20" s="121"/>
      <c r="F20" s="121">
        <v>506</v>
      </c>
      <c r="G20" s="121">
        <v>235</v>
      </c>
      <c r="H20" s="121">
        <v>271</v>
      </c>
    </row>
    <row r="21" spans="1:8" ht="12.75">
      <c r="A21" s="101" t="s">
        <v>54</v>
      </c>
      <c r="B21" s="124">
        <v>0</v>
      </c>
      <c r="C21" s="119">
        <v>0</v>
      </c>
      <c r="D21" s="119">
        <v>0</v>
      </c>
      <c r="E21" s="119"/>
      <c r="F21" s="119">
        <v>694</v>
      </c>
      <c r="G21" s="119">
        <v>45</v>
      </c>
      <c r="H21" s="119">
        <v>649</v>
      </c>
    </row>
    <row r="22" spans="1:8" ht="12.75">
      <c r="A22" s="103" t="s">
        <v>55</v>
      </c>
      <c r="B22" s="123">
        <v>0</v>
      </c>
      <c r="C22" s="121">
        <v>0</v>
      </c>
      <c r="D22" s="121">
        <v>0</v>
      </c>
      <c r="E22" s="121"/>
      <c r="F22" s="121">
        <v>31</v>
      </c>
      <c r="G22" s="121">
        <v>31</v>
      </c>
      <c r="H22" s="121">
        <v>0</v>
      </c>
    </row>
    <row r="23" spans="1:8" ht="12.75">
      <c r="A23" s="101" t="s">
        <v>57</v>
      </c>
      <c r="B23" s="124">
        <v>5</v>
      </c>
      <c r="C23" s="119">
        <v>5</v>
      </c>
      <c r="D23" s="119">
        <v>0</v>
      </c>
      <c r="E23" s="119"/>
      <c r="F23" s="119">
        <v>51</v>
      </c>
      <c r="G23" s="119">
        <v>31</v>
      </c>
      <c r="H23" s="119">
        <v>20</v>
      </c>
    </row>
    <row r="24" spans="1:8" ht="12.75">
      <c r="A24" s="103" t="s">
        <v>56</v>
      </c>
      <c r="B24" s="123">
        <v>8</v>
      </c>
      <c r="C24" s="121">
        <v>2</v>
      </c>
      <c r="D24" s="121">
        <v>6</v>
      </c>
      <c r="E24" s="121"/>
      <c r="F24" s="121">
        <v>267</v>
      </c>
      <c r="G24" s="121">
        <v>144</v>
      </c>
      <c r="H24" s="121">
        <v>123</v>
      </c>
    </row>
    <row r="25" spans="1:8" ht="12.75">
      <c r="A25" s="101" t="s">
        <v>58</v>
      </c>
      <c r="B25" s="124">
        <v>118</v>
      </c>
      <c r="C25" s="119">
        <v>118</v>
      </c>
      <c r="D25" s="119">
        <v>0</v>
      </c>
      <c r="E25" s="119"/>
      <c r="F25" s="119">
        <v>34</v>
      </c>
      <c r="G25" s="119">
        <v>22</v>
      </c>
      <c r="H25" s="119">
        <v>12</v>
      </c>
    </row>
    <row r="26" spans="1:8" ht="12.75">
      <c r="A26" s="103" t="s">
        <v>59</v>
      </c>
      <c r="B26" s="123">
        <v>23</v>
      </c>
      <c r="C26" s="121">
        <v>23</v>
      </c>
      <c r="D26" s="121">
        <v>0</v>
      </c>
      <c r="E26" s="121"/>
      <c r="F26" s="121">
        <v>100</v>
      </c>
      <c r="G26" s="121">
        <v>66</v>
      </c>
      <c r="H26" s="121">
        <v>34</v>
      </c>
    </row>
    <row r="27" spans="1:8" ht="12.75">
      <c r="A27" s="101" t="s">
        <v>60</v>
      </c>
      <c r="B27" s="124">
        <v>836</v>
      </c>
      <c r="C27" s="119">
        <v>8</v>
      </c>
      <c r="D27" s="119">
        <v>828</v>
      </c>
      <c r="E27" s="119"/>
      <c r="F27" s="119">
        <v>3286</v>
      </c>
      <c r="G27" s="119">
        <v>682</v>
      </c>
      <c r="H27" s="119">
        <v>2604</v>
      </c>
    </row>
    <row r="28" spans="1:8" ht="12.75">
      <c r="A28" s="103" t="s">
        <v>61</v>
      </c>
      <c r="B28" s="123">
        <v>0</v>
      </c>
      <c r="C28" s="121">
        <v>0</v>
      </c>
      <c r="D28" s="121">
        <v>0</v>
      </c>
      <c r="E28" s="121"/>
      <c r="F28" s="121">
        <v>24</v>
      </c>
      <c r="G28" s="121">
        <v>21</v>
      </c>
      <c r="H28" s="121">
        <v>3</v>
      </c>
    </row>
    <row r="29" spans="1:8" ht="12.75">
      <c r="A29" s="101" t="s">
        <v>62</v>
      </c>
      <c r="B29" s="124">
        <v>18</v>
      </c>
      <c r="C29" s="119">
        <v>18</v>
      </c>
      <c r="D29" s="119">
        <v>0</v>
      </c>
      <c r="E29" s="119"/>
      <c r="F29" s="119">
        <v>256</v>
      </c>
      <c r="G29" s="119">
        <v>111</v>
      </c>
      <c r="H29" s="119">
        <v>145</v>
      </c>
    </row>
    <row r="30" spans="1:8" ht="12.75">
      <c r="A30" s="103" t="s">
        <v>63</v>
      </c>
      <c r="B30" s="123">
        <v>0</v>
      </c>
      <c r="C30" s="121">
        <v>0</v>
      </c>
      <c r="D30" s="121">
        <v>0</v>
      </c>
      <c r="E30" s="121"/>
      <c r="F30" s="121">
        <v>13</v>
      </c>
      <c r="G30" s="121">
        <v>9</v>
      </c>
      <c r="H30" s="121">
        <v>4</v>
      </c>
    </row>
    <row r="31" spans="1:8" ht="12.75">
      <c r="A31" s="101" t="s">
        <v>64</v>
      </c>
      <c r="B31" s="124">
        <v>1020</v>
      </c>
      <c r="C31" s="119">
        <v>0</v>
      </c>
      <c r="D31" s="119">
        <v>1020</v>
      </c>
      <c r="E31" s="119"/>
      <c r="F31" s="119">
        <v>13</v>
      </c>
      <c r="G31" s="119">
        <v>9</v>
      </c>
      <c r="H31" s="119">
        <v>4</v>
      </c>
    </row>
    <row r="32" spans="1:8" ht="12.75">
      <c r="A32" s="103" t="s">
        <v>65</v>
      </c>
      <c r="B32" s="123">
        <v>66</v>
      </c>
      <c r="C32" s="121">
        <v>66</v>
      </c>
      <c r="D32" s="121">
        <v>0</v>
      </c>
      <c r="E32" s="121"/>
      <c r="F32" s="121">
        <v>303</v>
      </c>
      <c r="G32" s="121">
        <v>67</v>
      </c>
      <c r="H32" s="121">
        <v>236</v>
      </c>
    </row>
    <row r="33" spans="1:8" ht="12.75">
      <c r="A33" s="101" t="s">
        <v>66</v>
      </c>
      <c r="B33" s="124">
        <v>0</v>
      </c>
      <c r="C33" s="119">
        <v>0</v>
      </c>
      <c r="D33" s="119">
        <v>0</v>
      </c>
      <c r="E33" s="119"/>
      <c r="F33" s="119">
        <v>339</v>
      </c>
      <c r="G33" s="119">
        <v>133</v>
      </c>
      <c r="H33" s="119">
        <v>206</v>
      </c>
    </row>
    <row r="34" spans="1:8" ht="12.75">
      <c r="A34" s="103" t="s">
        <v>153</v>
      </c>
      <c r="B34" s="123">
        <v>1</v>
      </c>
      <c r="C34" s="121">
        <v>1</v>
      </c>
      <c r="D34" s="121">
        <v>0</v>
      </c>
      <c r="E34" s="121"/>
      <c r="F34" s="121">
        <v>67</v>
      </c>
      <c r="G34" s="121">
        <v>43</v>
      </c>
      <c r="H34" s="121">
        <v>24</v>
      </c>
    </row>
    <row r="35" spans="1:8" ht="12.75">
      <c r="A35" s="101" t="s">
        <v>67</v>
      </c>
      <c r="B35" s="124">
        <v>675</v>
      </c>
      <c r="C35" s="119">
        <v>6</v>
      </c>
      <c r="D35" s="119">
        <v>669</v>
      </c>
      <c r="E35" s="119"/>
      <c r="F35" s="119">
        <v>913</v>
      </c>
      <c r="G35" s="119">
        <v>60</v>
      </c>
      <c r="H35" s="119">
        <v>853</v>
      </c>
    </row>
    <row r="36" spans="1:8" ht="12.75">
      <c r="A36" s="103" t="s">
        <v>68</v>
      </c>
      <c r="B36" s="123">
        <v>215</v>
      </c>
      <c r="C36" s="121">
        <v>212</v>
      </c>
      <c r="D36" s="121">
        <v>3</v>
      </c>
      <c r="E36" s="121"/>
      <c r="F36" s="121">
        <v>728</v>
      </c>
      <c r="G36" s="121">
        <v>160</v>
      </c>
      <c r="H36" s="121">
        <v>568</v>
      </c>
    </row>
    <row r="37" spans="1:8" ht="12.75">
      <c r="A37" s="101" t="s">
        <v>71</v>
      </c>
      <c r="B37" s="124">
        <v>597</v>
      </c>
      <c r="C37" s="119">
        <v>10</v>
      </c>
      <c r="D37" s="119">
        <v>587</v>
      </c>
      <c r="E37" s="119"/>
      <c r="F37" s="119">
        <v>979</v>
      </c>
      <c r="G37" s="119">
        <v>186</v>
      </c>
      <c r="H37" s="119">
        <v>793</v>
      </c>
    </row>
    <row r="38" spans="1:8" ht="12.75">
      <c r="A38" s="103" t="s">
        <v>69</v>
      </c>
      <c r="B38" s="123">
        <v>140</v>
      </c>
      <c r="C38" s="121">
        <v>0</v>
      </c>
      <c r="D38" s="121">
        <v>140</v>
      </c>
      <c r="E38" s="121"/>
      <c r="F38" s="121">
        <v>54</v>
      </c>
      <c r="G38" s="121">
        <v>21</v>
      </c>
      <c r="H38" s="121">
        <v>33</v>
      </c>
    </row>
    <row r="39" spans="1:8" ht="12.75">
      <c r="A39" s="101" t="s">
        <v>70</v>
      </c>
      <c r="B39" s="124">
        <v>436</v>
      </c>
      <c r="C39" s="119">
        <v>38</v>
      </c>
      <c r="D39" s="119">
        <v>398</v>
      </c>
      <c r="E39" s="119"/>
      <c r="F39" s="119">
        <v>243</v>
      </c>
      <c r="G39" s="119">
        <v>109</v>
      </c>
      <c r="H39" s="119">
        <v>134</v>
      </c>
    </row>
    <row r="40" spans="1:8" ht="12.75">
      <c r="A40" s="120" t="s">
        <v>177</v>
      </c>
      <c r="B40" s="123">
        <v>591</v>
      </c>
      <c r="C40" s="121">
        <v>11</v>
      </c>
      <c r="D40" s="121">
        <v>580</v>
      </c>
      <c r="E40" s="121"/>
      <c r="F40" s="121">
        <v>1328</v>
      </c>
      <c r="G40" s="121">
        <v>518</v>
      </c>
      <c r="H40" s="121">
        <v>810</v>
      </c>
    </row>
    <row r="41" spans="1:8" ht="12.75">
      <c r="A41" s="101"/>
      <c r="B41" s="124"/>
      <c r="C41" s="119"/>
      <c r="D41" s="119"/>
      <c r="E41" s="119"/>
      <c r="F41" s="119"/>
      <c r="G41" s="119"/>
      <c r="H41" s="119"/>
    </row>
    <row r="42" spans="1:8" ht="12.75">
      <c r="A42" s="103" t="s">
        <v>1</v>
      </c>
      <c r="B42" s="123">
        <v>11086</v>
      </c>
      <c r="C42" s="121">
        <v>1138</v>
      </c>
      <c r="D42" s="121">
        <v>9948</v>
      </c>
      <c r="E42" s="121"/>
      <c r="F42" s="121">
        <v>15636</v>
      </c>
      <c r="G42" s="121">
        <v>3314</v>
      </c>
      <c r="H42" s="121">
        <v>12322</v>
      </c>
    </row>
    <row r="43" spans="1:8" ht="12.75">
      <c r="A43" s="232"/>
      <c r="B43" s="243"/>
      <c r="C43" s="243"/>
      <c r="D43" s="243"/>
      <c r="E43" s="243"/>
      <c r="F43" s="243"/>
      <c r="G43" s="243"/>
      <c r="H43" s="243"/>
    </row>
    <row r="44" spans="1:8" ht="12.75">
      <c r="A44" s="258" t="s">
        <v>236</v>
      </c>
      <c r="B44" s="287"/>
      <c r="C44" s="287"/>
      <c r="D44" s="287"/>
      <c r="E44" s="287"/>
      <c r="F44" s="287"/>
      <c r="G44" s="287"/>
      <c r="H44" s="288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tr">
        <f>'a1'!$A$32</f>
        <v>Actualizado el 17 de abril de 2018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710937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276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160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tr">
        <f>'a15'!A9</f>
        <v>Doce meses a Febrero (2017 - 2018)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8" t="s">
        <v>235</v>
      </c>
      <c r="J11" s="328"/>
    </row>
    <row r="12" spans="1:8" ht="12.75" customHeight="1">
      <c r="A12" s="244"/>
      <c r="B12" s="245"/>
      <c r="C12" s="245"/>
      <c r="D12" s="245"/>
      <c r="E12" s="245"/>
      <c r="F12" s="245"/>
      <c r="G12" s="354" t="s">
        <v>5</v>
      </c>
      <c r="H12" s="354"/>
    </row>
    <row r="13" spans="1:8" ht="12.75">
      <c r="A13" s="345" t="s">
        <v>6</v>
      </c>
      <c r="B13" s="358" t="s">
        <v>32</v>
      </c>
      <c r="C13" s="345"/>
      <c r="D13" s="345"/>
      <c r="E13" s="34"/>
      <c r="F13" s="345" t="s">
        <v>38</v>
      </c>
      <c r="G13" s="345"/>
      <c r="H13" s="345"/>
    </row>
    <row r="14" spans="1:8" ht="12.75">
      <c r="A14" s="315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224008</v>
      </c>
      <c r="C15" s="77">
        <v>1026</v>
      </c>
      <c r="D15" s="77">
        <v>222982</v>
      </c>
      <c r="E15" s="77"/>
      <c r="F15" s="77">
        <v>1951153</v>
      </c>
      <c r="G15" s="77">
        <v>287749</v>
      </c>
      <c r="H15" s="77">
        <v>1663404</v>
      </c>
    </row>
    <row r="16" spans="1:8" ht="12.75">
      <c r="A16" s="51" t="s">
        <v>49</v>
      </c>
      <c r="B16" s="78">
        <v>1253</v>
      </c>
      <c r="C16" s="78">
        <v>1253</v>
      </c>
      <c r="D16" s="78">
        <v>0</v>
      </c>
      <c r="E16" s="78"/>
      <c r="F16" s="78">
        <v>10799</v>
      </c>
      <c r="G16" s="78">
        <v>10799</v>
      </c>
      <c r="H16" s="78">
        <v>0</v>
      </c>
    </row>
    <row r="17" spans="1:8" ht="12.75">
      <c r="A17" s="18" t="s">
        <v>50</v>
      </c>
      <c r="B17" s="77">
        <v>331748</v>
      </c>
      <c r="C17" s="77">
        <v>28417</v>
      </c>
      <c r="D17" s="77">
        <v>303331</v>
      </c>
      <c r="E17" s="77"/>
      <c r="F17" s="77">
        <v>444559</v>
      </c>
      <c r="G17" s="77">
        <v>72630</v>
      </c>
      <c r="H17" s="77">
        <v>371929</v>
      </c>
    </row>
    <row r="18" spans="1:8" ht="12.75">
      <c r="A18" s="51" t="s">
        <v>51</v>
      </c>
      <c r="B18" s="78">
        <v>796129</v>
      </c>
      <c r="C18" s="78">
        <v>113859</v>
      </c>
      <c r="D18" s="78">
        <v>682270</v>
      </c>
      <c r="E18" s="78"/>
      <c r="F18" s="78">
        <v>1869431</v>
      </c>
      <c r="G18" s="78">
        <v>148560</v>
      </c>
      <c r="H18" s="78">
        <v>1720871</v>
      </c>
    </row>
    <row r="19" spans="1:8" ht="12.75">
      <c r="A19" s="18" t="s">
        <v>52</v>
      </c>
      <c r="B19" s="77">
        <v>139779</v>
      </c>
      <c r="C19" s="77">
        <v>30889</v>
      </c>
      <c r="D19" s="77">
        <v>108890</v>
      </c>
      <c r="E19" s="77"/>
      <c r="F19" s="77">
        <v>264675</v>
      </c>
      <c r="G19" s="77">
        <v>39522</v>
      </c>
      <c r="H19" s="77">
        <v>225153</v>
      </c>
    </row>
    <row r="20" spans="1:8" ht="12.75">
      <c r="A20" s="51" t="s">
        <v>53</v>
      </c>
      <c r="B20" s="78">
        <v>90292</v>
      </c>
      <c r="C20" s="78">
        <v>34283</v>
      </c>
      <c r="D20" s="78">
        <v>56009</v>
      </c>
      <c r="E20" s="78"/>
      <c r="F20" s="78">
        <v>531487</v>
      </c>
      <c r="G20" s="78">
        <v>193568</v>
      </c>
      <c r="H20" s="78">
        <v>337919</v>
      </c>
    </row>
    <row r="21" spans="1:8" ht="12.75">
      <c r="A21" s="18" t="s">
        <v>54</v>
      </c>
      <c r="B21" s="77">
        <v>76518</v>
      </c>
      <c r="C21" s="77">
        <v>3422</v>
      </c>
      <c r="D21" s="77">
        <v>73096</v>
      </c>
      <c r="E21" s="77"/>
      <c r="F21" s="77">
        <v>264483</v>
      </c>
      <c r="G21" s="77">
        <v>33261</v>
      </c>
      <c r="H21" s="77">
        <v>231222</v>
      </c>
    </row>
    <row r="22" spans="1:8" ht="12.75">
      <c r="A22" s="51" t="s">
        <v>55</v>
      </c>
      <c r="B22" s="78">
        <v>0</v>
      </c>
      <c r="C22" s="78">
        <v>0</v>
      </c>
      <c r="D22" s="78">
        <v>0</v>
      </c>
      <c r="E22" s="78"/>
      <c r="F22" s="78">
        <v>42600</v>
      </c>
      <c r="G22" s="78">
        <v>42600</v>
      </c>
      <c r="H22" s="78">
        <v>0</v>
      </c>
    </row>
    <row r="23" spans="1:8" ht="12.75">
      <c r="A23" s="18" t="s">
        <v>57</v>
      </c>
      <c r="B23" s="77">
        <v>1336</v>
      </c>
      <c r="C23" s="77">
        <v>1336</v>
      </c>
      <c r="D23" s="77">
        <v>0</v>
      </c>
      <c r="E23" s="77"/>
      <c r="F23" s="77">
        <v>50372</v>
      </c>
      <c r="G23" s="77">
        <v>40321</v>
      </c>
      <c r="H23" s="77">
        <v>10051</v>
      </c>
    </row>
    <row r="24" spans="1:8" ht="12.75">
      <c r="A24" s="51" t="s">
        <v>56</v>
      </c>
      <c r="B24" s="78">
        <v>15794</v>
      </c>
      <c r="C24" s="78">
        <v>6537</v>
      </c>
      <c r="D24" s="78">
        <v>9257</v>
      </c>
      <c r="E24" s="78"/>
      <c r="F24" s="78">
        <v>133862</v>
      </c>
      <c r="G24" s="78">
        <v>73514</v>
      </c>
      <c r="H24" s="78">
        <v>60348</v>
      </c>
    </row>
    <row r="25" spans="1:8" ht="12.75">
      <c r="A25" s="18" t="s">
        <v>58</v>
      </c>
      <c r="B25" s="77">
        <v>29506</v>
      </c>
      <c r="C25" s="77">
        <v>21918</v>
      </c>
      <c r="D25" s="77">
        <v>7588</v>
      </c>
      <c r="E25" s="77"/>
      <c r="F25" s="77">
        <v>51596</v>
      </c>
      <c r="G25" s="77">
        <v>23775</v>
      </c>
      <c r="H25" s="77">
        <v>27821</v>
      </c>
    </row>
    <row r="26" spans="1:8" ht="12.75">
      <c r="A26" s="51" t="s">
        <v>59</v>
      </c>
      <c r="B26" s="78">
        <v>58424</v>
      </c>
      <c r="C26" s="78">
        <v>51083</v>
      </c>
      <c r="D26" s="78">
        <v>7341</v>
      </c>
      <c r="E26" s="78"/>
      <c r="F26" s="78">
        <v>131231</v>
      </c>
      <c r="G26" s="78">
        <v>46494</v>
      </c>
      <c r="H26" s="78">
        <v>84737</v>
      </c>
    </row>
    <row r="27" spans="1:8" ht="12.75">
      <c r="A27" s="18" t="s">
        <v>60</v>
      </c>
      <c r="B27" s="77">
        <v>521242</v>
      </c>
      <c r="C27" s="77">
        <v>16574</v>
      </c>
      <c r="D27" s="77">
        <v>504668</v>
      </c>
      <c r="E27" s="77"/>
      <c r="F27" s="77">
        <v>1145325</v>
      </c>
      <c r="G27" s="77">
        <v>592010</v>
      </c>
      <c r="H27" s="77">
        <v>553315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78"/>
      <c r="F28" s="78">
        <v>16196</v>
      </c>
      <c r="G28" s="78">
        <v>11299</v>
      </c>
      <c r="H28" s="78">
        <v>4897</v>
      </c>
    </row>
    <row r="29" spans="1:8" ht="12.75">
      <c r="A29" s="18" t="s">
        <v>62</v>
      </c>
      <c r="B29" s="77">
        <v>100227</v>
      </c>
      <c r="C29" s="77">
        <v>1497</v>
      </c>
      <c r="D29" s="77">
        <v>98730</v>
      </c>
      <c r="E29" s="77"/>
      <c r="F29" s="77">
        <v>278610</v>
      </c>
      <c r="G29" s="77">
        <v>153134</v>
      </c>
      <c r="H29" s="77">
        <v>125476</v>
      </c>
    </row>
    <row r="30" spans="1:8" ht="12.75">
      <c r="A30" s="51" t="s">
        <v>63</v>
      </c>
      <c r="B30" s="78">
        <v>37652</v>
      </c>
      <c r="C30" s="78">
        <v>10652</v>
      </c>
      <c r="D30" s="78">
        <v>27000</v>
      </c>
      <c r="E30" s="78"/>
      <c r="F30" s="78">
        <v>16744</v>
      </c>
      <c r="G30" s="78">
        <v>8203</v>
      </c>
      <c r="H30" s="78">
        <v>8541</v>
      </c>
    </row>
    <row r="31" spans="1:8" ht="12.75">
      <c r="A31" s="18" t="s">
        <v>64</v>
      </c>
      <c r="B31" s="77">
        <v>74720</v>
      </c>
      <c r="C31" s="77">
        <v>36052</v>
      </c>
      <c r="D31" s="77">
        <v>38668</v>
      </c>
      <c r="E31" s="77"/>
      <c r="F31" s="77">
        <v>120620</v>
      </c>
      <c r="G31" s="77">
        <v>14048</v>
      </c>
      <c r="H31" s="77">
        <v>106572</v>
      </c>
    </row>
    <row r="32" spans="1:8" ht="12.75">
      <c r="A32" s="51" t="s">
        <v>65</v>
      </c>
      <c r="B32" s="78">
        <v>73973</v>
      </c>
      <c r="C32" s="78">
        <v>7369</v>
      </c>
      <c r="D32" s="78">
        <v>66604</v>
      </c>
      <c r="E32" s="78"/>
      <c r="F32" s="78">
        <v>171506</v>
      </c>
      <c r="G32" s="78">
        <v>68665</v>
      </c>
      <c r="H32" s="78">
        <v>102841</v>
      </c>
    </row>
    <row r="33" spans="1:8" ht="12.75">
      <c r="A33" s="18" t="s">
        <v>66</v>
      </c>
      <c r="B33" s="77">
        <v>38042</v>
      </c>
      <c r="C33" s="77">
        <v>16268</v>
      </c>
      <c r="D33" s="77">
        <v>21774</v>
      </c>
      <c r="E33" s="77"/>
      <c r="F33" s="77">
        <v>455963</v>
      </c>
      <c r="G33" s="77">
        <v>105558</v>
      </c>
      <c r="H33" s="77">
        <v>350405</v>
      </c>
    </row>
    <row r="34" spans="1:8" ht="12.75">
      <c r="A34" s="51" t="s">
        <v>153</v>
      </c>
      <c r="B34" s="78">
        <v>86921</v>
      </c>
      <c r="C34" s="78">
        <v>38574</v>
      </c>
      <c r="D34" s="78">
        <v>48347</v>
      </c>
      <c r="E34" s="78"/>
      <c r="F34" s="78">
        <v>125948</v>
      </c>
      <c r="G34" s="78">
        <v>110387</v>
      </c>
      <c r="H34" s="78">
        <v>15561</v>
      </c>
    </row>
    <row r="35" spans="1:8" ht="12.75">
      <c r="A35" s="18" t="s">
        <v>67</v>
      </c>
      <c r="B35" s="77">
        <v>159125</v>
      </c>
      <c r="C35" s="77">
        <v>2608</v>
      </c>
      <c r="D35" s="77">
        <v>156517</v>
      </c>
      <c r="E35" s="77"/>
      <c r="F35" s="77">
        <v>334917</v>
      </c>
      <c r="G35" s="77">
        <v>72932</v>
      </c>
      <c r="H35" s="77">
        <v>261985</v>
      </c>
    </row>
    <row r="36" spans="1:8" ht="12.75">
      <c r="A36" s="51" t="s">
        <v>68</v>
      </c>
      <c r="B36" s="78">
        <v>188369</v>
      </c>
      <c r="C36" s="78">
        <v>68708</v>
      </c>
      <c r="D36" s="78">
        <v>119661</v>
      </c>
      <c r="E36" s="78"/>
      <c r="F36" s="78">
        <v>554387</v>
      </c>
      <c r="G36" s="78">
        <v>220464</v>
      </c>
      <c r="H36" s="78">
        <v>333923</v>
      </c>
    </row>
    <row r="37" spans="1:8" ht="12.75">
      <c r="A37" s="18" t="s">
        <v>71</v>
      </c>
      <c r="B37" s="77">
        <v>115072</v>
      </c>
      <c r="C37" s="77">
        <v>6830</v>
      </c>
      <c r="D37" s="77">
        <v>108242</v>
      </c>
      <c r="E37" s="77"/>
      <c r="F37" s="77">
        <v>570369</v>
      </c>
      <c r="G37" s="77">
        <v>159493</v>
      </c>
      <c r="H37" s="77">
        <v>410876</v>
      </c>
    </row>
    <row r="38" spans="1:8" ht="12.75">
      <c r="A38" s="51" t="s">
        <v>69</v>
      </c>
      <c r="B38" s="78">
        <v>18478</v>
      </c>
      <c r="C38" s="78">
        <v>6569</v>
      </c>
      <c r="D38" s="78">
        <v>11909</v>
      </c>
      <c r="E38" s="78"/>
      <c r="F38" s="78">
        <v>44741</v>
      </c>
      <c r="G38" s="78">
        <v>15987</v>
      </c>
      <c r="H38" s="78">
        <v>28754</v>
      </c>
    </row>
    <row r="39" spans="1:8" ht="12.75">
      <c r="A39" s="18" t="s">
        <v>70</v>
      </c>
      <c r="B39" s="77">
        <v>270458</v>
      </c>
      <c r="C39" s="77">
        <v>21550</v>
      </c>
      <c r="D39" s="77">
        <v>248908</v>
      </c>
      <c r="E39" s="77"/>
      <c r="F39" s="77">
        <v>505049</v>
      </c>
      <c r="G39" s="77">
        <v>111941</v>
      </c>
      <c r="H39" s="77">
        <v>393108</v>
      </c>
    </row>
    <row r="40" spans="1:8" ht="12.75">
      <c r="A40" s="60" t="s">
        <v>177</v>
      </c>
      <c r="B40" s="78">
        <v>239916</v>
      </c>
      <c r="C40" s="78">
        <v>51150</v>
      </c>
      <c r="D40" s="78">
        <v>188766</v>
      </c>
      <c r="E40" s="78"/>
      <c r="F40" s="78">
        <v>1201114</v>
      </c>
      <c r="G40" s="78">
        <v>424235</v>
      </c>
      <c r="H40" s="78">
        <v>776879</v>
      </c>
    </row>
    <row r="41" spans="1:8" ht="12.75">
      <c r="A41" s="18"/>
      <c r="B41" s="77"/>
      <c r="C41" s="77"/>
      <c r="D41" s="77"/>
      <c r="E41" s="77"/>
      <c r="F41" s="77"/>
      <c r="G41" s="77"/>
      <c r="H41" s="77"/>
    </row>
    <row r="42" spans="1:8" ht="12.75">
      <c r="A42" s="51" t="s">
        <v>1</v>
      </c>
      <c r="B42" s="78">
        <v>3688982</v>
      </c>
      <c r="C42" s="78">
        <v>578424</v>
      </c>
      <c r="D42" s="78">
        <v>3110558</v>
      </c>
      <c r="E42" s="78"/>
      <c r="F42" s="78">
        <v>11287737</v>
      </c>
      <c r="G42" s="78">
        <v>3081149</v>
      </c>
      <c r="H42" s="78">
        <v>8206588</v>
      </c>
    </row>
    <row r="43" spans="1:8" ht="12.75">
      <c r="A43" s="196"/>
      <c r="B43" s="196"/>
      <c r="C43" s="196"/>
      <c r="D43" s="196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199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4.14062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277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160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tr">
        <f>'a20'!A9</f>
        <v>Doce meses a Febrero (2017 - 2018)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8" t="s">
        <v>235</v>
      </c>
      <c r="J11" s="328"/>
    </row>
    <row r="12" spans="1:8" ht="12.75" customHeight="1">
      <c r="A12" s="226"/>
      <c r="B12" s="217"/>
      <c r="C12" s="217"/>
      <c r="D12" s="217"/>
      <c r="E12" s="217"/>
      <c r="F12" s="217"/>
      <c r="G12" s="354" t="s">
        <v>47</v>
      </c>
      <c r="H12" s="354"/>
    </row>
    <row r="13" spans="1:8" ht="12.75">
      <c r="A13" s="314" t="s">
        <v>6</v>
      </c>
      <c r="B13" s="352" t="s">
        <v>32</v>
      </c>
      <c r="C13" s="314"/>
      <c r="D13" s="314"/>
      <c r="E13" s="3"/>
      <c r="F13" s="314" t="s">
        <v>38</v>
      </c>
      <c r="G13" s="314"/>
      <c r="H13" s="314"/>
    </row>
    <row r="14" spans="1:8" ht="12.75">
      <c r="A14" s="315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3558</v>
      </c>
      <c r="C15" s="77">
        <v>12</v>
      </c>
      <c r="D15" s="77">
        <v>3546</v>
      </c>
      <c r="E15" s="81"/>
      <c r="F15" s="77">
        <v>17289</v>
      </c>
      <c r="G15" s="77">
        <v>1611</v>
      </c>
      <c r="H15" s="77">
        <v>15678</v>
      </c>
    </row>
    <row r="16" spans="1:8" ht="12.75">
      <c r="A16" s="51" t="s">
        <v>49</v>
      </c>
      <c r="B16" s="78">
        <v>24</v>
      </c>
      <c r="C16" s="78">
        <v>24</v>
      </c>
      <c r="D16" s="78">
        <v>0</v>
      </c>
      <c r="E16" s="82"/>
      <c r="F16" s="78">
        <v>108</v>
      </c>
      <c r="G16" s="78">
        <v>108</v>
      </c>
      <c r="H16" s="78">
        <v>0</v>
      </c>
    </row>
    <row r="17" spans="1:8" ht="12.75">
      <c r="A17" s="18" t="s">
        <v>50</v>
      </c>
      <c r="B17" s="77">
        <v>6012</v>
      </c>
      <c r="C17" s="77">
        <v>437</v>
      </c>
      <c r="D17" s="77">
        <v>5575</v>
      </c>
      <c r="E17" s="81"/>
      <c r="F17" s="77">
        <v>3568</v>
      </c>
      <c r="G17" s="77">
        <v>534</v>
      </c>
      <c r="H17" s="77">
        <v>3034</v>
      </c>
    </row>
    <row r="18" spans="1:8" ht="12.75">
      <c r="A18" s="51" t="s">
        <v>51</v>
      </c>
      <c r="B18" s="78">
        <v>12571</v>
      </c>
      <c r="C18" s="78">
        <v>1246</v>
      </c>
      <c r="D18" s="78">
        <v>11325</v>
      </c>
      <c r="E18" s="82"/>
      <c r="F18" s="78">
        <v>16029</v>
      </c>
      <c r="G18" s="78">
        <v>1096</v>
      </c>
      <c r="H18" s="78">
        <v>14933</v>
      </c>
    </row>
    <row r="19" spans="1:8" ht="12.75">
      <c r="A19" s="18" t="s">
        <v>52</v>
      </c>
      <c r="B19" s="77">
        <v>2006</v>
      </c>
      <c r="C19" s="77">
        <v>497</v>
      </c>
      <c r="D19" s="77">
        <v>1509</v>
      </c>
      <c r="E19" s="81"/>
      <c r="F19" s="77">
        <v>1944</v>
      </c>
      <c r="G19" s="77">
        <v>233</v>
      </c>
      <c r="H19" s="77">
        <v>1711</v>
      </c>
    </row>
    <row r="20" spans="1:8" ht="12.75">
      <c r="A20" s="51" t="s">
        <v>53</v>
      </c>
      <c r="B20" s="78">
        <v>1133</v>
      </c>
      <c r="C20" s="78">
        <v>417</v>
      </c>
      <c r="D20" s="78">
        <v>716</v>
      </c>
      <c r="E20" s="82"/>
      <c r="F20" s="78">
        <v>5036</v>
      </c>
      <c r="G20" s="78">
        <v>1756</v>
      </c>
      <c r="H20" s="78">
        <v>3280</v>
      </c>
    </row>
    <row r="21" spans="1:8" ht="12.75">
      <c r="A21" s="18" t="s">
        <v>54</v>
      </c>
      <c r="B21" s="77">
        <v>1242</v>
      </c>
      <c r="C21" s="77">
        <v>56</v>
      </c>
      <c r="D21" s="77">
        <v>1186</v>
      </c>
      <c r="E21" s="81"/>
      <c r="F21" s="77">
        <v>2427</v>
      </c>
      <c r="G21" s="77">
        <v>233</v>
      </c>
      <c r="H21" s="77">
        <v>2194</v>
      </c>
    </row>
    <row r="22" spans="1:8" ht="12.75">
      <c r="A22" s="51" t="s">
        <v>55</v>
      </c>
      <c r="B22" s="78">
        <v>0</v>
      </c>
      <c r="C22" s="78">
        <v>0</v>
      </c>
      <c r="D22" s="78">
        <v>0</v>
      </c>
      <c r="E22" s="82"/>
      <c r="F22" s="78">
        <v>298</v>
      </c>
      <c r="G22" s="78">
        <v>298</v>
      </c>
      <c r="H22" s="78">
        <v>0</v>
      </c>
    </row>
    <row r="23" spans="1:8" ht="12.75">
      <c r="A23" s="18" t="s">
        <v>57</v>
      </c>
      <c r="B23" s="77">
        <v>28</v>
      </c>
      <c r="C23" s="77">
        <v>28</v>
      </c>
      <c r="D23" s="77">
        <v>0</v>
      </c>
      <c r="E23" s="81"/>
      <c r="F23" s="77">
        <v>361</v>
      </c>
      <c r="G23" s="77">
        <v>279</v>
      </c>
      <c r="H23" s="77">
        <v>82</v>
      </c>
    </row>
    <row r="24" spans="1:8" ht="12.75">
      <c r="A24" s="51" t="s">
        <v>56</v>
      </c>
      <c r="B24" s="78">
        <v>224</v>
      </c>
      <c r="C24" s="78">
        <v>58</v>
      </c>
      <c r="D24" s="78">
        <v>166</v>
      </c>
      <c r="E24" s="82"/>
      <c r="F24" s="78">
        <v>1218</v>
      </c>
      <c r="G24" s="78">
        <v>559</v>
      </c>
      <c r="H24" s="78">
        <v>659</v>
      </c>
    </row>
    <row r="25" spans="1:8" ht="12.75">
      <c r="A25" s="18" t="s">
        <v>58</v>
      </c>
      <c r="B25" s="77">
        <v>455</v>
      </c>
      <c r="C25" s="77">
        <v>327</v>
      </c>
      <c r="D25" s="77">
        <v>128</v>
      </c>
      <c r="E25" s="81"/>
      <c r="F25" s="77">
        <v>537</v>
      </c>
      <c r="G25" s="77">
        <v>195</v>
      </c>
      <c r="H25" s="77">
        <v>342</v>
      </c>
    </row>
    <row r="26" spans="1:8" ht="12.75">
      <c r="A26" s="51" t="s">
        <v>59</v>
      </c>
      <c r="B26" s="78">
        <v>1077</v>
      </c>
      <c r="C26" s="78">
        <v>1017</v>
      </c>
      <c r="D26" s="78">
        <v>60</v>
      </c>
      <c r="E26" s="82"/>
      <c r="F26" s="78">
        <v>852</v>
      </c>
      <c r="G26" s="78">
        <v>311</v>
      </c>
      <c r="H26" s="78">
        <v>541</v>
      </c>
    </row>
    <row r="27" spans="1:8" ht="12.75">
      <c r="A27" s="18" t="s">
        <v>60</v>
      </c>
      <c r="B27" s="77">
        <v>7666</v>
      </c>
      <c r="C27" s="77">
        <v>165</v>
      </c>
      <c r="D27" s="77">
        <v>7501</v>
      </c>
      <c r="E27" s="81"/>
      <c r="F27" s="77">
        <v>11731</v>
      </c>
      <c r="G27" s="77">
        <v>4136</v>
      </c>
      <c r="H27" s="77">
        <v>7595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82"/>
      <c r="F28" s="78">
        <v>153</v>
      </c>
      <c r="G28" s="78">
        <v>111</v>
      </c>
      <c r="H28" s="78">
        <v>42</v>
      </c>
    </row>
    <row r="29" spans="1:8" ht="12.75">
      <c r="A29" s="18" t="s">
        <v>62</v>
      </c>
      <c r="B29" s="77">
        <v>1227</v>
      </c>
      <c r="C29" s="77">
        <v>22</v>
      </c>
      <c r="D29" s="77">
        <v>1205</v>
      </c>
      <c r="E29" s="81"/>
      <c r="F29" s="77">
        <v>2721</v>
      </c>
      <c r="G29" s="77">
        <v>1440</v>
      </c>
      <c r="H29" s="77">
        <v>1281</v>
      </c>
    </row>
    <row r="30" spans="1:8" ht="12.75">
      <c r="A30" s="51" t="s">
        <v>63</v>
      </c>
      <c r="B30" s="78">
        <v>612</v>
      </c>
      <c r="C30" s="78">
        <v>180</v>
      </c>
      <c r="D30" s="78">
        <v>432</v>
      </c>
      <c r="E30" s="82"/>
      <c r="F30" s="78">
        <v>153</v>
      </c>
      <c r="G30" s="78">
        <v>59</v>
      </c>
      <c r="H30" s="78">
        <v>94</v>
      </c>
    </row>
    <row r="31" spans="1:8" ht="12.75">
      <c r="A31" s="18" t="s">
        <v>64</v>
      </c>
      <c r="B31" s="77">
        <v>1578</v>
      </c>
      <c r="C31" s="77">
        <v>558</v>
      </c>
      <c r="D31" s="77">
        <v>1020</v>
      </c>
      <c r="E31" s="81"/>
      <c r="F31" s="77">
        <v>973</v>
      </c>
      <c r="G31" s="77">
        <v>129</v>
      </c>
      <c r="H31" s="77">
        <v>844</v>
      </c>
    </row>
    <row r="32" spans="1:8" ht="12.75">
      <c r="A32" s="51" t="s">
        <v>65</v>
      </c>
      <c r="B32" s="78">
        <v>1358</v>
      </c>
      <c r="C32" s="78">
        <v>258</v>
      </c>
      <c r="D32" s="78">
        <v>1100</v>
      </c>
      <c r="E32" s="82"/>
      <c r="F32" s="78">
        <v>1343</v>
      </c>
      <c r="G32" s="78">
        <v>513</v>
      </c>
      <c r="H32" s="78">
        <v>830</v>
      </c>
    </row>
    <row r="33" spans="1:8" ht="12.75">
      <c r="A33" s="18" t="s">
        <v>66</v>
      </c>
      <c r="B33" s="77">
        <v>594</v>
      </c>
      <c r="C33" s="77">
        <v>202</v>
      </c>
      <c r="D33" s="77">
        <v>392</v>
      </c>
      <c r="E33" s="81"/>
      <c r="F33" s="77">
        <v>4187</v>
      </c>
      <c r="G33" s="77">
        <v>939</v>
      </c>
      <c r="H33" s="77">
        <v>3248</v>
      </c>
    </row>
    <row r="34" spans="1:8" ht="12.75">
      <c r="A34" s="51" t="s">
        <v>153</v>
      </c>
      <c r="B34" s="78">
        <v>1630</v>
      </c>
      <c r="C34" s="78">
        <v>730</v>
      </c>
      <c r="D34" s="78">
        <v>900</v>
      </c>
      <c r="E34" s="82"/>
      <c r="F34" s="78">
        <v>1160</v>
      </c>
      <c r="G34" s="78">
        <v>1009</v>
      </c>
      <c r="H34" s="78">
        <v>151</v>
      </c>
    </row>
    <row r="35" spans="1:8" ht="12.75">
      <c r="A35" s="18" t="s">
        <v>67</v>
      </c>
      <c r="B35" s="77">
        <v>2266</v>
      </c>
      <c r="C35" s="77">
        <v>30</v>
      </c>
      <c r="D35" s="77">
        <v>2236</v>
      </c>
      <c r="E35" s="81"/>
      <c r="F35" s="77">
        <v>2790</v>
      </c>
      <c r="G35" s="77">
        <v>577</v>
      </c>
      <c r="H35" s="77">
        <v>2213</v>
      </c>
    </row>
    <row r="36" spans="1:8" ht="12.75">
      <c r="A36" s="51" t="s">
        <v>68</v>
      </c>
      <c r="B36" s="78">
        <v>3062</v>
      </c>
      <c r="C36" s="78">
        <v>1122</v>
      </c>
      <c r="D36" s="78">
        <v>1940</v>
      </c>
      <c r="E36" s="82"/>
      <c r="F36" s="78">
        <v>4480</v>
      </c>
      <c r="G36" s="78">
        <v>1795</v>
      </c>
      <c r="H36" s="78">
        <v>2685</v>
      </c>
    </row>
    <row r="37" spans="1:8" ht="12.75">
      <c r="A37" s="18" t="s">
        <v>71</v>
      </c>
      <c r="B37" s="77">
        <v>1471</v>
      </c>
      <c r="C37" s="77">
        <v>100</v>
      </c>
      <c r="D37" s="77">
        <v>1371</v>
      </c>
      <c r="E37" s="81"/>
      <c r="F37" s="77">
        <v>5169</v>
      </c>
      <c r="G37" s="77">
        <v>1551</v>
      </c>
      <c r="H37" s="77">
        <v>3618</v>
      </c>
    </row>
    <row r="38" spans="1:8" ht="12.75">
      <c r="A38" s="51" t="s">
        <v>69</v>
      </c>
      <c r="B38" s="78">
        <v>347</v>
      </c>
      <c r="C38" s="78">
        <v>129</v>
      </c>
      <c r="D38" s="78">
        <v>218</v>
      </c>
      <c r="E38" s="82"/>
      <c r="F38" s="78">
        <v>456</v>
      </c>
      <c r="G38" s="78">
        <v>147</v>
      </c>
      <c r="H38" s="78">
        <v>309</v>
      </c>
    </row>
    <row r="39" spans="1:8" ht="12.75">
      <c r="A39" s="18" t="s">
        <v>70</v>
      </c>
      <c r="B39" s="77">
        <v>3626</v>
      </c>
      <c r="C39" s="77">
        <v>292</v>
      </c>
      <c r="D39" s="77">
        <v>3334</v>
      </c>
      <c r="E39" s="81"/>
      <c r="F39" s="77">
        <v>3501</v>
      </c>
      <c r="G39" s="77">
        <v>800</v>
      </c>
      <c r="H39" s="77">
        <v>2701</v>
      </c>
    </row>
    <row r="40" spans="1:8" ht="12.75">
      <c r="A40" s="60" t="s">
        <v>177</v>
      </c>
      <c r="B40" s="78">
        <v>3652</v>
      </c>
      <c r="C40" s="78">
        <v>726</v>
      </c>
      <c r="D40" s="78">
        <v>2926</v>
      </c>
      <c r="E40" s="82"/>
      <c r="F40" s="78">
        <v>9016</v>
      </c>
      <c r="G40" s="78">
        <v>3601</v>
      </c>
      <c r="H40" s="78">
        <v>5415</v>
      </c>
    </row>
    <row r="41" spans="1:8" ht="12.75">
      <c r="A41" s="18"/>
      <c r="B41" s="77"/>
      <c r="C41" s="77"/>
      <c r="D41" s="77"/>
      <c r="E41" s="81"/>
      <c r="F41" s="77"/>
      <c r="G41" s="77"/>
      <c r="H41" s="77"/>
    </row>
    <row r="42" spans="1:8" ht="12.75">
      <c r="A42" s="51" t="s">
        <v>1</v>
      </c>
      <c r="B42" s="78">
        <v>57419</v>
      </c>
      <c r="C42" s="78">
        <v>8633</v>
      </c>
      <c r="D42" s="78">
        <v>48786</v>
      </c>
      <c r="E42" s="82"/>
      <c r="F42" s="78">
        <v>97500</v>
      </c>
      <c r="G42" s="78">
        <v>24020</v>
      </c>
      <c r="H42" s="78">
        <v>73480</v>
      </c>
    </row>
    <row r="43" spans="1:8" ht="12.75">
      <c r="A43" s="196"/>
      <c r="B43" s="196"/>
      <c r="C43" s="196"/>
      <c r="D43" s="196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199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115" zoomScaleNormal="115" zoomScalePageLayoutView="0" workbookViewId="0" topLeftCell="A1">
      <selection activeCell="K11" sqref="K11:L11"/>
    </sheetView>
  </sheetViews>
  <sheetFormatPr defaultColWidth="11.421875" defaultRowHeight="12.75"/>
  <cols>
    <col min="1" max="1" width="27.140625" style="200" customWidth="1"/>
    <col min="2" max="4" width="11.421875" style="200" customWidth="1"/>
    <col min="5" max="5" width="5.00390625" style="200" customWidth="1"/>
    <col min="6" max="8" width="11.421875" style="200" customWidth="1"/>
    <col min="9" max="9" width="5.7109375" style="200" customWidth="1"/>
    <col min="10" max="16384" width="11.421875" style="200" customWidth="1"/>
  </cols>
  <sheetData>
    <row r="1" spans="1:12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68"/>
      <c r="L2" s="178"/>
    </row>
    <row r="3" spans="1:12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69"/>
      <c r="L3" s="180"/>
    </row>
    <row r="4" spans="1:12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9"/>
    </row>
    <row r="5" spans="1:12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2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2" s="176" customFormat="1" ht="13.5" customHeight="1">
      <c r="A7" s="325" t="s">
        <v>278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</row>
    <row r="8" spans="1:12" s="176" customFormat="1" ht="13.5" customHeight="1">
      <c r="A8" s="325" t="s">
        <v>164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7"/>
    </row>
    <row r="9" spans="1:12" s="176" customFormat="1" ht="13.5" customHeight="1">
      <c r="A9" s="325" t="str">
        <f>'a6'!A9</f>
        <v>Febrero (2017 - 2018)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7"/>
    </row>
    <row r="10" spans="1:12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2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328" t="s">
        <v>235</v>
      </c>
      <c r="L11" s="328"/>
    </row>
    <row r="12" spans="1:12" ht="12.7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s="248" customFormat="1" ht="12.75" customHeight="1">
      <c r="A13" s="352" t="s">
        <v>35</v>
      </c>
      <c r="B13" s="317" t="s">
        <v>36</v>
      </c>
      <c r="C13" s="317"/>
      <c r="D13" s="317"/>
      <c r="E13" s="314"/>
      <c r="F13" s="317"/>
      <c r="G13" s="317"/>
      <c r="H13" s="317"/>
      <c r="I13" s="314"/>
      <c r="J13" s="317"/>
      <c r="K13" s="317"/>
      <c r="L13" s="317"/>
    </row>
    <row r="14" spans="1:12" s="248" customFormat="1" ht="21.75" customHeight="1">
      <c r="A14" s="343"/>
      <c r="B14" s="317" t="s">
        <v>37</v>
      </c>
      <c r="C14" s="317"/>
      <c r="D14" s="317"/>
      <c r="E14" s="3"/>
      <c r="F14" s="317" t="s">
        <v>32</v>
      </c>
      <c r="G14" s="317"/>
      <c r="H14" s="317"/>
      <c r="I14" s="3"/>
      <c r="J14" s="317" t="s">
        <v>38</v>
      </c>
      <c r="K14" s="317"/>
      <c r="L14" s="317"/>
    </row>
    <row r="15" spans="1:12" s="248" customFormat="1" ht="24">
      <c r="A15" s="315"/>
      <c r="B15" s="4" t="s">
        <v>39</v>
      </c>
      <c r="C15" s="4" t="s">
        <v>33</v>
      </c>
      <c r="D15" s="4" t="s">
        <v>34</v>
      </c>
      <c r="E15" s="26"/>
      <c r="F15" s="4" t="s">
        <v>39</v>
      </c>
      <c r="G15" s="4" t="s">
        <v>33</v>
      </c>
      <c r="H15" s="4" t="s">
        <v>34</v>
      </c>
      <c r="I15" s="26"/>
      <c r="J15" s="4" t="s">
        <v>39</v>
      </c>
      <c r="K15" s="4" t="s">
        <v>33</v>
      </c>
      <c r="L15" s="4" t="s">
        <v>34</v>
      </c>
    </row>
    <row r="16" spans="1:15" ht="12.75">
      <c r="A16" s="35" t="s">
        <v>254</v>
      </c>
      <c r="B16" s="12">
        <v>1111586</v>
      </c>
      <c r="C16" s="12">
        <v>245697</v>
      </c>
      <c r="D16" s="12">
        <v>865889</v>
      </c>
      <c r="E16" s="32"/>
      <c r="F16" s="36">
        <v>323468</v>
      </c>
      <c r="G16" s="36">
        <v>15282</v>
      </c>
      <c r="H16" s="36">
        <v>308186</v>
      </c>
      <c r="I16" s="19"/>
      <c r="J16" s="36">
        <v>788118</v>
      </c>
      <c r="K16" s="36">
        <v>230415</v>
      </c>
      <c r="L16" s="36">
        <v>557703</v>
      </c>
      <c r="N16" s="204"/>
      <c r="O16" s="204"/>
    </row>
    <row r="17" spans="1:12" ht="12.75">
      <c r="A17" s="61" t="s">
        <v>258</v>
      </c>
      <c r="B17" s="57">
        <v>1366979</v>
      </c>
      <c r="C17" s="57">
        <v>246832</v>
      </c>
      <c r="D17" s="57">
        <v>1120147</v>
      </c>
      <c r="E17" s="57"/>
      <c r="F17" s="57">
        <v>229800</v>
      </c>
      <c r="G17" s="57">
        <v>29961</v>
      </c>
      <c r="H17" s="57">
        <v>199839</v>
      </c>
      <c r="I17" s="57"/>
      <c r="J17" s="57">
        <v>1137179</v>
      </c>
      <c r="K17" s="57">
        <v>216871</v>
      </c>
      <c r="L17" s="57">
        <v>920308</v>
      </c>
    </row>
    <row r="18" spans="1:14" ht="12.75">
      <c r="A18" s="35" t="s">
        <v>255</v>
      </c>
      <c r="B18" s="12">
        <v>1214489</v>
      </c>
      <c r="C18" s="12">
        <v>278889</v>
      </c>
      <c r="D18" s="12">
        <v>935600</v>
      </c>
      <c r="E18" s="32"/>
      <c r="F18" s="36">
        <v>360013</v>
      </c>
      <c r="G18" s="36">
        <v>64983</v>
      </c>
      <c r="H18" s="36">
        <v>295030</v>
      </c>
      <c r="I18" s="19"/>
      <c r="J18" s="36">
        <v>854476</v>
      </c>
      <c r="K18" s="36">
        <v>213906</v>
      </c>
      <c r="L18" s="36">
        <v>640570</v>
      </c>
      <c r="M18" s="204"/>
      <c r="N18" s="204"/>
    </row>
    <row r="19" spans="1:14" ht="12.75">
      <c r="A19" s="61" t="s">
        <v>279</v>
      </c>
      <c r="B19" s="57">
        <v>2404127</v>
      </c>
      <c r="C19" s="57">
        <v>535550</v>
      </c>
      <c r="D19" s="57">
        <v>1868577</v>
      </c>
      <c r="E19" s="57"/>
      <c r="F19" s="57">
        <v>443319</v>
      </c>
      <c r="G19" s="57">
        <v>42206</v>
      </c>
      <c r="H19" s="57">
        <v>401113</v>
      </c>
      <c r="I19" s="57"/>
      <c r="J19" s="57">
        <v>1960808</v>
      </c>
      <c r="K19" s="57">
        <v>493344</v>
      </c>
      <c r="L19" s="57">
        <v>1467464</v>
      </c>
      <c r="M19" s="204"/>
      <c r="N19" s="204"/>
    </row>
    <row r="20" spans="1:14" ht="12.75">
      <c r="A20" s="35" t="s">
        <v>280</v>
      </c>
      <c r="B20" s="12">
        <v>2326075</v>
      </c>
      <c r="C20" s="12">
        <v>524586</v>
      </c>
      <c r="D20" s="12">
        <v>1801489</v>
      </c>
      <c r="E20" s="32"/>
      <c r="F20" s="36">
        <v>683481</v>
      </c>
      <c r="G20" s="36">
        <v>80265</v>
      </c>
      <c r="H20" s="36">
        <v>603216</v>
      </c>
      <c r="I20" s="19"/>
      <c r="J20" s="36">
        <v>1642594</v>
      </c>
      <c r="K20" s="36">
        <v>444321</v>
      </c>
      <c r="L20" s="36">
        <v>1198273</v>
      </c>
      <c r="M20" s="204"/>
      <c r="N20" s="204"/>
    </row>
    <row r="21" spans="1:12" ht="12.75">
      <c r="A21" s="61" t="s">
        <v>281</v>
      </c>
      <c r="B21" s="57">
        <v>16502471</v>
      </c>
      <c r="C21" s="57">
        <v>3617188</v>
      </c>
      <c r="D21" s="57">
        <v>12885283</v>
      </c>
      <c r="E21" s="57"/>
      <c r="F21" s="57">
        <v>4174841</v>
      </c>
      <c r="G21" s="57">
        <v>476697</v>
      </c>
      <c r="H21" s="57">
        <v>3698144</v>
      </c>
      <c r="I21" s="57"/>
      <c r="J21" s="57">
        <v>12327630</v>
      </c>
      <c r="K21" s="57">
        <v>3140491</v>
      </c>
      <c r="L21" s="57">
        <v>9187139</v>
      </c>
    </row>
    <row r="22" spans="1:12" ht="12.75">
      <c r="A22" s="35" t="s">
        <v>282</v>
      </c>
      <c r="B22" s="12">
        <v>14976719</v>
      </c>
      <c r="C22" s="12">
        <v>3659573</v>
      </c>
      <c r="D22" s="12">
        <v>11317146</v>
      </c>
      <c r="E22" s="32"/>
      <c r="F22" s="36">
        <v>3688982</v>
      </c>
      <c r="G22" s="36">
        <v>578424</v>
      </c>
      <c r="H22" s="36">
        <v>3110558</v>
      </c>
      <c r="I22" s="19"/>
      <c r="J22" s="36">
        <v>11287737</v>
      </c>
      <c r="K22" s="36">
        <v>3081149</v>
      </c>
      <c r="L22" s="36">
        <v>8206588</v>
      </c>
    </row>
    <row r="23" spans="1:12" ht="15" customHeight="1">
      <c r="A23" s="343" t="s">
        <v>40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25" ht="12.75">
      <c r="A24" s="15" t="s">
        <v>75</v>
      </c>
      <c r="B24" s="37">
        <v>9.3</v>
      </c>
      <c r="C24" s="37">
        <v>13.5</v>
      </c>
      <c r="D24" s="37">
        <v>8.1</v>
      </c>
      <c r="E24" s="37"/>
      <c r="F24" s="37">
        <v>11.3</v>
      </c>
      <c r="G24" s="37">
        <v>325.2</v>
      </c>
      <c r="H24" s="37">
        <v>-4.3</v>
      </c>
      <c r="I24" s="37"/>
      <c r="J24" s="37">
        <v>8.4</v>
      </c>
      <c r="K24" s="37">
        <v>-7.2</v>
      </c>
      <c r="L24" s="37">
        <v>14.9</v>
      </c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</row>
    <row r="25" spans="1:25" ht="12.75" customHeight="1">
      <c r="A25" s="62" t="s">
        <v>74</v>
      </c>
      <c r="B25" s="63">
        <v>-11.2</v>
      </c>
      <c r="C25" s="63">
        <v>13</v>
      </c>
      <c r="D25" s="63">
        <v>-16.5</v>
      </c>
      <c r="E25" s="63"/>
      <c r="F25" s="63">
        <v>56.7</v>
      </c>
      <c r="G25" s="63">
        <v>116.9</v>
      </c>
      <c r="H25" s="63">
        <v>47.6</v>
      </c>
      <c r="I25" s="63"/>
      <c r="J25" s="63">
        <v>-24.9</v>
      </c>
      <c r="K25" s="63">
        <v>-1.4</v>
      </c>
      <c r="L25" s="63">
        <v>-30.4</v>
      </c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</row>
    <row r="26" spans="1:25" ht="12.75" customHeight="1">
      <c r="A26" s="15" t="s">
        <v>283</v>
      </c>
      <c r="B26" s="37">
        <v>-3.2</v>
      </c>
      <c r="C26" s="37">
        <v>-2</v>
      </c>
      <c r="D26" s="37">
        <v>-3.6</v>
      </c>
      <c r="E26" s="37"/>
      <c r="F26" s="37">
        <v>54.2</v>
      </c>
      <c r="G26" s="37">
        <v>90.2</v>
      </c>
      <c r="H26" s="37">
        <v>50.4</v>
      </c>
      <c r="I26" s="37"/>
      <c r="J26" s="37">
        <v>-16.2</v>
      </c>
      <c r="K26" s="37">
        <v>-9.9</v>
      </c>
      <c r="L26" s="37">
        <v>-18.3</v>
      </c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</row>
    <row r="27" spans="1:25" s="248" customFormat="1" ht="12.75" customHeight="1">
      <c r="A27" s="62" t="s">
        <v>282</v>
      </c>
      <c r="B27" s="63">
        <v>-9.2</v>
      </c>
      <c r="C27" s="63">
        <v>1.2</v>
      </c>
      <c r="D27" s="63">
        <v>-12.2</v>
      </c>
      <c r="E27" s="63"/>
      <c r="F27" s="63">
        <v>-11.6</v>
      </c>
      <c r="G27" s="63">
        <v>21.3</v>
      </c>
      <c r="H27" s="63">
        <v>-15.9</v>
      </c>
      <c r="I27" s="63"/>
      <c r="J27" s="63">
        <v>-8.4</v>
      </c>
      <c r="K27" s="63">
        <v>-1.9</v>
      </c>
      <c r="L27" s="63">
        <v>-10.7</v>
      </c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</row>
    <row r="28" spans="1:25" s="248" customFormat="1" ht="12.75" customHeight="1">
      <c r="A28" s="343" t="s">
        <v>207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</row>
    <row r="29" spans="1:25" s="248" customFormat="1" ht="12.75" customHeight="1">
      <c r="A29" s="15" t="s">
        <v>75</v>
      </c>
      <c r="B29" s="37">
        <v>9.3</v>
      </c>
      <c r="C29" s="37">
        <v>3</v>
      </c>
      <c r="D29" s="37">
        <v>6.3</v>
      </c>
      <c r="E29" s="37"/>
      <c r="F29" s="37">
        <v>3.3</v>
      </c>
      <c r="G29" s="37">
        <v>4.5</v>
      </c>
      <c r="H29" s="37">
        <v>-1.2</v>
      </c>
      <c r="I29" s="37"/>
      <c r="J29" s="37">
        <v>6</v>
      </c>
      <c r="K29" s="37">
        <v>-1.5</v>
      </c>
      <c r="L29" s="37">
        <v>7.5</v>
      </c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</row>
    <row r="30" spans="1:25" s="248" customFormat="1" ht="12.75" customHeight="1">
      <c r="A30" s="62" t="s">
        <v>74</v>
      </c>
      <c r="B30" s="63">
        <v>-11.2</v>
      </c>
      <c r="C30" s="63">
        <v>2.3</v>
      </c>
      <c r="D30" s="63">
        <v>-13.5</v>
      </c>
      <c r="E30" s="63"/>
      <c r="F30" s="63">
        <v>9.5</v>
      </c>
      <c r="G30" s="63">
        <v>2.6</v>
      </c>
      <c r="H30" s="63">
        <v>7</v>
      </c>
      <c r="I30" s="63"/>
      <c r="J30" s="63">
        <v>-20.7</v>
      </c>
      <c r="K30" s="63">
        <v>-0.2</v>
      </c>
      <c r="L30" s="63">
        <v>-20.5</v>
      </c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</row>
    <row r="31" spans="1:25" s="248" customFormat="1" ht="12.75" customHeight="1">
      <c r="A31" s="15" t="s">
        <v>283</v>
      </c>
      <c r="B31" s="37">
        <v>-3.2</v>
      </c>
      <c r="C31" s="37">
        <v>-0.5</v>
      </c>
      <c r="D31" s="37">
        <v>-2.8</v>
      </c>
      <c r="E31" s="37"/>
      <c r="F31" s="37">
        <v>10</v>
      </c>
      <c r="G31" s="37">
        <v>1.6</v>
      </c>
      <c r="H31" s="37">
        <v>8.4</v>
      </c>
      <c r="I31" s="37"/>
      <c r="J31" s="37">
        <v>-13.2</v>
      </c>
      <c r="K31" s="37">
        <v>-2</v>
      </c>
      <c r="L31" s="37">
        <v>-11.2</v>
      </c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</row>
    <row r="32" spans="1:25" s="248" customFormat="1" ht="12.75" customHeight="1">
      <c r="A32" s="62" t="s">
        <v>282</v>
      </c>
      <c r="B32" s="63">
        <v>-9.2</v>
      </c>
      <c r="C32" s="63">
        <v>0.3</v>
      </c>
      <c r="D32" s="63">
        <v>-9.5</v>
      </c>
      <c r="E32" s="63"/>
      <c r="F32" s="63">
        <v>-2.9</v>
      </c>
      <c r="G32" s="63">
        <v>0.6</v>
      </c>
      <c r="H32" s="63">
        <v>-3.6</v>
      </c>
      <c r="I32" s="63"/>
      <c r="J32" s="63">
        <v>-6.3</v>
      </c>
      <c r="K32" s="63">
        <v>-0.4</v>
      </c>
      <c r="L32" s="63">
        <v>-5.9</v>
      </c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</row>
    <row r="33" spans="1:12" s="248" customFormat="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248" customFormat="1" ht="12.75" customHeight="1">
      <c r="A34" s="352" t="s">
        <v>35</v>
      </c>
      <c r="B34" s="317" t="s">
        <v>41</v>
      </c>
      <c r="C34" s="317"/>
      <c r="D34" s="317"/>
      <c r="E34" s="314"/>
      <c r="F34" s="317"/>
      <c r="G34" s="317"/>
      <c r="H34" s="317"/>
      <c r="I34" s="314"/>
      <c r="J34" s="317"/>
      <c r="K34" s="317"/>
      <c r="L34" s="317"/>
    </row>
    <row r="35" spans="1:12" ht="12.75" customHeight="1">
      <c r="A35" s="343"/>
      <c r="B35" s="317" t="s">
        <v>37</v>
      </c>
      <c r="C35" s="317"/>
      <c r="D35" s="317"/>
      <c r="E35" s="3"/>
      <c r="F35" s="317" t="s">
        <v>32</v>
      </c>
      <c r="G35" s="317"/>
      <c r="H35" s="317"/>
      <c r="I35" s="3"/>
      <c r="J35" s="317" t="s">
        <v>38</v>
      </c>
      <c r="K35" s="317"/>
      <c r="L35" s="317"/>
    </row>
    <row r="36" spans="1:12" ht="24">
      <c r="A36" s="315"/>
      <c r="B36" s="4" t="s">
        <v>39</v>
      </c>
      <c r="C36" s="4" t="s">
        <v>33</v>
      </c>
      <c r="D36" s="4" t="s">
        <v>34</v>
      </c>
      <c r="E36" s="26"/>
      <c r="F36" s="4" t="s">
        <v>39</v>
      </c>
      <c r="G36" s="4" t="s">
        <v>33</v>
      </c>
      <c r="H36" s="4" t="s">
        <v>34</v>
      </c>
      <c r="I36" s="26"/>
      <c r="J36" s="4" t="s">
        <v>39</v>
      </c>
      <c r="K36" s="4" t="s">
        <v>33</v>
      </c>
      <c r="L36" s="4" t="s">
        <v>34</v>
      </c>
    </row>
    <row r="37" spans="1:12" ht="12.75">
      <c r="A37" s="35" t="s">
        <v>254</v>
      </c>
      <c r="B37" s="12">
        <v>12541</v>
      </c>
      <c r="C37" s="12">
        <v>1929</v>
      </c>
      <c r="D37" s="12">
        <v>10612</v>
      </c>
      <c r="E37" s="32"/>
      <c r="F37" s="36">
        <v>5145</v>
      </c>
      <c r="G37" s="36">
        <v>230</v>
      </c>
      <c r="H37" s="36">
        <v>4915</v>
      </c>
      <c r="I37" s="19"/>
      <c r="J37" s="36">
        <v>7396</v>
      </c>
      <c r="K37" s="36">
        <v>1699</v>
      </c>
      <c r="L37" s="36">
        <v>5697</v>
      </c>
    </row>
    <row r="38" spans="1:12" ht="12.75" customHeight="1">
      <c r="A38" s="61" t="s">
        <v>258</v>
      </c>
      <c r="B38" s="57">
        <v>13496</v>
      </c>
      <c r="C38" s="57">
        <v>1986</v>
      </c>
      <c r="D38" s="57">
        <v>11510</v>
      </c>
      <c r="E38" s="57"/>
      <c r="F38" s="57">
        <v>3839</v>
      </c>
      <c r="G38" s="57">
        <v>455</v>
      </c>
      <c r="H38" s="57">
        <v>3384</v>
      </c>
      <c r="I38" s="57"/>
      <c r="J38" s="57">
        <v>9657</v>
      </c>
      <c r="K38" s="57">
        <v>1531</v>
      </c>
      <c r="L38" s="57">
        <v>8126</v>
      </c>
    </row>
    <row r="39" spans="1:12" ht="12.75">
      <c r="A39" s="35" t="s">
        <v>255</v>
      </c>
      <c r="B39" s="12">
        <v>14181</v>
      </c>
      <c r="C39" s="12">
        <v>2523</v>
      </c>
      <c r="D39" s="12">
        <v>11658</v>
      </c>
      <c r="E39" s="32"/>
      <c r="F39" s="36">
        <v>5941</v>
      </c>
      <c r="G39" s="36">
        <v>908</v>
      </c>
      <c r="H39" s="36">
        <v>5033</v>
      </c>
      <c r="I39" s="19"/>
      <c r="J39" s="36">
        <v>8240</v>
      </c>
      <c r="K39" s="36">
        <v>1615</v>
      </c>
      <c r="L39" s="36">
        <v>6625</v>
      </c>
    </row>
    <row r="40" spans="1:12" ht="12.75">
      <c r="A40" s="61" t="s">
        <v>279</v>
      </c>
      <c r="B40" s="57">
        <v>23343</v>
      </c>
      <c r="C40" s="57">
        <v>4184</v>
      </c>
      <c r="D40" s="57">
        <v>19159</v>
      </c>
      <c r="E40" s="57"/>
      <c r="F40" s="57">
        <v>7143</v>
      </c>
      <c r="G40" s="57">
        <v>614</v>
      </c>
      <c r="H40" s="57">
        <v>6529</v>
      </c>
      <c r="I40" s="57"/>
      <c r="J40" s="57">
        <v>16200</v>
      </c>
      <c r="K40" s="57">
        <v>3570</v>
      </c>
      <c r="L40" s="57">
        <v>12630</v>
      </c>
    </row>
    <row r="41" spans="1:12" ht="12.75">
      <c r="A41" s="35" t="s">
        <v>280</v>
      </c>
      <c r="B41" s="12">
        <v>26722</v>
      </c>
      <c r="C41" s="12">
        <v>4452</v>
      </c>
      <c r="D41" s="12">
        <v>22270</v>
      </c>
      <c r="E41" s="32"/>
      <c r="F41" s="36">
        <v>11086</v>
      </c>
      <c r="G41" s="36">
        <v>1138</v>
      </c>
      <c r="H41" s="36">
        <v>9948</v>
      </c>
      <c r="I41" s="19"/>
      <c r="J41" s="36">
        <v>15636</v>
      </c>
      <c r="K41" s="36">
        <v>3314</v>
      </c>
      <c r="L41" s="36">
        <v>12322</v>
      </c>
    </row>
    <row r="42" spans="1:12" ht="12.75">
      <c r="A42" s="61" t="s">
        <v>281</v>
      </c>
      <c r="B42" s="57">
        <v>170357</v>
      </c>
      <c r="C42" s="57">
        <v>30743</v>
      </c>
      <c r="D42" s="57">
        <v>139614</v>
      </c>
      <c r="E42" s="57"/>
      <c r="F42" s="57">
        <v>65774</v>
      </c>
      <c r="G42" s="57">
        <v>6790</v>
      </c>
      <c r="H42" s="57">
        <v>58984</v>
      </c>
      <c r="I42" s="57"/>
      <c r="J42" s="57">
        <v>104583</v>
      </c>
      <c r="K42" s="57">
        <v>23953</v>
      </c>
      <c r="L42" s="57">
        <v>80630</v>
      </c>
    </row>
    <row r="43" spans="1:12" ht="12.75">
      <c r="A43" s="35" t="s">
        <v>282</v>
      </c>
      <c r="B43" s="12">
        <v>154919</v>
      </c>
      <c r="C43" s="12">
        <v>32653</v>
      </c>
      <c r="D43" s="12">
        <v>122266</v>
      </c>
      <c r="E43" s="32"/>
      <c r="F43" s="36">
        <v>57419</v>
      </c>
      <c r="G43" s="36">
        <v>8633</v>
      </c>
      <c r="H43" s="36">
        <v>48786</v>
      </c>
      <c r="I43" s="19"/>
      <c r="J43" s="36">
        <v>97500</v>
      </c>
      <c r="K43" s="36">
        <v>24020</v>
      </c>
      <c r="L43" s="36">
        <v>73480</v>
      </c>
    </row>
    <row r="44" spans="1:12" ht="15" customHeight="1">
      <c r="A44" s="343" t="s">
        <v>40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</row>
    <row r="45" spans="1:24" ht="12.75">
      <c r="A45" s="15" t="s">
        <v>75</v>
      </c>
      <c r="B45" s="37">
        <v>13.1</v>
      </c>
      <c r="C45" s="37">
        <v>30.8</v>
      </c>
      <c r="D45" s="37">
        <v>9.9</v>
      </c>
      <c r="E45" s="37"/>
      <c r="F45" s="37">
        <v>15.5</v>
      </c>
      <c r="G45" s="37">
        <v>294.8</v>
      </c>
      <c r="H45" s="37">
        <v>2.4</v>
      </c>
      <c r="I45" s="37"/>
      <c r="J45" s="37">
        <v>11.4</v>
      </c>
      <c r="K45" s="37">
        <v>-4.9</v>
      </c>
      <c r="L45" s="37">
        <v>16.3</v>
      </c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spans="1:24" ht="12.75">
      <c r="A46" s="62" t="s">
        <v>74</v>
      </c>
      <c r="B46" s="63">
        <v>5.1</v>
      </c>
      <c r="C46" s="63">
        <v>27</v>
      </c>
      <c r="D46" s="63">
        <v>1.3</v>
      </c>
      <c r="E46" s="63"/>
      <c r="F46" s="63">
        <v>54.8</v>
      </c>
      <c r="G46" s="63">
        <v>99.6</v>
      </c>
      <c r="H46" s="63">
        <v>48.7</v>
      </c>
      <c r="I46" s="63"/>
      <c r="J46" s="63">
        <v>-14.7</v>
      </c>
      <c r="K46" s="63">
        <v>5.5</v>
      </c>
      <c r="L46" s="63">
        <v>-18.5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</row>
    <row r="47" spans="1:24" ht="12.75">
      <c r="A47" s="15" t="s">
        <v>283</v>
      </c>
      <c r="B47" s="37">
        <v>14.5</v>
      </c>
      <c r="C47" s="37">
        <v>6.4</v>
      </c>
      <c r="D47" s="37">
        <v>16.2</v>
      </c>
      <c r="E47" s="37"/>
      <c r="F47" s="37">
        <v>55.2</v>
      </c>
      <c r="G47" s="37">
        <v>85.3</v>
      </c>
      <c r="H47" s="37">
        <v>52.4</v>
      </c>
      <c r="I47" s="37"/>
      <c r="J47" s="37">
        <v>-3.5</v>
      </c>
      <c r="K47" s="37">
        <v>-7.2</v>
      </c>
      <c r="L47" s="37">
        <v>-2.4</v>
      </c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</row>
    <row r="48" spans="1:24" ht="12.75">
      <c r="A48" s="62" t="s">
        <v>282</v>
      </c>
      <c r="B48" s="63">
        <v>-9.1</v>
      </c>
      <c r="C48" s="63">
        <v>6.2</v>
      </c>
      <c r="D48" s="63">
        <v>-12.4</v>
      </c>
      <c r="E48" s="63"/>
      <c r="F48" s="63">
        <v>-12.7</v>
      </c>
      <c r="G48" s="63">
        <v>27.1</v>
      </c>
      <c r="H48" s="63">
        <v>-17.3</v>
      </c>
      <c r="I48" s="63"/>
      <c r="J48" s="63">
        <v>-6.8</v>
      </c>
      <c r="K48" s="63">
        <v>0.3</v>
      </c>
      <c r="L48" s="63">
        <v>-8.9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</row>
    <row r="49" spans="1:24" ht="12.75">
      <c r="A49" s="343" t="s">
        <v>207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</row>
    <row r="50" spans="1:24" ht="12.75">
      <c r="A50" s="15" t="s">
        <v>75</v>
      </c>
      <c r="B50" s="37">
        <v>13.1</v>
      </c>
      <c r="C50" s="37">
        <v>4.7</v>
      </c>
      <c r="D50" s="37">
        <v>8.3</v>
      </c>
      <c r="E50" s="37"/>
      <c r="F50" s="37">
        <v>6.3</v>
      </c>
      <c r="G50" s="37">
        <v>5.4</v>
      </c>
      <c r="H50" s="37">
        <v>0.9</v>
      </c>
      <c r="I50" s="37"/>
      <c r="J50" s="37">
        <v>6.7</v>
      </c>
      <c r="K50" s="37">
        <v>-0.7</v>
      </c>
      <c r="L50" s="37">
        <v>7.4</v>
      </c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</row>
    <row r="51" spans="1:24" ht="12.75">
      <c r="A51" s="62" t="s">
        <v>74</v>
      </c>
      <c r="B51" s="63">
        <v>5.1</v>
      </c>
      <c r="C51" s="63">
        <v>4</v>
      </c>
      <c r="D51" s="63">
        <v>1.1</v>
      </c>
      <c r="E51" s="63"/>
      <c r="F51" s="63">
        <v>15.6</v>
      </c>
      <c r="G51" s="63">
        <v>3.4</v>
      </c>
      <c r="H51" s="63">
        <v>12.2</v>
      </c>
      <c r="I51" s="63"/>
      <c r="J51" s="63">
        <v>-10.5</v>
      </c>
      <c r="K51" s="63">
        <v>0.6</v>
      </c>
      <c r="L51" s="63">
        <v>-11.1</v>
      </c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</row>
    <row r="52" spans="1:24" ht="12.75">
      <c r="A52" s="15" t="s">
        <v>283</v>
      </c>
      <c r="B52" s="37">
        <v>14.5</v>
      </c>
      <c r="C52" s="37">
        <v>1.1</v>
      </c>
      <c r="D52" s="37">
        <v>13.3</v>
      </c>
      <c r="E52" s="37"/>
      <c r="F52" s="37">
        <v>16.9</v>
      </c>
      <c r="G52" s="37">
        <v>2.2</v>
      </c>
      <c r="H52" s="37">
        <v>14.6</v>
      </c>
      <c r="I52" s="37"/>
      <c r="J52" s="37">
        <v>-2.4</v>
      </c>
      <c r="K52" s="37">
        <v>-1.1</v>
      </c>
      <c r="L52" s="37">
        <v>-1.3</v>
      </c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</row>
    <row r="53" spans="1:24" ht="12.75">
      <c r="A53" s="62" t="s">
        <v>282</v>
      </c>
      <c r="B53" s="63">
        <v>-9.1</v>
      </c>
      <c r="C53" s="63">
        <v>1.1</v>
      </c>
      <c r="D53" s="63">
        <v>-10.2</v>
      </c>
      <c r="E53" s="63"/>
      <c r="F53" s="63">
        <v>-4.9</v>
      </c>
      <c r="G53" s="63">
        <v>1.1</v>
      </c>
      <c r="H53" s="63">
        <v>-6</v>
      </c>
      <c r="I53" s="63"/>
      <c r="J53" s="63">
        <v>-4.2</v>
      </c>
      <c r="K53" s="63">
        <v>0</v>
      </c>
      <c r="L53" s="63">
        <v>-4.2</v>
      </c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</row>
    <row r="55" spans="1:12" ht="12.75">
      <c r="A55" s="258" t="s">
        <v>236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70"/>
    </row>
    <row r="56" spans="1:12" ht="12.75">
      <c r="A56" s="261" t="str">
        <f>'a1'!$A$32</f>
        <v>Actualizado el 17 de abril de 2018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69"/>
    </row>
  </sheetData>
  <sheetProtection/>
  <mergeCells count="19"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J11" sqref="J11:K11"/>
    </sheetView>
  </sheetViews>
  <sheetFormatPr defaultColWidth="11.421875" defaultRowHeight="12.75"/>
  <cols>
    <col min="1" max="1" width="19.8515625" style="200" customWidth="1"/>
    <col min="2" max="9" width="11.421875" style="200" customWidth="1"/>
    <col min="10" max="10" width="13.7109375" style="200" customWidth="1"/>
    <col min="11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5" t="s">
        <v>284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s="176" customFormat="1" ht="13.5" customHeight="1">
      <c r="A8" s="325" t="s">
        <v>164</v>
      </c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s="176" customFormat="1" ht="13.5" customHeight="1">
      <c r="A9" s="333" t="str">
        <f>'a4'!A9</f>
        <v>Febrero 2018</v>
      </c>
      <c r="B9" s="326"/>
      <c r="C9" s="326"/>
      <c r="D9" s="326"/>
      <c r="E9" s="326"/>
      <c r="F9" s="326"/>
      <c r="G9" s="326"/>
      <c r="H9" s="326"/>
      <c r="I9" s="326"/>
      <c r="J9" s="326"/>
      <c r="K9" s="327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8" t="s">
        <v>235</v>
      </c>
      <c r="K11" s="328"/>
      <c r="L11" s="199"/>
      <c r="M11" s="199"/>
      <c r="N11" s="188"/>
    </row>
    <row r="12" spans="1:14" ht="12.75" customHeight="1">
      <c r="A12" s="249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361" t="s">
        <v>5</v>
      </c>
      <c r="N12" s="361"/>
    </row>
    <row r="13" spans="1:15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2" t="s">
        <v>178</v>
      </c>
      <c r="K13" s="2" t="s">
        <v>30</v>
      </c>
      <c r="L13" s="2" t="s">
        <v>45</v>
      </c>
      <c r="M13" s="2" t="s">
        <v>31</v>
      </c>
      <c r="N13" s="2" t="s">
        <v>1</v>
      </c>
      <c r="O13" s="248"/>
    </row>
    <row r="14" spans="1:15" ht="12.75">
      <c r="A14" s="14" t="s">
        <v>48</v>
      </c>
      <c r="B14" s="77">
        <v>148913</v>
      </c>
      <c r="C14" s="77">
        <v>5576</v>
      </c>
      <c r="D14" s="77">
        <v>6816</v>
      </c>
      <c r="E14" s="77">
        <v>3884</v>
      </c>
      <c r="F14" s="77">
        <v>8586</v>
      </c>
      <c r="G14" s="77">
        <v>1148</v>
      </c>
      <c r="H14" s="77">
        <v>10342</v>
      </c>
      <c r="I14" s="77">
        <v>1323</v>
      </c>
      <c r="J14" s="77">
        <v>194</v>
      </c>
      <c r="K14" s="77">
        <v>225</v>
      </c>
      <c r="L14" s="77">
        <v>0</v>
      </c>
      <c r="M14" s="77">
        <v>281</v>
      </c>
      <c r="N14" s="77">
        <v>187288</v>
      </c>
      <c r="O14" s="248"/>
    </row>
    <row r="15" spans="1:15" ht="12.75">
      <c r="A15" s="62" t="s">
        <v>49</v>
      </c>
      <c r="B15" s="78">
        <v>1862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1862</v>
      </c>
      <c r="O15" s="248"/>
    </row>
    <row r="16" spans="1:15" ht="12.75">
      <c r="A16" s="14" t="s">
        <v>50</v>
      </c>
      <c r="B16" s="77">
        <v>61872</v>
      </c>
      <c r="C16" s="77">
        <v>0</v>
      </c>
      <c r="D16" s="77">
        <v>121</v>
      </c>
      <c r="E16" s="77">
        <v>2441</v>
      </c>
      <c r="F16" s="77">
        <v>3142</v>
      </c>
      <c r="G16" s="77">
        <v>900</v>
      </c>
      <c r="H16" s="77">
        <v>1695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70171</v>
      </c>
      <c r="O16" s="248"/>
    </row>
    <row r="17" spans="1:15" ht="12.75">
      <c r="A17" s="62" t="s">
        <v>51</v>
      </c>
      <c r="B17" s="78">
        <v>228196</v>
      </c>
      <c r="C17" s="78">
        <v>3596</v>
      </c>
      <c r="D17" s="78">
        <v>20807</v>
      </c>
      <c r="E17" s="78">
        <v>720</v>
      </c>
      <c r="F17" s="78">
        <v>11147</v>
      </c>
      <c r="G17" s="78">
        <v>16085</v>
      </c>
      <c r="H17" s="78">
        <v>2982</v>
      </c>
      <c r="I17" s="78">
        <v>3524</v>
      </c>
      <c r="J17" s="78">
        <v>0</v>
      </c>
      <c r="K17" s="78">
        <v>140</v>
      </c>
      <c r="L17" s="78">
        <v>865</v>
      </c>
      <c r="M17" s="78">
        <v>576</v>
      </c>
      <c r="N17" s="78">
        <v>288638</v>
      </c>
      <c r="O17" s="248"/>
    </row>
    <row r="18" spans="1:15" ht="12.75">
      <c r="A18" s="14" t="s">
        <v>52</v>
      </c>
      <c r="B18" s="77">
        <v>50340</v>
      </c>
      <c r="C18" s="77">
        <v>0</v>
      </c>
      <c r="D18" s="77">
        <v>0</v>
      </c>
      <c r="E18" s="77">
        <v>0</v>
      </c>
      <c r="F18" s="77">
        <v>1155</v>
      </c>
      <c r="G18" s="77">
        <v>0</v>
      </c>
      <c r="H18" s="77">
        <v>0</v>
      </c>
      <c r="I18" s="77">
        <v>475</v>
      </c>
      <c r="J18" s="77">
        <v>0</v>
      </c>
      <c r="K18" s="77">
        <v>0</v>
      </c>
      <c r="L18" s="77">
        <v>0</v>
      </c>
      <c r="M18" s="77">
        <v>0</v>
      </c>
      <c r="N18" s="77">
        <v>51970</v>
      </c>
      <c r="O18" s="248"/>
    </row>
    <row r="19" spans="1:15" ht="12.75">
      <c r="A19" s="62" t="s">
        <v>53</v>
      </c>
      <c r="B19" s="78">
        <v>31159</v>
      </c>
      <c r="C19" s="78">
        <v>700</v>
      </c>
      <c r="D19" s="78">
        <v>0</v>
      </c>
      <c r="E19" s="78">
        <v>203</v>
      </c>
      <c r="F19" s="78">
        <v>3699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35761</v>
      </c>
      <c r="O19" s="248"/>
    </row>
    <row r="20" spans="1:15" ht="12.75">
      <c r="A20" s="14" t="s">
        <v>54</v>
      </c>
      <c r="B20" s="77">
        <v>23671</v>
      </c>
      <c r="C20" s="77">
        <v>0</v>
      </c>
      <c r="D20" s="77">
        <v>0</v>
      </c>
      <c r="E20" s="77">
        <v>0</v>
      </c>
      <c r="F20" s="77">
        <v>1081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24752</v>
      </c>
      <c r="O20" s="248"/>
    </row>
    <row r="21" spans="1:15" ht="12.75">
      <c r="A21" s="62" t="s">
        <v>55</v>
      </c>
      <c r="B21" s="78">
        <v>2085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2085</v>
      </c>
      <c r="O21" s="248"/>
    </row>
    <row r="22" spans="1:15" ht="12.75">
      <c r="A22" s="14" t="s">
        <v>57</v>
      </c>
      <c r="B22" s="77">
        <v>3885</v>
      </c>
      <c r="C22" s="77">
        <v>0</v>
      </c>
      <c r="D22" s="77">
        <v>811</v>
      </c>
      <c r="E22" s="77">
        <v>0</v>
      </c>
      <c r="F22" s="77">
        <v>0</v>
      </c>
      <c r="G22" s="77">
        <v>0</v>
      </c>
      <c r="H22" s="77">
        <v>781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5477</v>
      </c>
      <c r="O22" s="248"/>
    </row>
    <row r="23" spans="1:15" ht="12.75">
      <c r="A23" s="62" t="s">
        <v>56</v>
      </c>
      <c r="B23" s="78">
        <v>5821</v>
      </c>
      <c r="C23" s="78">
        <v>0</v>
      </c>
      <c r="D23" s="78">
        <v>46</v>
      </c>
      <c r="E23" s="78">
        <v>0</v>
      </c>
      <c r="F23" s="78">
        <v>682</v>
      </c>
      <c r="G23" s="78">
        <v>0</v>
      </c>
      <c r="H23" s="78">
        <v>0</v>
      </c>
      <c r="I23" s="78">
        <v>1393</v>
      </c>
      <c r="J23" s="78">
        <v>0</v>
      </c>
      <c r="K23" s="78">
        <v>0</v>
      </c>
      <c r="L23" s="78">
        <v>0</v>
      </c>
      <c r="M23" s="78">
        <v>0</v>
      </c>
      <c r="N23" s="78">
        <v>7942</v>
      </c>
      <c r="O23" s="248"/>
    </row>
    <row r="24" spans="1:15" ht="12.75">
      <c r="A24" s="14" t="s">
        <v>58</v>
      </c>
      <c r="B24" s="77">
        <v>9159</v>
      </c>
      <c r="C24" s="77">
        <v>0</v>
      </c>
      <c r="D24" s="77">
        <v>0</v>
      </c>
      <c r="E24" s="77">
        <v>0</v>
      </c>
      <c r="F24" s="77">
        <v>484</v>
      </c>
      <c r="G24" s="77">
        <v>538</v>
      </c>
      <c r="H24" s="77">
        <v>28</v>
      </c>
      <c r="I24" s="77">
        <v>19</v>
      </c>
      <c r="J24" s="77">
        <v>0</v>
      </c>
      <c r="K24" s="77">
        <v>0</v>
      </c>
      <c r="L24" s="77">
        <v>0</v>
      </c>
      <c r="M24" s="77">
        <v>0</v>
      </c>
      <c r="N24" s="77">
        <v>10228</v>
      </c>
      <c r="O24" s="248"/>
    </row>
    <row r="25" spans="1:15" ht="12.75">
      <c r="A25" s="62" t="s">
        <v>59</v>
      </c>
      <c r="B25" s="78">
        <v>6296</v>
      </c>
      <c r="C25" s="78">
        <v>0</v>
      </c>
      <c r="D25" s="78">
        <v>0</v>
      </c>
      <c r="E25" s="78">
        <v>0</v>
      </c>
      <c r="F25" s="78">
        <v>695</v>
      </c>
      <c r="G25" s="78">
        <v>0</v>
      </c>
      <c r="H25" s="78">
        <v>2181</v>
      </c>
      <c r="I25" s="78">
        <v>0</v>
      </c>
      <c r="J25" s="78">
        <v>0</v>
      </c>
      <c r="K25" s="78">
        <v>0</v>
      </c>
      <c r="L25" s="78">
        <v>0</v>
      </c>
      <c r="M25" s="78">
        <v>711</v>
      </c>
      <c r="N25" s="78">
        <v>9883</v>
      </c>
      <c r="O25" s="248"/>
    </row>
    <row r="26" spans="1:15" ht="12.75">
      <c r="A26" s="14" t="s">
        <v>60</v>
      </c>
      <c r="B26" s="77">
        <v>234923</v>
      </c>
      <c r="C26" s="77">
        <v>1574</v>
      </c>
      <c r="D26" s="77">
        <v>1246</v>
      </c>
      <c r="E26" s="77">
        <v>34039</v>
      </c>
      <c r="F26" s="77">
        <v>8346</v>
      </c>
      <c r="G26" s="77">
        <v>52</v>
      </c>
      <c r="H26" s="77">
        <v>11091</v>
      </c>
      <c r="I26" s="77">
        <v>0</v>
      </c>
      <c r="J26" s="77">
        <v>0</v>
      </c>
      <c r="K26" s="77">
        <v>6358</v>
      </c>
      <c r="L26" s="77">
        <v>505</v>
      </c>
      <c r="M26" s="77">
        <v>678</v>
      </c>
      <c r="N26" s="77">
        <v>298812</v>
      </c>
      <c r="O26" s="248"/>
    </row>
    <row r="27" spans="1:15" ht="12.75">
      <c r="A27" s="62" t="s">
        <v>61</v>
      </c>
      <c r="B27" s="78">
        <v>2296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2296</v>
      </c>
      <c r="O27" s="248"/>
    </row>
    <row r="28" spans="1:15" ht="12.75">
      <c r="A28" s="14" t="s">
        <v>62</v>
      </c>
      <c r="B28" s="77">
        <v>20067</v>
      </c>
      <c r="C28" s="77">
        <v>0</v>
      </c>
      <c r="D28" s="77">
        <v>220</v>
      </c>
      <c r="E28" s="77">
        <v>0</v>
      </c>
      <c r="F28" s="77">
        <v>3714</v>
      </c>
      <c r="G28" s="77">
        <v>0</v>
      </c>
      <c r="H28" s="77">
        <v>329</v>
      </c>
      <c r="I28" s="77">
        <v>262</v>
      </c>
      <c r="J28" s="77">
        <v>0</v>
      </c>
      <c r="K28" s="77">
        <v>0</v>
      </c>
      <c r="L28" s="77">
        <v>0</v>
      </c>
      <c r="M28" s="77">
        <v>0</v>
      </c>
      <c r="N28" s="77">
        <v>24592</v>
      </c>
      <c r="O28" s="248"/>
    </row>
    <row r="29" spans="1:15" ht="12.75">
      <c r="A29" s="62" t="s">
        <v>63</v>
      </c>
      <c r="B29" s="78">
        <v>1629</v>
      </c>
      <c r="C29" s="78">
        <v>0</v>
      </c>
      <c r="D29" s="78">
        <v>0</v>
      </c>
      <c r="E29" s="78">
        <v>0</v>
      </c>
      <c r="F29" s="78">
        <v>443</v>
      </c>
      <c r="G29" s="78">
        <v>0</v>
      </c>
      <c r="H29" s="78">
        <v>1538</v>
      </c>
      <c r="I29" s="78">
        <v>0</v>
      </c>
      <c r="J29" s="78">
        <v>880</v>
      </c>
      <c r="K29" s="78">
        <v>0</v>
      </c>
      <c r="L29" s="78">
        <v>0</v>
      </c>
      <c r="M29" s="78">
        <v>0</v>
      </c>
      <c r="N29" s="78">
        <v>4490</v>
      </c>
      <c r="O29" s="248"/>
    </row>
    <row r="30" spans="1:15" ht="12.75">
      <c r="A30" s="14" t="s">
        <v>64</v>
      </c>
      <c r="B30" s="77">
        <v>538</v>
      </c>
      <c r="C30" s="77">
        <v>0</v>
      </c>
      <c r="D30" s="77">
        <v>0</v>
      </c>
      <c r="E30" s="77">
        <v>0</v>
      </c>
      <c r="F30" s="77">
        <v>394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932</v>
      </c>
      <c r="O30" s="248"/>
    </row>
    <row r="31" spans="1:15" ht="12.75">
      <c r="A31" s="62" t="s">
        <v>65</v>
      </c>
      <c r="B31" s="78">
        <v>27599</v>
      </c>
      <c r="C31" s="78">
        <v>0</v>
      </c>
      <c r="D31" s="78">
        <v>0</v>
      </c>
      <c r="E31" s="78">
        <v>0</v>
      </c>
      <c r="F31" s="78">
        <v>324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27923</v>
      </c>
      <c r="O31" s="248"/>
    </row>
    <row r="32" spans="1:15" ht="12.75">
      <c r="A32" s="14" t="s">
        <v>66</v>
      </c>
      <c r="B32" s="77">
        <v>31110</v>
      </c>
      <c r="C32" s="77">
        <v>0</v>
      </c>
      <c r="D32" s="77">
        <v>0</v>
      </c>
      <c r="E32" s="77">
        <v>0</v>
      </c>
      <c r="F32" s="77">
        <v>1278</v>
      </c>
      <c r="G32" s="77">
        <v>0</v>
      </c>
      <c r="H32" s="77">
        <v>464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32852</v>
      </c>
      <c r="O32" s="248"/>
    </row>
    <row r="33" spans="1:15" ht="12.75">
      <c r="A33" s="62" t="s">
        <v>73</v>
      </c>
      <c r="B33" s="78">
        <v>5371</v>
      </c>
      <c r="C33" s="78">
        <v>0</v>
      </c>
      <c r="D33" s="78">
        <v>0</v>
      </c>
      <c r="E33" s="78">
        <v>496</v>
      </c>
      <c r="F33" s="78">
        <v>4155</v>
      </c>
      <c r="G33" s="78">
        <v>172</v>
      </c>
      <c r="H33" s="78">
        <v>4264</v>
      </c>
      <c r="I33" s="78">
        <v>94</v>
      </c>
      <c r="J33" s="78">
        <v>0</v>
      </c>
      <c r="K33" s="78">
        <v>0</v>
      </c>
      <c r="L33" s="78">
        <v>0</v>
      </c>
      <c r="M33" s="78">
        <v>0</v>
      </c>
      <c r="N33" s="78">
        <v>14552</v>
      </c>
      <c r="O33" s="248"/>
    </row>
    <row r="34" spans="1:15" ht="12.75">
      <c r="A34" s="14" t="s">
        <v>67</v>
      </c>
      <c r="B34" s="77">
        <v>29749</v>
      </c>
      <c r="C34" s="77">
        <v>0</v>
      </c>
      <c r="D34" s="77">
        <v>0</v>
      </c>
      <c r="E34" s="77">
        <v>180</v>
      </c>
      <c r="F34" s="77">
        <v>1483</v>
      </c>
      <c r="G34" s="77">
        <v>118</v>
      </c>
      <c r="H34" s="77">
        <v>0</v>
      </c>
      <c r="I34" s="77">
        <v>0</v>
      </c>
      <c r="J34" s="77">
        <v>0</v>
      </c>
      <c r="K34" s="77">
        <v>0</v>
      </c>
      <c r="L34" s="77">
        <v>50</v>
      </c>
      <c r="M34" s="77">
        <v>0</v>
      </c>
      <c r="N34" s="77">
        <v>31580</v>
      </c>
      <c r="O34" s="248"/>
    </row>
    <row r="35" spans="1:15" ht="12.75">
      <c r="A35" s="62" t="s">
        <v>68</v>
      </c>
      <c r="B35" s="78">
        <v>36708</v>
      </c>
      <c r="C35" s="78">
        <v>0</v>
      </c>
      <c r="D35" s="78">
        <v>771</v>
      </c>
      <c r="E35" s="78">
        <v>3814</v>
      </c>
      <c r="F35" s="78">
        <v>505</v>
      </c>
      <c r="G35" s="78">
        <v>0</v>
      </c>
      <c r="H35" s="78">
        <v>162</v>
      </c>
      <c r="I35" s="78">
        <v>0</v>
      </c>
      <c r="J35" s="78">
        <v>0</v>
      </c>
      <c r="K35" s="78">
        <v>0</v>
      </c>
      <c r="L35" s="78">
        <v>0</v>
      </c>
      <c r="M35" s="78">
        <v>317</v>
      </c>
      <c r="N35" s="78">
        <v>42277</v>
      </c>
      <c r="O35" s="248"/>
    </row>
    <row r="36" spans="1:15" ht="12.75">
      <c r="A36" s="14" t="s">
        <v>71</v>
      </c>
      <c r="B36" s="77">
        <v>91058</v>
      </c>
      <c r="C36" s="77">
        <v>0</v>
      </c>
      <c r="D36" s="77">
        <v>0</v>
      </c>
      <c r="E36" s="77">
        <v>5324</v>
      </c>
      <c r="F36" s="77">
        <v>2594</v>
      </c>
      <c r="G36" s="77">
        <v>466</v>
      </c>
      <c r="H36" s="77">
        <v>864</v>
      </c>
      <c r="I36" s="77">
        <v>536</v>
      </c>
      <c r="J36" s="77">
        <v>0</v>
      </c>
      <c r="K36" s="77">
        <v>619</v>
      </c>
      <c r="L36" s="77">
        <v>1600</v>
      </c>
      <c r="M36" s="77">
        <v>0</v>
      </c>
      <c r="N36" s="77">
        <v>103061</v>
      </c>
      <c r="O36" s="248"/>
    </row>
    <row r="37" spans="1:15" ht="12.75">
      <c r="A37" s="62" t="s">
        <v>69</v>
      </c>
      <c r="B37" s="78">
        <v>9346</v>
      </c>
      <c r="C37" s="78">
        <v>0</v>
      </c>
      <c r="D37" s="78">
        <v>0</v>
      </c>
      <c r="E37" s="78">
        <v>0</v>
      </c>
      <c r="F37" s="78">
        <v>549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9895</v>
      </c>
      <c r="O37" s="248"/>
    </row>
    <row r="38" spans="1:15" ht="12.75">
      <c r="A38" s="14" t="s">
        <v>70</v>
      </c>
      <c r="B38" s="77">
        <v>24345</v>
      </c>
      <c r="C38" s="77">
        <v>0</v>
      </c>
      <c r="D38" s="77">
        <v>0</v>
      </c>
      <c r="E38" s="77">
        <v>0</v>
      </c>
      <c r="F38" s="77">
        <v>1171</v>
      </c>
      <c r="G38" s="77">
        <v>78</v>
      </c>
      <c r="H38" s="77">
        <v>0</v>
      </c>
      <c r="I38" s="77">
        <v>0</v>
      </c>
      <c r="J38" s="77">
        <v>200</v>
      </c>
      <c r="K38" s="77">
        <v>0</v>
      </c>
      <c r="L38" s="77">
        <v>0</v>
      </c>
      <c r="M38" s="77">
        <v>0</v>
      </c>
      <c r="N38" s="77">
        <v>25794</v>
      </c>
      <c r="O38" s="248"/>
    </row>
    <row r="39" spans="1:15" ht="12.75">
      <c r="A39" s="62" t="s">
        <v>177</v>
      </c>
      <c r="B39" s="78">
        <v>126491</v>
      </c>
      <c r="C39" s="78">
        <v>0</v>
      </c>
      <c r="D39" s="78">
        <v>0</v>
      </c>
      <c r="E39" s="78">
        <v>5442</v>
      </c>
      <c r="F39" s="78">
        <v>11356</v>
      </c>
      <c r="G39" s="78">
        <v>2574</v>
      </c>
      <c r="H39" s="78">
        <v>10329</v>
      </c>
      <c r="I39" s="78">
        <v>914</v>
      </c>
      <c r="J39" s="78">
        <v>0</v>
      </c>
      <c r="K39" s="78">
        <v>484</v>
      </c>
      <c r="L39" s="78">
        <v>288</v>
      </c>
      <c r="M39" s="78">
        <v>0</v>
      </c>
      <c r="N39" s="78">
        <v>157878</v>
      </c>
      <c r="O39" s="248"/>
    </row>
    <row r="40" spans="1:15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248"/>
    </row>
    <row r="41" spans="1:15" ht="12.75">
      <c r="A41" s="62" t="s">
        <v>1</v>
      </c>
      <c r="B41" s="78">
        <v>1214489</v>
      </c>
      <c r="C41" s="78">
        <v>11446</v>
      </c>
      <c r="D41" s="78">
        <v>30838</v>
      </c>
      <c r="E41" s="78">
        <v>56543</v>
      </c>
      <c r="F41" s="78">
        <v>66983</v>
      </c>
      <c r="G41" s="78">
        <v>22131</v>
      </c>
      <c r="H41" s="78">
        <v>47050</v>
      </c>
      <c r="I41" s="78">
        <v>8540</v>
      </c>
      <c r="J41" s="78">
        <v>1274</v>
      </c>
      <c r="K41" s="78">
        <v>7826</v>
      </c>
      <c r="L41" s="78">
        <v>3308</v>
      </c>
      <c r="M41" s="78">
        <v>2563</v>
      </c>
      <c r="N41" s="78">
        <v>1472991</v>
      </c>
      <c r="O41" s="248"/>
    </row>
    <row r="42" spans="1:15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248"/>
    </row>
    <row r="43" spans="1:14" ht="12.75">
      <c r="A43" s="258" t="s">
        <v>236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80"/>
    </row>
    <row r="44" spans="1:14" ht="12.75">
      <c r="A44" s="267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68"/>
    </row>
    <row r="45" spans="1:14" ht="12.75">
      <c r="A45" s="261" t="str">
        <f>'a1'!$A$32</f>
        <v>Actualizado el 17 de abril de 2018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20" customWidth="1"/>
    <col min="2" max="9" width="11.421875" style="220" customWidth="1"/>
    <col min="10" max="10" width="13.7109375" style="220" customWidth="1"/>
    <col min="11" max="16384" width="11.421875" style="22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5" t="s">
        <v>285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s="176" customFormat="1" ht="13.5" customHeight="1">
      <c r="A8" s="325" t="s">
        <v>164</v>
      </c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s="176" customFormat="1" ht="13.5" customHeight="1">
      <c r="A9" s="325" t="s">
        <v>274</v>
      </c>
      <c r="B9" s="326"/>
      <c r="C9" s="326"/>
      <c r="D9" s="326"/>
      <c r="E9" s="326"/>
      <c r="F9" s="326"/>
      <c r="G9" s="326"/>
      <c r="H9" s="326"/>
      <c r="I9" s="326"/>
      <c r="J9" s="326"/>
      <c r="K9" s="327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328" t="s">
        <v>235</v>
      </c>
      <c r="K11" s="328"/>
      <c r="L11" s="219"/>
      <c r="M11" s="219"/>
      <c r="N11" s="188"/>
    </row>
    <row r="12" spans="1:14" ht="12.75" customHeight="1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2"/>
      <c r="M12" s="362" t="s">
        <v>5</v>
      </c>
      <c r="N12" s="362"/>
    </row>
    <row r="13" spans="1:14" ht="24">
      <c r="A13" s="117" t="s">
        <v>6</v>
      </c>
      <c r="B13" s="125" t="s">
        <v>2</v>
      </c>
      <c r="C13" s="125" t="s">
        <v>24</v>
      </c>
      <c r="D13" s="125" t="s">
        <v>25</v>
      </c>
      <c r="E13" s="125" t="s">
        <v>26</v>
      </c>
      <c r="F13" s="125" t="s">
        <v>27</v>
      </c>
      <c r="G13" s="125" t="s">
        <v>28</v>
      </c>
      <c r="H13" s="117" t="s">
        <v>29</v>
      </c>
      <c r="I13" s="117" t="s">
        <v>44</v>
      </c>
      <c r="J13" s="117" t="s">
        <v>178</v>
      </c>
      <c r="K13" s="117" t="s">
        <v>30</v>
      </c>
      <c r="L13" s="117" t="s">
        <v>45</v>
      </c>
      <c r="M13" s="117" t="s">
        <v>31</v>
      </c>
      <c r="N13" s="117" t="s">
        <v>1</v>
      </c>
    </row>
    <row r="14" spans="1:14" ht="12.75">
      <c r="A14" s="105" t="s">
        <v>48</v>
      </c>
      <c r="B14" s="119">
        <v>253672</v>
      </c>
      <c r="C14" s="119">
        <v>17428</v>
      </c>
      <c r="D14" s="119">
        <v>6846</v>
      </c>
      <c r="E14" s="119">
        <v>3884</v>
      </c>
      <c r="F14" s="119">
        <v>26692</v>
      </c>
      <c r="G14" s="119">
        <v>2663</v>
      </c>
      <c r="H14" s="119">
        <v>23906</v>
      </c>
      <c r="I14" s="119">
        <v>1323</v>
      </c>
      <c r="J14" s="119">
        <v>16456</v>
      </c>
      <c r="K14" s="119">
        <v>225</v>
      </c>
      <c r="L14" s="119">
        <v>8372</v>
      </c>
      <c r="M14" s="119">
        <v>642</v>
      </c>
      <c r="N14" s="126">
        <v>362109</v>
      </c>
    </row>
    <row r="15" spans="1:14" ht="12.75">
      <c r="A15" s="127" t="s">
        <v>49</v>
      </c>
      <c r="B15" s="121">
        <v>2297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15">
        <v>2297</v>
      </c>
    </row>
    <row r="16" spans="1:14" ht="12.75">
      <c r="A16" s="105" t="s">
        <v>50</v>
      </c>
      <c r="B16" s="119">
        <v>155218</v>
      </c>
      <c r="C16" s="119">
        <v>830</v>
      </c>
      <c r="D16" s="119">
        <v>121</v>
      </c>
      <c r="E16" s="119">
        <v>5867</v>
      </c>
      <c r="F16" s="119">
        <v>16312</v>
      </c>
      <c r="G16" s="119">
        <v>900</v>
      </c>
      <c r="H16" s="119">
        <v>2089</v>
      </c>
      <c r="I16" s="119">
        <v>0</v>
      </c>
      <c r="J16" s="119">
        <v>0</v>
      </c>
      <c r="K16" s="119">
        <v>0</v>
      </c>
      <c r="L16" s="119">
        <v>250</v>
      </c>
      <c r="M16" s="119">
        <v>0</v>
      </c>
      <c r="N16" s="126">
        <v>181587</v>
      </c>
    </row>
    <row r="17" spans="1:14" ht="12.75">
      <c r="A17" s="127" t="s">
        <v>51</v>
      </c>
      <c r="B17" s="121">
        <v>512679</v>
      </c>
      <c r="C17" s="121">
        <v>6238</v>
      </c>
      <c r="D17" s="121">
        <v>35603</v>
      </c>
      <c r="E17" s="121">
        <v>848</v>
      </c>
      <c r="F17" s="121">
        <v>19068</v>
      </c>
      <c r="G17" s="121">
        <v>19254</v>
      </c>
      <c r="H17" s="121">
        <v>28182</v>
      </c>
      <c r="I17" s="121">
        <v>15767</v>
      </c>
      <c r="J17" s="121">
        <v>0</v>
      </c>
      <c r="K17" s="121">
        <v>2749</v>
      </c>
      <c r="L17" s="121">
        <v>1020</v>
      </c>
      <c r="M17" s="121">
        <v>576</v>
      </c>
      <c r="N17" s="115">
        <v>641984</v>
      </c>
    </row>
    <row r="18" spans="1:14" ht="12.75">
      <c r="A18" s="105" t="s">
        <v>52</v>
      </c>
      <c r="B18" s="119">
        <v>57752</v>
      </c>
      <c r="C18" s="119">
        <v>6018</v>
      </c>
      <c r="D18" s="119">
        <v>0</v>
      </c>
      <c r="E18" s="119">
        <v>0</v>
      </c>
      <c r="F18" s="119">
        <v>1876</v>
      </c>
      <c r="G18" s="119">
        <v>0</v>
      </c>
      <c r="H18" s="119">
        <v>106</v>
      </c>
      <c r="I18" s="119">
        <v>475</v>
      </c>
      <c r="J18" s="119">
        <v>0</v>
      </c>
      <c r="K18" s="119">
        <v>0</v>
      </c>
      <c r="L18" s="119">
        <v>0</v>
      </c>
      <c r="M18" s="119">
        <v>0</v>
      </c>
      <c r="N18" s="126">
        <v>66227</v>
      </c>
    </row>
    <row r="19" spans="1:14" ht="12.75">
      <c r="A19" s="127" t="s">
        <v>53</v>
      </c>
      <c r="B19" s="121">
        <v>50264</v>
      </c>
      <c r="C19" s="121">
        <v>3112</v>
      </c>
      <c r="D19" s="121">
        <v>0</v>
      </c>
      <c r="E19" s="121">
        <v>748</v>
      </c>
      <c r="F19" s="121">
        <v>5354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15">
        <v>59478</v>
      </c>
    </row>
    <row r="20" spans="1:14" ht="12.75">
      <c r="A20" s="105" t="s">
        <v>54</v>
      </c>
      <c r="B20" s="119">
        <v>60848</v>
      </c>
      <c r="C20" s="119">
        <v>0</v>
      </c>
      <c r="D20" s="119">
        <v>0</v>
      </c>
      <c r="E20" s="119">
        <v>688</v>
      </c>
      <c r="F20" s="119">
        <v>6163</v>
      </c>
      <c r="G20" s="119">
        <v>325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26">
        <v>68024</v>
      </c>
    </row>
    <row r="21" spans="1:14" ht="12.75">
      <c r="A21" s="127" t="s">
        <v>55</v>
      </c>
      <c r="B21" s="121">
        <v>5306</v>
      </c>
      <c r="C21" s="121">
        <v>0</v>
      </c>
      <c r="D21" s="121">
        <v>0</v>
      </c>
      <c r="E21" s="121">
        <v>450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15">
        <v>5756</v>
      </c>
    </row>
    <row r="22" spans="1:14" ht="12.75">
      <c r="A22" s="105" t="s">
        <v>57</v>
      </c>
      <c r="B22" s="119">
        <v>7135</v>
      </c>
      <c r="C22" s="119">
        <v>0</v>
      </c>
      <c r="D22" s="119">
        <v>811</v>
      </c>
      <c r="E22" s="119">
        <v>0</v>
      </c>
      <c r="F22" s="119">
        <v>409</v>
      </c>
      <c r="G22" s="119">
        <v>0</v>
      </c>
      <c r="H22" s="119">
        <v>781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26">
        <v>9136</v>
      </c>
    </row>
    <row r="23" spans="1:14" ht="12.75">
      <c r="A23" s="127" t="s">
        <v>56</v>
      </c>
      <c r="B23" s="121">
        <v>27422</v>
      </c>
      <c r="C23" s="121">
        <v>0</v>
      </c>
      <c r="D23" s="121">
        <v>46</v>
      </c>
      <c r="E23" s="121">
        <v>0</v>
      </c>
      <c r="F23" s="121">
        <v>6084</v>
      </c>
      <c r="G23" s="121">
        <v>0</v>
      </c>
      <c r="H23" s="121">
        <v>292</v>
      </c>
      <c r="I23" s="121">
        <v>2071</v>
      </c>
      <c r="J23" s="121">
        <v>0</v>
      </c>
      <c r="K23" s="121">
        <v>0</v>
      </c>
      <c r="L23" s="121">
        <v>0</v>
      </c>
      <c r="M23" s="121">
        <v>0</v>
      </c>
      <c r="N23" s="115">
        <v>35915</v>
      </c>
    </row>
    <row r="24" spans="1:14" ht="12.75">
      <c r="A24" s="105" t="s">
        <v>58</v>
      </c>
      <c r="B24" s="119">
        <v>10900</v>
      </c>
      <c r="C24" s="119">
        <v>0</v>
      </c>
      <c r="D24" s="119">
        <v>0</v>
      </c>
      <c r="E24" s="119">
        <v>0</v>
      </c>
      <c r="F24" s="119">
        <v>2203</v>
      </c>
      <c r="G24" s="119">
        <v>538</v>
      </c>
      <c r="H24" s="119">
        <v>28</v>
      </c>
      <c r="I24" s="119">
        <v>11780</v>
      </c>
      <c r="J24" s="119">
        <v>0</v>
      </c>
      <c r="K24" s="119">
        <v>0</v>
      </c>
      <c r="L24" s="119">
        <v>0</v>
      </c>
      <c r="M24" s="119">
        <v>0</v>
      </c>
      <c r="N24" s="126">
        <v>25449</v>
      </c>
    </row>
    <row r="25" spans="1:14" ht="12.75">
      <c r="A25" s="127" t="s">
        <v>59</v>
      </c>
      <c r="B25" s="121">
        <v>12424</v>
      </c>
      <c r="C25" s="121">
        <v>0</v>
      </c>
      <c r="D25" s="121">
        <v>0</v>
      </c>
      <c r="E25" s="121">
        <v>0</v>
      </c>
      <c r="F25" s="121">
        <v>3219</v>
      </c>
      <c r="G25" s="121">
        <v>0</v>
      </c>
      <c r="H25" s="121">
        <v>2965</v>
      </c>
      <c r="I25" s="121">
        <v>0</v>
      </c>
      <c r="J25" s="121">
        <v>0</v>
      </c>
      <c r="K25" s="121">
        <v>216</v>
      </c>
      <c r="L25" s="121">
        <v>0</v>
      </c>
      <c r="M25" s="121">
        <v>711</v>
      </c>
      <c r="N25" s="115">
        <v>19535</v>
      </c>
    </row>
    <row r="26" spans="1:14" ht="12.75">
      <c r="A26" s="105" t="s">
        <v>60</v>
      </c>
      <c r="B26" s="119">
        <v>356777</v>
      </c>
      <c r="C26" s="119">
        <v>2678</v>
      </c>
      <c r="D26" s="119">
        <v>1246</v>
      </c>
      <c r="E26" s="119">
        <v>37002</v>
      </c>
      <c r="F26" s="119">
        <v>28219</v>
      </c>
      <c r="G26" s="119">
        <v>446</v>
      </c>
      <c r="H26" s="119">
        <v>11798</v>
      </c>
      <c r="I26" s="119">
        <v>9376</v>
      </c>
      <c r="J26" s="119">
        <v>2075</v>
      </c>
      <c r="K26" s="119">
        <v>6358</v>
      </c>
      <c r="L26" s="119">
        <v>505</v>
      </c>
      <c r="M26" s="119">
        <v>678</v>
      </c>
      <c r="N26" s="126">
        <v>457158</v>
      </c>
    </row>
    <row r="27" spans="1:14" ht="12.75">
      <c r="A27" s="127" t="s">
        <v>61</v>
      </c>
      <c r="B27" s="121">
        <v>2519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6124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15">
        <v>8643</v>
      </c>
    </row>
    <row r="28" spans="1:14" ht="12.75">
      <c r="A28" s="105" t="s">
        <v>62</v>
      </c>
      <c r="B28" s="119">
        <v>29552</v>
      </c>
      <c r="C28" s="119">
        <v>0</v>
      </c>
      <c r="D28" s="119">
        <v>298</v>
      </c>
      <c r="E28" s="119">
        <v>0</v>
      </c>
      <c r="F28" s="119">
        <v>4502</v>
      </c>
      <c r="G28" s="119">
        <v>0</v>
      </c>
      <c r="H28" s="119">
        <v>6344</v>
      </c>
      <c r="I28" s="119">
        <v>262</v>
      </c>
      <c r="J28" s="119">
        <v>0</v>
      </c>
      <c r="K28" s="119">
        <v>0</v>
      </c>
      <c r="L28" s="119">
        <v>0</v>
      </c>
      <c r="M28" s="119">
        <v>0</v>
      </c>
      <c r="N28" s="126">
        <v>40958</v>
      </c>
    </row>
    <row r="29" spans="1:14" ht="12.75">
      <c r="A29" s="127" t="s">
        <v>63</v>
      </c>
      <c r="B29" s="121">
        <v>1629</v>
      </c>
      <c r="C29" s="121">
        <v>0</v>
      </c>
      <c r="D29" s="121">
        <v>0</v>
      </c>
      <c r="E29" s="121">
        <v>0</v>
      </c>
      <c r="F29" s="121">
        <v>443</v>
      </c>
      <c r="G29" s="121">
        <v>0</v>
      </c>
      <c r="H29" s="121">
        <v>1538</v>
      </c>
      <c r="I29" s="121">
        <v>0</v>
      </c>
      <c r="J29" s="121">
        <v>880</v>
      </c>
      <c r="K29" s="121">
        <v>0</v>
      </c>
      <c r="L29" s="121">
        <v>0</v>
      </c>
      <c r="M29" s="121">
        <v>0</v>
      </c>
      <c r="N29" s="115">
        <v>4490</v>
      </c>
    </row>
    <row r="30" spans="1:14" ht="12.75">
      <c r="A30" s="105" t="s">
        <v>64</v>
      </c>
      <c r="B30" s="119">
        <v>39988</v>
      </c>
      <c r="C30" s="119">
        <v>0</v>
      </c>
      <c r="D30" s="119">
        <v>4190</v>
      </c>
      <c r="E30" s="119">
        <v>0</v>
      </c>
      <c r="F30" s="119">
        <v>595</v>
      </c>
      <c r="G30" s="119">
        <v>225</v>
      </c>
      <c r="H30" s="119">
        <v>1565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26">
        <v>46563</v>
      </c>
    </row>
    <row r="31" spans="1:14" ht="12.75">
      <c r="A31" s="127" t="s">
        <v>65</v>
      </c>
      <c r="B31" s="121">
        <v>36104</v>
      </c>
      <c r="C31" s="121">
        <v>0</v>
      </c>
      <c r="D31" s="121">
        <v>124</v>
      </c>
      <c r="E31" s="121">
        <v>0</v>
      </c>
      <c r="F31" s="121">
        <v>567</v>
      </c>
      <c r="G31" s="121">
        <v>0</v>
      </c>
      <c r="H31" s="121">
        <v>171</v>
      </c>
      <c r="I31" s="121">
        <v>0</v>
      </c>
      <c r="J31" s="121">
        <v>0</v>
      </c>
      <c r="K31" s="121">
        <v>0</v>
      </c>
      <c r="L31" s="121">
        <v>102</v>
      </c>
      <c r="M31" s="121">
        <v>0</v>
      </c>
      <c r="N31" s="115">
        <v>37068</v>
      </c>
    </row>
    <row r="32" spans="1:14" ht="12.75">
      <c r="A32" s="105" t="s">
        <v>66</v>
      </c>
      <c r="B32" s="119">
        <v>41230</v>
      </c>
      <c r="C32" s="119">
        <v>0</v>
      </c>
      <c r="D32" s="119">
        <v>0</v>
      </c>
      <c r="E32" s="119">
        <v>0</v>
      </c>
      <c r="F32" s="119">
        <v>3606</v>
      </c>
      <c r="G32" s="119">
        <v>663</v>
      </c>
      <c r="H32" s="119">
        <v>464</v>
      </c>
      <c r="I32" s="119">
        <v>0</v>
      </c>
      <c r="J32" s="119">
        <v>0</v>
      </c>
      <c r="K32" s="119">
        <v>608</v>
      </c>
      <c r="L32" s="119">
        <v>0</v>
      </c>
      <c r="M32" s="119">
        <v>0</v>
      </c>
      <c r="N32" s="126">
        <v>46571</v>
      </c>
    </row>
    <row r="33" spans="1:14" ht="12.75">
      <c r="A33" s="127" t="s">
        <v>73</v>
      </c>
      <c r="B33" s="121">
        <v>8753</v>
      </c>
      <c r="C33" s="121">
        <v>625</v>
      </c>
      <c r="D33" s="121">
        <v>0</v>
      </c>
      <c r="E33" s="121">
        <v>496</v>
      </c>
      <c r="F33" s="121">
        <v>6674</v>
      </c>
      <c r="G33" s="121">
        <v>172</v>
      </c>
      <c r="H33" s="121">
        <v>4264</v>
      </c>
      <c r="I33" s="121">
        <v>94</v>
      </c>
      <c r="J33" s="121">
        <v>0</v>
      </c>
      <c r="K33" s="121">
        <v>0</v>
      </c>
      <c r="L33" s="121">
        <v>0</v>
      </c>
      <c r="M33" s="121">
        <v>0</v>
      </c>
      <c r="N33" s="115">
        <v>21078</v>
      </c>
    </row>
    <row r="34" spans="1:14" ht="12.75">
      <c r="A34" s="105" t="s">
        <v>67</v>
      </c>
      <c r="B34" s="119">
        <v>133639</v>
      </c>
      <c r="C34" s="119">
        <v>0</v>
      </c>
      <c r="D34" s="119">
        <v>6</v>
      </c>
      <c r="E34" s="119">
        <v>224</v>
      </c>
      <c r="F34" s="119">
        <v>8765</v>
      </c>
      <c r="G34" s="119">
        <v>124</v>
      </c>
      <c r="H34" s="119">
        <v>0</v>
      </c>
      <c r="I34" s="119">
        <v>0</v>
      </c>
      <c r="J34" s="119">
        <v>0</v>
      </c>
      <c r="K34" s="119">
        <v>0</v>
      </c>
      <c r="L34" s="119">
        <v>50</v>
      </c>
      <c r="M34" s="119">
        <v>0</v>
      </c>
      <c r="N34" s="126">
        <v>142808</v>
      </c>
    </row>
    <row r="35" spans="1:14" ht="12.75">
      <c r="A35" s="127" t="s">
        <v>68</v>
      </c>
      <c r="B35" s="121">
        <v>79226</v>
      </c>
      <c r="C35" s="121">
        <v>0</v>
      </c>
      <c r="D35" s="121">
        <v>892</v>
      </c>
      <c r="E35" s="121">
        <v>3814</v>
      </c>
      <c r="F35" s="121">
        <v>9608</v>
      </c>
      <c r="G35" s="121">
        <v>0</v>
      </c>
      <c r="H35" s="121">
        <v>162</v>
      </c>
      <c r="I35" s="121">
        <v>0</v>
      </c>
      <c r="J35" s="121">
        <v>0</v>
      </c>
      <c r="K35" s="121">
        <v>0</v>
      </c>
      <c r="L35" s="121">
        <v>0</v>
      </c>
      <c r="M35" s="121">
        <v>733</v>
      </c>
      <c r="N35" s="115">
        <v>94435</v>
      </c>
    </row>
    <row r="36" spans="1:14" ht="12.75">
      <c r="A36" s="105" t="s">
        <v>71</v>
      </c>
      <c r="B36" s="119">
        <v>153258</v>
      </c>
      <c r="C36" s="119">
        <v>368</v>
      </c>
      <c r="D36" s="119">
        <v>2296</v>
      </c>
      <c r="E36" s="119">
        <v>6216</v>
      </c>
      <c r="F36" s="119">
        <v>5333</v>
      </c>
      <c r="G36" s="119">
        <v>466</v>
      </c>
      <c r="H36" s="119">
        <v>16278</v>
      </c>
      <c r="I36" s="119">
        <v>536</v>
      </c>
      <c r="J36" s="119">
        <v>0</v>
      </c>
      <c r="K36" s="119">
        <v>1538</v>
      </c>
      <c r="L36" s="119">
        <v>1600</v>
      </c>
      <c r="M36" s="119">
        <v>0</v>
      </c>
      <c r="N36" s="126">
        <v>187889</v>
      </c>
    </row>
    <row r="37" spans="1:14" ht="12.75">
      <c r="A37" s="127" t="s">
        <v>69</v>
      </c>
      <c r="B37" s="121">
        <v>11096</v>
      </c>
      <c r="C37" s="121">
        <v>0</v>
      </c>
      <c r="D37" s="121">
        <v>0</v>
      </c>
      <c r="E37" s="121">
        <v>0</v>
      </c>
      <c r="F37" s="121">
        <v>1169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15">
        <v>12265</v>
      </c>
    </row>
    <row r="38" spans="1:14" ht="12.75">
      <c r="A38" s="105" t="s">
        <v>70</v>
      </c>
      <c r="B38" s="119">
        <v>80098</v>
      </c>
      <c r="C38" s="119">
        <v>0</v>
      </c>
      <c r="D38" s="119">
        <v>0</v>
      </c>
      <c r="E38" s="119">
        <v>0</v>
      </c>
      <c r="F38" s="119">
        <v>4309</v>
      </c>
      <c r="G38" s="119">
        <v>332</v>
      </c>
      <c r="H38" s="119">
        <v>904</v>
      </c>
      <c r="I38" s="119">
        <v>7382</v>
      </c>
      <c r="J38" s="119">
        <v>200</v>
      </c>
      <c r="K38" s="119">
        <v>0</v>
      </c>
      <c r="L38" s="119">
        <v>0</v>
      </c>
      <c r="M38" s="119">
        <v>0</v>
      </c>
      <c r="N38" s="126">
        <v>93225</v>
      </c>
    </row>
    <row r="39" spans="1:14" ht="12.75">
      <c r="A39" s="127" t="s">
        <v>177</v>
      </c>
      <c r="B39" s="121">
        <v>196289</v>
      </c>
      <c r="C39" s="121">
        <v>191</v>
      </c>
      <c r="D39" s="121">
        <v>250</v>
      </c>
      <c r="E39" s="121">
        <v>7950</v>
      </c>
      <c r="F39" s="121">
        <v>19510</v>
      </c>
      <c r="G39" s="121">
        <v>2574</v>
      </c>
      <c r="H39" s="121">
        <v>27369</v>
      </c>
      <c r="I39" s="121">
        <v>1364</v>
      </c>
      <c r="J39" s="121">
        <v>0</v>
      </c>
      <c r="K39" s="121">
        <v>968</v>
      </c>
      <c r="L39" s="121">
        <v>288</v>
      </c>
      <c r="M39" s="121">
        <v>0</v>
      </c>
      <c r="N39" s="115">
        <v>256753</v>
      </c>
    </row>
    <row r="40" spans="1:14" ht="12.75">
      <c r="A40" s="10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28"/>
    </row>
    <row r="41" spans="1:14" ht="12.75">
      <c r="A41" s="127" t="s">
        <v>1</v>
      </c>
      <c r="B41" s="104">
        <v>2326075</v>
      </c>
      <c r="C41" s="104">
        <v>37488</v>
      </c>
      <c r="D41" s="104">
        <v>52729</v>
      </c>
      <c r="E41" s="104">
        <v>68187</v>
      </c>
      <c r="F41" s="104">
        <v>180680</v>
      </c>
      <c r="G41" s="104">
        <v>28682</v>
      </c>
      <c r="H41" s="104">
        <v>135330</v>
      </c>
      <c r="I41" s="104">
        <v>50430</v>
      </c>
      <c r="J41" s="104">
        <v>19611</v>
      </c>
      <c r="K41" s="104">
        <v>12662</v>
      </c>
      <c r="L41" s="104">
        <v>12187</v>
      </c>
      <c r="M41" s="104">
        <v>3340</v>
      </c>
      <c r="N41" s="129">
        <v>2927401</v>
      </c>
    </row>
    <row r="42" spans="1:14" ht="12.7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4" ht="12.75">
      <c r="A43" s="258" t="s">
        <v>236</v>
      </c>
      <c r="B43" s="275"/>
      <c r="C43" s="275"/>
      <c r="D43" s="275"/>
      <c r="E43" s="275"/>
      <c r="F43" s="275"/>
      <c r="G43" s="275"/>
      <c r="H43" s="275"/>
      <c r="I43" s="287"/>
      <c r="J43" s="287"/>
      <c r="K43" s="287"/>
      <c r="L43" s="287"/>
      <c r="M43" s="287"/>
      <c r="N43" s="288"/>
    </row>
    <row r="44" spans="1:14" ht="12.75">
      <c r="A44" s="285" t="s">
        <v>77</v>
      </c>
      <c r="B44" s="219"/>
      <c r="C44" s="219"/>
      <c r="D44" s="289"/>
      <c r="E44" s="219"/>
      <c r="F44" s="219"/>
      <c r="G44" s="219"/>
      <c r="H44" s="219"/>
      <c r="I44" s="219"/>
      <c r="J44" s="219"/>
      <c r="K44" s="219"/>
      <c r="L44" s="219"/>
      <c r="M44" s="219"/>
      <c r="N44" s="277"/>
    </row>
    <row r="45" spans="1:14" ht="12.75">
      <c r="A45" s="290" t="str">
        <f>'a1'!$A$32</f>
        <v>Actualizado el 17 de abril de 2018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00" customWidth="1"/>
    <col min="2" max="9" width="11.421875" style="200" customWidth="1"/>
    <col min="10" max="10" width="13.7109375" style="200" customWidth="1"/>
    <col min="11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5" t="s">
        <v>286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s="176" customFormat="1" ht="13.5" customHeight="1">
      <c r="A8" s="325" t="s">
        <v>164</v>
      </c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s="176" customFormat="1" ht="13.5" customHeight="1">
      <c r="A9" s="325" t="s">
        <v>282</v>
      </c>
      <c r="B9" s="326"/>
      <c r="C9" s="326"/>
      <c r="D9" s="326"/>
      <c r="E9" s="326"/>
      <c r="F9" s="326"/>
      <c r="G9" s="326"/>
      <c r="H9" s="326"/>
      <c r="I9" s="326"/>
      <c r="J9" s="326"/>
      <c r="K9" s="327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8" t="s">
        <v>235</v>
      </c>
      <c r="K11" s="328"/>
      <c r="L11" s="199"/>
      <c r="M11" s="199"/>
      <c r="N11" s="188"/>
    </row>
    <row r="12" spans="1:14" ht="12.75" customHeight="1">
      <c r="A12" s="253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8"/>
      <c r="M12" s="361" t="s">
        <v>5</v>
      </c>
      <c r="N12" s="361"/>
    </row>
    <row r="13" spans="1:14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45" t="s">
        <v>178</v>
      </c>
      <c r="K13" s="2" t="s">
        <v>30</v>
      </c>
      <c r="L13" s="2" t="s">
        <v>45</v>
      </c>
      <c r="M13" s="2" t="s">
        <v>31</v>
      </c>
      <c r="N13" s="2" t="s">
        <v>1</v>
      </c>
    </row>
    <row r="14" spans="1:14" ht="12.75">
      <c r="A14" s="14" t="s">
        <v>48</v>
      </c>
      <c r="B14" s="77">
        <v>2175161</v>
      </c>
      <c r="C14" s="77">
        <v>71817</v>
      </c>
      <c r="D14" s="77">
        <v>40354</v>
      </c>
      <c r="E14" s="77">
        <v>288784</v>
      </c>
      <c r="F14" s="77">
        <v>179431</v>
      </c>
      <c r="G14" s="77">
        <v>30721</v>
      </c>
      <c r="H14" s="77">
        <v>75231</v>
      </c>
      <c r="I14" s="77">
        <v>13671</v>
      </c>
      <c r="J14" s="77">
        <v>26125</v>
      </c>
      <c r="K14" s="77">
        <v>2404</v>
      </c>
      <c r="L14" s="77">
        <v>22643</v>
      </c>
      <c r="M14" s="77">
        <v>3754</v>
      </c>
      <c r="N14" s="77">
        <v>2930096</v>
      </c>
    </row>
    <row r="15" spans="1:14" ht="12.75">
      <c r="A15" s="62" t="s">
        <v>49</v>
      </c>
      <c r="B15" s="78">
        <v>12052</v>
      </c>
      <c r="C15" s="78">
        <v>0</v>
      </c>
      <c r="D15" s="78">
        <v>0</v>
      </c>
      <c r="E15" s="78">
        <v>220</v>
      </c>
      <c r="F15" s="78">
        <v>743</v>
      </c>
      <c r="G15" s="78">
        <v>0</v>
      </c>
      <c r="H15" s="78">
        <v>203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13218</v>
      </c>
    </row>
    <row r="16" spans="1:14" ht="12.75">
      <c r="A16" s="14" t="s">
        <v>50</v>
      </c>
      <c r="B16" s="77">
        <v>776307</v>
      </c>
      <c r="C16" s="77">
        <v>830</v>
      </c>
      <c r="D16" s="77">
        <v>17877</v>
      </c>
      <c r="E16" s="77">
        <v>48047</v>
      </c>
      <c r="F16" s="77">
        <v>90567</v>
      </c>
      <c r="G16" s="77">
        <v>15848</v>
      </c>
      <c r="H16" s="77">
        <v>54687</v>
      </c>
      <c r="I16" s="77">
        <v>4852</v>
      </c>
      <c r="J16" s="77">
        <v>1830</v>
      </c>
      <c r="K16" s="77">
        <v>1936</v>
      </c>
      <c r="L16" s="77">
        <v>11279</v>
      </c>
      <c r="M16" s="77">
        <v>690</v>
      </c>
      <c r="N16" s="77">
        <v>1024750</v>
      </c>
    </row>
    <row r="17" spans="1:14" ht="12.75">
      <c r="A17" s="62" t="s">
        <v>51</v>
      </c>
      <c r="B17" s="78">
        <v>2665560</v>
      </c>
      <c r="C17" s="78">
        <v>22819</v>
      </c>
      <c r="D17" s="78">
        <v>282555</v>
      </c>
      <c r="E17" s="78">
        <v>5539</v>
      </c>
      <c r="F17" s="78">
        <v>219274</v>
      </c>
      <c r="G17" s="78">
        <v>21530</v>
      </c>
      <c r="H17" s="78">
        <v>315072</v>
      </c>
      <c r="I17" s="78">
        <v>42975</v>
      </c>
      <c r="J17" s="78">
        <v>17966</v>
      </c>
      <c r="K17" s="78">
        <v>8432</v>
      </c>
      <c r="L17" s="78">
        <v>8950</v>
      </c>
      <c r="M17" s="78">
        <v>589</v>
      </c>
      <c r="N17" s="78">
        <v>3611261</v>
      </c>
    </row>
    <row r="18" spans="1:14" ht="12.75">
      <c r="A18" s="14" t="s">
        <v>52</v>
      </c>
      <c r="B18" s="77">
        <v>404454</v>
      </c>
      <c r="C18" s="77">
        <v>12035</v>
      </c>
      <c r="D18" s="77">
        <v>8427</v>
      </c>
      <c r="E18" s="77">
        <v>21233</v>
      </c>
      <c r="F18" s="77">
        <v>18687</v>
      </c>
      <c r="G18" s="77">
        <v>129694</v>
      </c>
      <c r="H18" s="77">
        <v>39056</v>
      </c>
      <c r="I18" s="77">
        <v>2464</v>
      </c>
      <c r="J18" s="77">
        <v>5931</v>
      </c>
      <c r="K18" s="77">
        <v>677</v>
      </c>
      <c r="L18" s="77">
        <v>1101</v>
      </c>
      <c r="M18" s="77">
        <v>0</v>
      </c>
      <c r="N18" s="77">
        <v>643759</v>
      </c>
    </row>
    <row r="19" spans="1:14" ht="12.75">
      <c r="A19" s="62" t="s">
        <v>53</v>
      </c>
      <c r="B19" s="78">
        <v>621779</v>
      </c>
      <c r="C19" s="78">
        <v>5667</v>
      </c>
      <c r="D19" s="78">
        <v>6701</v>
      </c>
      <c r="E19" s="78">
        <v>5481</v>
      </c>
      <c r="F19" s="78">
        <v>78952</v>
      </c>
      <c r="G19" s="78">
        <v>3899</v>
      </c>
      <c r="H19" s="78">
        <v>27950</v>
      </c>
      <c r="I19" s="78">
        <v>38966</v>
      </c>
      <c r="J19" s="78">
        <v>1036</v>
      </c>
      <c r="K19" s="78">
        <v>12</v>
      </c>
      <c r="L19" s="78">
        <v>1729</v>
      </c>
      <c r="M19" s="78">
        <v>38</v>
      </c>
      <c r="N19" s="78">
        <v>792210</v>
      </c>
    </row>
    <row r="20" spans="1:14" ht="12.75">
      <c r="A20" s="14" t="s">
        <v>54</v>
      </c>
      <c r="B20" s="77">
        <v>341001</v>
      </c>
      <c r="C20" s="77">
        <v>1630</v>
      </c>
      <c r="D20" s="77">
        <v>258</v>
      </c>
      <c r="E20" s="77">
        <v>23614</v>
      </c>
      <c r="F20" s="77">
        <v>18726</v>
      </c>
      <c r="G20" s="77">
        <v>3462</v>
      </c>
      <c r="H20" s="77">
        <v>8510</v>
      </c>
      <c r="I20" s="77">
        <v>533</v>
      </c>
      <c r="J20" s="77">
        <v>66</v>
      </c>
      <c r="K20" s="77">
        <v>0</v>
      </c>
      <c r="L20" s="77">
        <v>1718</v>
      </c>
      <c r="M20" s="77">
        <v>2366</v>
      </c>
      <c r="N20" s="77">
        <v>401884</v>
      </c>
    </row>
    <row r="21" spans="1:14" ht="12.75">
      <c r="A21" s="62" t="s">
        <v>55</v>
      </c>
      <c r="B21" s="78">
        <v>42600</v>
      </c>
      <c r="C21" s="78">
        <v>0</v>
      </c>
      <c r="D21" s="78">
        <v>0</v>
      </c>
      <c r="E21" s="78">
        <v>620</v>
      </c>
      <c r="F21" s="78">
        <v>6555</v>
      </c>
      <c r="G21" s="78">
        <v>0</v>
      </c>
      <c r="H21" s="78">
        <v>137</v>
      </c>
      <c r="I21" s="78">
        <v>1434</v>
      </c>
      <c r="J21" s="78">
        <v>0</v>
      </c>
      <c r="K21" s="78">
        <v>0</v>
      </c>
      <c r="L21" s="78">
        <v>0</v>
      </c>
      <c r="M21" s="78">
        <v>580</v>
      </c>
      <c r="N21" s="78">
        <v>51926</v>
      </c>
    </row>
    <row r="22" spans="1:14" ht="12.75">
      <c r="A22" s="14" t="s">
        <v>57</v>
      </c>
      <c r="B22" s="77">
        <v>51708</v>
      </c>
      <c r="C22" s="77">
        <v>0</v>
      </c>
      <c r="D22" s="77">
        <v>880</v>
      </c>
      <c r="E22" s="77">
        <v>641</v>
      </c>
      <c r="F22" s="77">
        <v>3588</v>
      </c>
      <c r="G22" s="77">
        <v>1216</v>
      </c>
      <c r="H22" s="77">
        <v>1185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59218</v>
      </c>
    </row>
    <row r="23" spans="1:14" ht="12.75">
      <c r="A23" s="62" t="s">
        <v>56</v>
      </c>
      <c r="B23" s="78">
        <v>149656</v>
      </c>
      <c r="C23" s="78">
        <v>611</v>
      </c>
      <c r="D23" s="78">
        <v>2559</v>
      </c>
      <c r="E23" s="78">
        <v>8951</v>
      </c>
      <c r="F23" s="78">
        <v>29940</v>
      </c>
      <c r="G23" s="78">
        <v>3063</v>
      </c>
      <c r="H23" s="78">
        <v>18838</v>
      </c>
      <c r="I23" s="78">
        <v>6522</v>
      </c>
      <c r="J23" s="78">
        <v>0</v>
      </c>
      <c r="K23" s="78">
        <v>663</v>
      </c>
      <c r="L23" s="78">
        <v>5672</v>
      </c>
      <c r="M23" s="78">
        <v>0</v>
      </c>
      <c r="N23" s="78">
        <v>226475</v>
      </c>
    </row>
    <row r="24" spans="1:14" ht="12.75">
      <c r="A24" s="14" t="s">
        <v>58</v>
      </c>
      <c r="B24" s="77">
        <v>81102</v>
      </c>
      <c r="C24" s="77">
        <v>1213</v>
      </c>
      <c r="D24" s="77">
        <v>518</v>
      </c>
      <c r="E24" s="77">
        <v>149</v>
      </c>
      <c r="F24" s="77">
        <v>6550</v>
      </c>
      <c r="G24" s="77">
        <v>1193</v>
      </c>
      <c r="H24" s="77">
        <v>19472</v>
      </c>
      <c r="I24" s="77">
        <v>13308</v>
      </c>
      <c r="J24" s="77">
        <v>0</v>
      </c>
      <c r="K24" s="77">
        <v>1070</v>
      </c>
      <c r="L24" s="77">
        <v>521</v>
      </c>
      <c r="M24" s="77">
        <v>0</v>
      </c>
      <c r="N24" s="77">
        <v>125096</v>
      </c>
    </row>
    <row r="25" spans="1:14" ht="12.75">
      <c r="A25" s="62" t="s">
        <v>59</v>
      </c>
      <c r="B25" s="78">
        <v>189655</v>
      </c>
      <c r="C25" s="78">
        <v>0</v>
      </c>
      <c r="D25" s="78">
        <v>0</v>
      </c>
      <c r="E25" s="78">
        <v>0</v>
      </c>
      <c r="F25" s="78">
        <v>35221</v>
      </c>
      <c r="G25" s="78">
        <v>5751</v>
      </c>
      <c r="H25" s="78">
        <v>13232</v>
      </c>
      <c r="I25" s="78">
        <v>4624</v>
      </c>
      <c r="J25" s="78">
        <v>0</v>
      </c>
      <c r="K25" s="78">
        <v>532</v>
      </c>
      <c r="L25" s="78">
        <v>0</v>
      </c>
      <c r="M25" s="78">
        <v>1327</v>
      </c>
      <c r="N25" s="78">
        <v>250342</v>
      </c>
    </row>
    <row r="26" spans="1:14" ht="12.75">
      <c r="A26" s="14" t="s">
        <v>60</v>
      </c>
      <c r="B26" s="77">
        <v>1666567</v>
      </c>
      <c r="C26" s="77">
        <v>106989</v>
      </c>
      <c r="D26" s="77">
        <v>20579</v>
      </c>
      <c r="E26" s="77">
        <v>93832</v>
      </c>
      <c r="F26" s="77">
        <v>349988</v>
      </c>
      <c r="G26" s="77">
        <v>15445</v>
      </c>
      <c r="H26" s="77">
        <v>62547</v>
      </c>
      <c r="I26" s="77">
        <v>12029</v>
      </c>
      <c r="J26" s="77">
        <v>3852</v>
      </c>
      <c r="K26" s="77">
        <v>7961</v>
      </c>
      <c r="L26" s="77">
        <v>58019</v>
      </c>
      <c r="M26" s="77">
        <v>4514</v>
      </c>
      <c r="N26" s="77">
        <v>2402322</v>
      </c>
    </row>
    <row r="27" spans="1:14" ht="12.75">
      <c r="A27" s="62" t="s">
        <v>61</v>
      </c>
      <c r="B27" s="78">
        <v>16196</v>
      </c>
      <c r="C27" s="78">
        <v>0</v>
      </c>
      <c r="D27" s="78">
        <v>0</v>
      </c>
      <c r="E27" s="78">
        <v>0</v>
      </c>
      <c r="F27" s="78">
        <v>18</v>
      </c>
      <c r="G27" s="78">
        <v>0</v>
      </c>
      <c r="H27" s="78">
        <v>6124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22338</v>
      </c>
    </row>
    <row r="28" spans="1:14" ht="12.75">
      <c r="A28" s="14" t="s">
        <v>62</v>
      </c>
      <c r="B28" s="77">
        <v>378837</v>
      </c>
      <c r="C28" s="77">
        <v>0</v>
      </c>
      <c r="D28" s="77">
        <v>298</v>
      </c>
      <c r="E28" s="77">
        <v>2026</v>
      </c>
      <c r="F28" s="77">
        <v>20434</v>
      </c>
      <c r="G28" s="77">
        <v>253</v>
      </c>
      <c r="H28" s="77">
        <v>12925</v>
      </c>
      <c r="I28" s="77">
        <v>1203</v>
      </c>
      <c r="J28" s="77">
        <v>142</v>
      </c>
      <c r="K28" s="77">
        <v>1433</v>
      </c>
      <c r="L28" s="77">
        <v>1600</v>
      </c>
      <c r="M28" s="77">
        <v>803</v>
      </c>
      <c r="N28" s="77">
        <v>419954</v>
      </c>
    </row>
    <row r="29" spans="1:14" ht="12.75">
      <c r="A29" s="62" t="s">
        <v>63</v>
      </c>
      <c r="B29" s="78">
        <v>54396</v>
      </c>
      <c r="C29" s="78">
        <v>0</v>
      </c>
      <c r="D29" s="78">
        <v>97</v>
      </c>
      <c r="E29" s="78">
        <v>2394</v>
      </c>
      <c r="F29" s="78">
        <v>2026</v>
      </c>
      <c r="G29" s="78">
        <v>3659</v>
      </c>
      <c r="H29" s="78">
        <v>12523</v>
      </c>
      <c r="I29" s="78">
        <v>453</v>
      </c>
      <c r="J29" s="78">
        <v>880</v>
      </c>
      <c r="K29" s="78">
        <v>750</v>
      </c>
      <c r="L29" s="78">
        <v>0</v>
      </c>
      <c r="M29" s="78">
        <v>0</v>
      </c>
      <c r="N29" s="78">
        <v>77178</v>
      </c>
    </row>
    <row r="30" spans="1:14" ht="12.75">
      <c r="A30" s="14" t="s">
        <v>64</v>
      </c>
      <c r="B30" s="77">
        <v>195340</v>
      </c>
      <c r="C30" s="77">
        <v>0</v>
      </c>
      <c r="D30" s="77">
        <v>13717</v>
      </c>
      <c r="E30" s="77">
        <v>3276</v>
      </c>
      <c r="F30" s="77">
        <v>54380</v>
      </c>
      <c r="G30" s="77">
        <v>27067</v>
      </c>
      <c r="H30" s="77">
        <v>8826</v>
      </c>
      <c r="I30" s="77">
        <v>2476</v>
      </c>
      <c r="J30" s="77">
        <v>363</v>
      </c>
      <c r="K30" s="77">
        <v>0</v>
      </c>
      <c r="L30" s="77">
        <v>884</v>
      </c>
      <c r="M30" s="77">
        <v>0</v>
      </c>
      <c r="N30" s="77">
        <v>306329</v>
      </c>
    </row>
    <row r="31" spans="1:14" ht="12.75">
      <c r="A31" s="62" t="s">
        <v>65</v>
      </c>
      <c r="B31" s="78">
        <v>245479</v>
      </c>
      <c r="C31" s="78">
        <v>0</v>
      </c>
      <c r="D31" s="78">
        <v>30672</v>
      </c>
      <c r="E31" s="78">
        <v>0</v>
      </c>
      <c r="F31" s="78">
        <v>27059</v>
      </c>
      <c r="G31" s="78">
        <v>2300</v>
      </c>
      <c r="H31" s="78">
        <v>15093</v>
      </c>
      <c r="I31" s="78">
        <v>0</v>
      </c>
      <c r="J31" s="78">
        <v>2700</v>
      </c>
      <c r="K31" s="78">
        <v>133</v>
      </c>
      <c r="L31" s="78">
        <v>11985</v>
      </c>
      <c r="M31" s="78">
        <v>3735</v>
      </c>
      <c r="N31" s="78">
        <v>339156</v>
      </c>
    </row>
    <row r="32" spans="1:14" ht="12.75">
      <c r="A32" s="14" t="s">
        <v>66</v>
      </c>
      <c r="B32" s="77">
        <v>494005</v>
      </c>
      <c r="C32" s="77">
        <v>13105</v>
      </c>
      <c r="D32" s="77">
        <v>4766</v>
      </c>
      <c r="E32" s="77">
        <v>101126</v>
      </c>
      <c r="F32" s="77">
        <v>39780</v>
      </c>
      <c r="G32" s="77">
        <v>7892</v>
      </c>
      <c r="H32" s="77">
        <v>22326</v>
      </c>
      <c r="I32" s="77">
        <v>6637</v>
      </c>
      <c r="J32" s="77">
        <v>267</v>
      </c>
      <c r="K32" s="77">
        <v>1514</v>
      </c>
      <c r="L32" s="77">
        <v>1514</v>
      </c>
      <c r="M32" s="77">
        <v>0</v>
      </c>
      <c r="N32" s="77">
        <v>692932</v>
      </c>
    </row>
    <row r="33" spans="1:14" ht="12.75">
      <c r="A33" s="62" t="s">
        <v>153</v>
      </c>
      <c r="B33" s="78">
        <v>212869</v>
      </c>
      <c r="C33" s="78">
        <v>4655</v>
      </c>
      <c r="D33" s="78">
        <v>1769</v>
      </c>
      <c r="E33" s="78">
        <v>4712</v>
      </c>
      <c r="F33" s="78">
        <v>20672</v>
      </c>
      <c r="G33" s="78">
        <v>2830</v>
      </c>
      <c r="H33" s="78">
        <v>32375</v>
      </c>
      <c r="I33" s="78">
        <v>5380</v>
      </c>
      <c r="J33" s="78">
        <v>31271</v>
      </c>
      <c r="K33" s="78">
        <v>1383</v>
      </c>
      <c r="L33" s="78">
        <v>108</v>
      </c>
      <c r="M33" s="78">
        <v>0</v>
      </c>
      <c r="N33" s="78">
        <v>318024</v>
      </c>
    </row>
    <row r="34" spans="1:14" ht="12.75">
      <c r="A34" s="14" t="s">
        <v>67</v>
      </c>
      <c r="B34" s="77">
        <v>494042</v>
      </c>
      <c r="C34" s="77">
        <v>0</v>
      </c>
      <c r="D34" s="77">
        <v>3053</v>
      </c>
      <c r="E34" s="77">
        <v>1000</v>
      </c>
      <c r="F34" s="77">
        <v>35962</v>
      </c>
      <c r="G34" s="77">
        <v>679</v>
      </c>
      <c r="H34" s="77">
        <v>1699</v>
      </c>
      <c r="I34" s="77">
        <v>0</v>
      </c>
      <c r="J34" s="77">
        <v>0</v>
      </c>
      <c r="K34" s="77">
        <v>161</v>
      </c>
      <c r="L34" s="77">
        <v>210</v>
      </c>
      <c r="M34" s="77">
        <v>111</v>
      </c>
      <c r="N34" s="77">
        <v>536917</v>
      </c>
    </row>
    <row r="35" spans="1:14" ht="12.75">
      <c r="A35" s="62" t="s">
        <v>68</v>
      </c>
      <c r="B35" s="78">
        <v>742756</v>
      </c>
      <c r="C35" s="78">
        <v>1645</v>
      </c>
      <c r="D35" s="78">
        <v>14193</v>
      </c>
      <c r="E35" s="78">
        <v>55381</v>
      </c>
      <c r="F35" s="78">
        <v>47245</v>
      </c>
      <c r="G35" s="78">
        <v>7259</v>
      </c>
      <c r="H35" s="78">
        <v>10216</v>
      </c>
      <c r="I35" s="78">
        <v>4517</v>
      </c>
      <c r="J35" s="78">
        <v>993</v>
      </c>
      <c r="K35" s="78">
        <v>578</v>
      </c>
      <c r="L35" s="78">
        <v>6760</v>
      </c>
      <c r="M35" s="78">
        <v>3033</v>
      </c>
      <c r="N35" s="78">
        <v>894576</v>
      </c>
    </row>
    <row r="36" spans="1:14" ht="12.75">
      <c r="A36" s="14" t="s">
        <v>71</v>
      </c>
      <c r="B36" s="77">
        <v>685441</v>
      </c>
      <c r="C36" s="77">
        <v>12739</v>
      </c>
      <c r="D36" s="77">
        <v>3925</v>
      </c>
      <c r="E36" s="77">
        <v>10960</v>
      </c>
      <c r="F36" s="77">
        <v>70440</v>
      </c>
      <c r="G36" s="77">
        <v>7750</v>
      </c>
      <c r="H36" s="77">
        <v>52826</v>
      </c>
      <c r="I36" s="77">
        <v>32643</v>
      </c>
      <c r="J36" s="77">
        <v>660</v>
      </c>
      <c r="K36" s="77">
        <v>3105</v>
      </c>
      <c r="L36" s="77">
        <v>1699</v>
      </c>
      <c r="M36" s="77">
        <v>751</v>
      </c>
      <c r="N36" s="77">
        <v>882939</v>
      </c>
    </row>
    <row r="37" spans="1:14" ht="12.75">
      <c r="A37" s="62" t="s">
        <v>69</v>
      </c>
      <c r="B37" s="78">
        <v>63219</v>
      </c>
      <c r="C37" s="78">
        <v>881</v>
      </c>
      <c r="D37" s="78">
        <v>125</v>
      </c>
      <c r="E37" s="78">
        <v>400</v>
      </c>
      <c r="F37" s="78">
        <v>7771</v>
      </c>
      <c r="G37" s="78">
        <v>5935</v>
      </c>
      <c r="H37" s="78">
        <v>8644</v>
      </c>
      <c r="I37" s="78">
        <v>1452</v>
      </c>
      <c r="J37" s="78">
        <v>4166</v>
      </c>
      <c r="K37" s="78">
        <v>588</v>
      </c>
      <c r="L37" s="78">
        <v>723</v>
      </c>
      <c r="M37" s="78">
        <v>0</v>
      </c>
      <c r="N37" s="78">
        <v>93904</v>
      </c>
    </row>
    <row r="38" spans="1:14" ht="12.75">
      <c r="A38" s="14" t="s">
        <v>70</v>
      </c>
      <c r="B38" s="77">
        <v>775507</v>
      </c>
      <c r="C38" s="77">
        <v>0</v>
      </c>
      <c r="D38" s="77">
        <v>142</v>
      </c>
      <c r="E38" s="77">
        <v>8625</v>
      </c>
      <c r="F38" s="77">
        <v>55361</v>
      </c>
      <c r="G38" s="77">
        <v>444</v>
      </c>
      <c r="H38" s="77">
        <v>9748</v>
      </c>
      <c r="I38" s="77">
        <v>8745</v>
      </c>
      <c r="J38" s="77">
        <v>200</v>
      </c>
      <c r="K38" s="77">
        <v>1467</v>
      </c>
      <c r="L38" s="77">
        <v>987</v>
      </c>
      <c r="M38" s="77">
        <v>0</v>
      </c>
      <c r="N38" s="77">
        <v>861226</v>
      </c>
    </row>
    <row r="39" spans="1:14" ht="12.75">
      <c r="A39" s="62" t="s">
        <v>177</v>
      </c>
      <c r="B39" s="78">
        <v>1441030</v>
      </c>
      <c r="C39" s="78">
        <v>35216</v>
      </c>
      <c r="D39" s="78">
        <v>8792</v>
      </c>
      <c r="E39" s="78">
        <v>84008</v>
      </c>
      <c r="F39" s="78">
        <v>285446</v>
      </c>
      <c r="G39" s="78">
        <v>17165</v>
      </c>
      <c r="H39" s="78">
        <v>82773</v>
      </c>
      <c r="I39" s="78">
        <v>39460</v>
      </c>
      <c r="J39" s="78">
        <v>4508</v>
      </c>
      <c r="K39" s="78">
        <v>6112</v>
      </c>
      <c r="L39" s="78">
        <v>7829</v>
      </c>
      <c r="M39" s="78">
        <v>170</v>
      </c>
      <c r="N39" s="78">
        <v>2012509</v>
      </c>
    </row>
    <row r="40" spans="1:14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2.75">
      <c r="A41" s="62" t="s">
        <v>1</v>
      </c>
      <c r="B41" s="78">
        <v>14976719</v>
      </c>
      <c r="C41" s="78">
        <v>291852</v>
      </c>
      <c r="D41" s="78">
        <v>462257</v>
      </c>
      <c r="E41" s="78">
        <v>771019</v>
      </c>
      <c r="F41" s="78">
        <v>1704816</v>
      </c>
      <c r="G41" s="78">
        <v>315055</v>
      </c>
      <c r="H41" s="78">
        <v>912218</v>
      </c>
      <c r="I41" s="78">
        <v>244344</v>
      </c>
      <c r="J41" s="78">
        <v>102956</v>
      </c>
      <c r="K41" s="78">
        <v>40911</v>
      </c>
      <c r="L41" s="78">
        <v>145931</v>
      </c>
      <c r="M41" s="78">
        <v>22461</v>
      </c>
      <c r="N41" s="78">
        <v>19990539</v>
      </c>
    </row>
    <row r="42" spans="1:14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258" t="s">
        <v>236</v>
      </c>
      <c r="B43" s="264"/>
      <c r="C43" s="264"/>
      <c r="D43" s="264"/>
      <c r="E43" s="264"/>
      <c r="F43" s="264"/>
      <c r="G43" s="264"/>
      <c r="H43" s="264"/>
      <c r="I43" s="272"/>
      <c r="J43" s="272"/>
      <c r="K43" s="272"/>
      <c r="L43" s="272"/>
      <c r="M43" s="272"/>
      <c r="N43" s="280"/>
    </row>
    <row r="44" spans="1:14" ht="12.75">
      <c r="A44" s="267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68"/>
    </row>
    <row r="45" spans="1:14" ht="12.75">
      <c r="A45" s="261" t="str">
        <f>'a1'!$A$32</f>
        <v>Actualizado el 17 de abril de 2018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00" customWidth="1"/>
    <col min="2" max="2" width="12.00390625" style="200" customWidth="1"/>
    <col min="3" max="3" width="13.7109375" style="200" customWidth="1"/>
    <col min="4" max="4" width="12.00390625" style="200" customWidth="1"/>
    <col min="5" max="5" width="2.7109375" style="200" customWidth="1"/>
    <col min="6" max="6" width="12.00390625" style="200" customWidth="1"/>
    <col min="7" max="7" width="14.00390625" style="200" customWidth="1"/>
    <col min="8" max="8" width="12.00390625" style="200" customWidth="1"/>
    <col min="9" max="9" width="3.7109375" style="200" customWidth="1"/>
    <col min="10" max="10" width="12.00390625" style="200" customWidth="1"/>
    <col min="11" max="11" width="13.421875" style="200" customWidth="1"/>
    <col min="12" max="12" width="12.00390625" style="200" customWidth="1"/>
    <col min="13" max="13" width="2.7109375" style="200" customWidth="1"/>
    <col min="14" max="14" width="12.00390625" style="200" customWidth="1"/>
    <col min="15" max="15" width="13.57421875" style="200" customWidth="1"/>
    <col min="16" max="16" width="12.00390625" style="200" customWidth="1"/>
    <col min="17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5" t="s">
        <v>287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s="176" customFormat="1" ht="13.5" customHeight="1">
      <c r="A8" s="325" t="s">
        <v>164</v>
      </c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s="176" customFormat="1" ht="13.5" customHeight="1">
      <c r="A9" s="333" t="str">
        <f>+'a2'!A9</f>
        <v>Enero 2018 - febrero 2018</v>
      </c>
      <c r="B9" s="326"/>
      <c r="C9" s="326"/>
      <c r="D9" s="326"/>
      <c r="E9" s="326"/>
      <c r="F9" s="326"/>
      <c r="G9" s="326"/>
      <c r="H9" s="326"/>
      <c r="I9" s="326"/>
      <c r="J9" s="326"/>
      <c r="K9" s="327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6" ht="12.75" customHeight="1">
      <c r="A11" s="199"/>
      <c r="B11" s="199"/>
      <c r="C11" s="254"/>
      <c r="D11" s="199"/>
      <c r="E11" s="199"/>
      <c r="F11" s="199"/>
      <c r="G11" s="254"/>
      <c r="H11" s="199"/>
      <c r="I11" s="199"/>
      <c r="J11" s="328" t="s">
        <v>235</v>
      </c>
      <c r="K11" s="328"/>
      <c r="L11" s="199"/>
      <c r="M11" s="199"/>
      <c r="N11" s="199"/>
      <c r="O11" s="199"/>
      <c r="P11" s="188"/>
    </row>
    <row r="12" spans="2:16" ht="12.7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363" t="s">
        <v>81</v>
      </c>
      <c r="B13" s="364" t="str">
        <f>'a2'!B13</f>
        <v>Enero 2018</v>
      </c>
      <c r="C13" s="364"/>
      <c r="D13" s="364"/>
      <c r="E13" s="39"/>
      <c r="F13" s="364" t="str">
        <f>'a2'!E13</f>
        <v>Febrero 2018</v>
      </c>
      <c r="G13" s="364"/>
      <c r="H13" s="364"/>
      <c r="I13" s="40"/>
      <c r="J13" s="350" t="s">
        <v>76</v>
      </c>
      <c r="K13" s="350"/>
      <c r="L13" s="350"/>
      <c r="M13" s="41"/>
      <c r="N13" s="350" t="s">
        <v>12</v>
      </c>
      <c r="O13" s="350"/>
      <c r="P13" s="350"/>
    </row>
    <row r="14" spans="1:16" ht="12.75">
      <c r="A14" s="350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12378</v>
      </c>
      <c r="C15" s="83">
        <v>21014</v>
      </c>
      <c r="D15" s="83">
        <v>33392</v>
      </c>
      <c r="E15" s="83"/>
      <c r="F15" s="83">
        <v>15678</v>
      </c>
      <c r="G15" s="83">
        <v>12466</v>
      </c>
      <c r="H15" s="83">
        <v>28144</v>
      </c>
      <c r="I15" s="83"/>
      <c r="J15" s="85">
        <v>26.7</v>
      </c>
      <c r="K15" s="85">
        <v>-40.7</v>
      </c>
      <c r="L15" s="85">
        <v>-15.7</v>
      </c>
      <c r="M15" s="85"/>
      <c r="N15" s="85">
        <v>0.3</v>
      </c>
      <c r="O15" s="85">
        <v>-2.5</v>
      </c>
      <c r="P15" s="85">
        <v>-0.4</v>
      </c>
      <c r="R15" s="256"/>
      <c r="S15" s="256"/>
      <c r="T15" s="256"/>
      <c r="U15" s="256"/>
      <c r="V15" s="256"/>
      <c r="W15" s="256"/>
      <c r="X15" s="256"/>
    </row>
    <row r="16" spans="1:24" ht="12.75">
      <c r="A16" s="64" t="s">
        <v>83</v>
      </c>
      <c r="B16" s="84">
        <v>11590</v>
      </c>
      <c r="C16" s="84">
        <v>0</v>
      </c>
      <c r="D16" s="84">
        <v>11590</v>
      </c>
      <c r="E16" s="84"/>
      <c r="F16" s="84">
        <v>1610</v>
      </c>
      <c r="G16" s="84">
        <v>0</v>
      </c>
      <c r="H16" s="84">
        <v>1610</v>
      </c>
      <c r="I16" s="84"/>
      <c r="J16" s="86">
        <v>-86.1</v>
      </c>
      <c r="K16" s="86">
        <v>0</v>
      </c>
      <c r="L16" s="86">
        <v>-86.1</v>
      </c>
      <c r="M16" s="86"/>
      <c r="N16" s="86">
        <v>-0.9</v>
      </c>
      <c r="O16" s="86">
        <v>0</v>
      </c>
      <c r="P16" s="86">
        <v>-0.7</v>
      </c>
      <c r="R16" s="256"/>
      <c r="S16" s="256"/>
      <c r="T16" s="256"/>
      <c r="U16" s="256"/>
      <c r="V16" s="256"/>
      <c r="W16" s="256"/>
      <c r="X16" s="256"/>
    </row>
    <row r="17" spans="1:24" ht="12.75">
      <c r="A17" s="6" t="s">
        <v>84</v>
      </c>
      <c r="B17" s="83">
        <v>51656</v>
      </c>
      <c r="C17" s="83">
        <v>3387</v>
      </c>
      <c r="D17" s="83">
        <v>55043</v>
      </c>
      <c r="E17" s="83"/>
      <c r="F17" s="83">
        <v>21952</v>
      </c>
      <c r="G17" s="83">
        <v>4159</v>
      </c>
      <c r="H17" s="83">
        <v>26111</v>
      </c>
      <c r="I17" s="83"/>
      <c r="J17" s="85">
        <v>-57.5</v>
      </c>
      <c r="K17" s="85">
        <v>22.8</v>
      </c>
      <c r="L17" s="85">
        <v>-52.6</v>
      </c>
      <c r="M17" s="85"/>
      <c r="N17" s="85">
        <v>-2.7</v>
      </c>
      <c r="O17" s="85">
        <v>0.2</v>
      </c>
      <c r="P17" s="85">
        <v>-2</v>
      </c>
      <c r="R17" s="256"/>
      <c r="S17" s="256"/>
      <c r="T17" s="256"/>
      <c r="U17" s="256"/>
      <c r="V17" s="256"/>
      <c r="W17" s="256"/>
      <c r="X17" s="256"/>
    </row>
    <row r="18" spans="1:24" ht="12.75">
      <c r="A18" s="64" t="s">
        <v>54</v>
      </c>
      <c r="B18" s="84">
        <v>273</v>
      </c>
      <c r="C18" s="84">
        <v>0</v>
      </c>
      <c r="D18" s="84">
        <v>273</v>
      </c>
      <c r="E18" s="84"/>
      <c r="F18" s="84">
        <v>0</v>
      </c>
      <c r="G18" s="84">
        <v>0</v>
      </c>
      <c r="H18" s="84">
        <v>0</v>
      </c>
      <c r="I18" s="84"/>
      <c r="J18" s="86">
        <v>-100</v>
      </c>
      <c r="K18" s="86">
        <v>0</v>
      </c>
      <c r="L18" s="86">
        <v>-100</v>
      </c>
      <c r="M18" s="86"/>
      <c r="N18" s="86">
        <v>0</v>
      </c>
      <c r="O18" s="86">
        <v>0</v>
      </c>
      <c r="P18" s="86">
        <v>0</v>
      </c>
      <c r="R18" s="256"/>
      <c r="S18" s="256"/>
      <c r="T18" s="256"/>
      <c r="U18" s="256"/>
      <c r="V18" s="256"/>
      <c r="W18" s="256"/>
      <c r="X18" s="256"/>
    </row>
    <row r="19" spans="1:24" ht="12.75">
      <c r="A19" s="6" t="s">
        <v>85</v>
      </c>
      <c r="B19" s="83">
        <v>267</v>
      </c>
      <c r="C19" s="83">
        <v>0</v>
      </c>
      <c r="D19" s="83">
        <v>267</v>
      </c>
      <c r="E19" s="83"/>
      <c r="F19" s="83">
        <v>608</v>
      </c>
      <c r="G19" s="83">
        <v>0</v>
      </c>
      <c r="H19" s="83">
        <v>608</v>
      </c>
      <c r="I19" s="83"/>
      <c r="J19" s="85">
        <v>127.7</v>
      </c>
      <c r="K19" s="85">
        <v>0</v>
      </c>
      <c r="L19" s="85">
        <v>127.7</v>
      </c>
      <c r="M19" s="85"/>
      <c r="N19" s="85">
        <v>0</v>
      </c>
      <c r="O19" s="85">
        <v>0</v>
      </c>
      <c r="P19" s="85">
        <v>0</v>
      </c>
      <c r="R19" s="256"/>
      <c r="S19" s="256"/>
      <c r="T19" s="256"/>
      <c r="U19" s="256"/>
      <c r="V19" s="256"/>
      <c r="W19" s="256"/>
      <c r="X19" s="256"/>
    </row>
    <row r="20" spans="1:24" ht="12.75">
      <c r="A20" s="64" t="s">
        <v>86</v>
      </c>
      <c r="B20" s="84">
        <v>7447</v>
      </c>
      <c r="C20" s="84">
        <v>4314</v>
      </c>
      <c r="D20" s="84">
        <v>11761</v>
      </c>
      <c r="E20" s="84"/>
      <c r="F20" s="84">
        <v>9952</v>
      </c>
      <c r="G20" s="84">
        <v>12020</v>
      </c>
      <c r="H20" s="84">
        <v>21972</v>
      </c>
      <c r="I20" s="84"/>
      <c r="J20" s="86">
        <v>33.6</v>
      </c>
      <c r="K20" s="86">
        <v>178.6</v>
      </c>
      <c r="L20" s="86">
        <v>86.8</v>
      </c>
      <c r="M20" s="86"/>
      <c r="N20" s="86">
        <v>0.2</v>
      </c>
      <c r="O20" s="86">
        <v>2.2</v>
      </c>
      <c r="P20" s="86">
        <v>0.7</v>
      </c>
      <c r="R20" s="256"/>
      <c r="S20" s="256"/>
      <c r="T20" s="256"/>
      <c r="U20" s="256"/>
      <c r="V20" s="256"/>
      <c r="W20" s="256"/>
      <c r="X20" s="256"/>
    </row>
    <row r="21" spans="1:24" ht="12.75">
      <c r="A21" s="6" t="s">
        <v>87</v>
      </c>
      <c r="B21" s="83">
        <v>1072</v>
      </c>
      <c r="C21" s="83">
        <v>14664</v>
      </c>
      <c r="D21" s="83">
        <v>15736</v>
      </c>
      <c r="E21" s="83"/>
      <c r="F21" s="83">
        <v>4939</v>
      </c>
      <c r="G21" s="83">
        <v>836</v>
      </c>
      <c r="H21" s="83">
        <v>5775</v>
      </c>
      <c r="I21" s="83"/>
      <c r="J21" s="85">
        <v>360.7</v>
      </c>
      <c r="K21" s="85">
        <v>-94.3</v>
      </c>
      <c r="L21" s="85">
        <v>-63.3</v>
      </c>
      <c r="M21" s="85"/>
      <c r="N21" s="85">
        <v>0.3</v>
      </c>
      <c r="O21" s="85">
        <v>-4</v>
      </c>
      <c r="P21" s="85">
        <v>-0.7</v>
      </c>
      <c r="R21" s="256"/>
      <c r="S21" s="256"/>
      <c r="T21" s="256"/>
      <c r="U21" s="256"/>
      <c r="V21" s="256"/>
      <c r="W21" s="256"/>
      <c r="X21" s="256"/>
    </row>
    <row r="22" spans="1:24" ht="12.75">
      <c r="A22" s="51" t="s">
        <v>184</v>
      </c>
      <c r="B22" s="84">
        <v>7436</v>
      </c>
      <c r="C22" s="84">
        <v>2426</v>
      </c>
      <c r="D22" s="84">
        <v>9862</v>
      </c>
      <c r="E22" s="84"/>
      <c r="F22" s="84">
        <v>37378</v>
      </c>
      <c r="G22" s="84">
        <v>4942</v>
      </c>
      <c r="H22" s="84">
        <v>42320</v>
      </c>
      <c r="I22" s="84"/>
      <c r="J22" s="86">
        <v>402.7</v>
      </c>
      <c r="K22" s="86">
        <v>103.7</v>
      </c>
      <c r="L22" s="86">
        <v>329.1</v>
      </c>
      <c r="M22" s="86"/>
      <c r="N22" s="86">
        <v>2.7</v>
      </c>
      <c r="O22" s="86">
        <v>0.7</v>
      </c>
      <c r="P22" s="86">
        <v>2.2</v>
      </c>
      <c r="R22" s="256"/>
      <c r="S22" s="256"/>
      <c r="T22" s="256"/>
      <c r="U22" s="256"/>
      <c r="V22" s="256"/>
      <c r="W22" s="256"/>
      <c r="X22" s="256"/>
    </row>
    <row r="23" spans="1:24" ht="12.75">
      <c r="A23" s="6" t="s">
        <v>88</v>
      </c>
      <c r="B23" s="83">
        <v>4833</v>
      </c>
      <c r="C23" s="83">
        <v>5042</v>
      </c>
      <c r="D23" s="83">
        <v>9875</v>
      </c>
      <c r="E23" s="83"/>
      <c r="F23" s="83">
        <v>14058</v>
      </c>
      <c r="G23" s="83">
        <v>73</v>
      </c>
      <c r="H23" s="83">
        <v>14131</v>
      </c>
      <c r="I23" s="83"/>
      <c r="J23" s="85">
        <v>190.9</v>
      </c>
      <c r="K23" s="85">
        <v>-98.6</v>
      </c>
      <c r="L23" s="85">
        <v>43.1</v>
      </c>
      <c r="M23" s="85"/>
      <c r="N23" s="85">
        <v>0.8</v>
      </c>
      <c r="O23" s="85">
        <v>-1.4</v>
      </c>
      <c r="P23" s="85">
        <v>0.3</v>
      </c>
      <c r="R23" s="256"/>
      <c r="S23" s="256"/>
      <c r="T23" s="256"/>
      <c r="U23" s="256"/>
      <c r="V23" s="256"/>
      <c r="W23" s="256"/>
      <c r="X23" s="256"/>
    </row>
    <row r="24" spans="1:24" ht="12.75">
      <c r="A24" s="64" t="s">
        <v>89</v>
      </c>
      <c r="B24" s="84">
        <v>4838</v>
      </c>
      <c r="C24" s="84">
        <v>2562</v>
      </c>
      <c r="D24" s="84">
        <v>7400</v>
      </c>
      <c r="E24" s="84"/>
      <c r="F24" s="84">
        <v>7825</v>
      </c>
      <c r="G24" s="84">
        <v>3879</v>
      </c>
      <c r="H24" s="84">
        <v>11704</v>
      </c>
      <c r="I24" s="84"/>
      <c r="J24" s="86">
        <v>61.7</v>
      </c>
      <c r="K24" s="86">
        <v>51.4</v>
      </c>
      <c r="L24" s="86">
        <v>58.2</v>
      </c>
      <c r="M24" s="86"/>
      <c r="N24" s="86">
        <v>0.3</v>
      </c>
      <c r="O24" s="86">
        <v>0.4</v>
      </c>
      <c r="P24" s="86">
        <v>0.3</v>
      </c>
      <c r="R24" s="256"/>
      <c r="S24" s="256"/>
      <c r="T24" s="256"/>
      <c r="U24" s="256"/>
      <c r="V24" s="256"/>
      <c r="W24" s="256"/>
      <c r="X24" s="256"/>
    </row>
    <row r="25" spans="1:24" ht="12.75">
      <c r="A25" s="6" t="s">
        <v>90</v>
      </c>
      <c r="B25" s="83">
        <v>1226</v>
      </c>
      <c r="C25" s="83">
        <v>16653</v>
      </c>
      <c r="D25" s="83">
        <v>17879</v>
      </c>
      <c r="E25" s="83"/>
      <c r="F25" s="83">
        <v>33426</v>
      </c>
      <c r="G25" s="83">
        <v>0</v>
      </c>
      <c r="H25" s="83">
        <v>33426</v>
      </c>
      <c r="I25" s="83"/>
      <c r="J25" s="85">
        <v>2626.4</v>
      </c>
      <c r="K25" s="85">
        <v>-100</v>
      </c>
      <c r="L25" s="85">
        <v>87</v>
      </c>
      <c r="M25" s="85"/>
      <c r="N25" s="85">
        <v>2.9</v>
      </c>
      <c r="O25" s="85">
        <v>-4.9</v>
      </c>
      <c r="P25" s="85">
        <v>1.1</v>
      </c>
      <c r="R25" s="256"/>
      <c r="S25" s="256"/>
      <c r="T25" s="256"/>
      <c r="U25" s="256"/>
      <c r="V25" s="256"/>
      <c r="W25" s="256"/>
      <c r="X25" s="256"/>
    </row>
    <row r="26" spans="1:24" ht="12.75">
      <c r="A26" s="64" t="s">
        <v>91</v>
      </c>
      <c r="B26" s="84">
        <v>1743</v>
      </c>
      <c r="C26" s="84">
        <v>0</v>
      </c>
      <c r="D26" s="84">
        <v>1743</v>
      </c>
      <c r="E26" s="84"/>
      <c r="F26" s="84">
        <v>1487</v>
      </c>
      <c r="G26" s="84">
        <v>0</v>
      </c>
      <c r="H26" s="84">
        <v>1487</v>
      </c>
      <c r="I26" s="84"/>
      <c r="J26" s="86">
        <v>-14.7</v>
      </c>
      <c r="K26" s="86">
        <v>0</v>
      </c>
      <c r="L26" s="86">
        <v>-14.7</v>
      </c>
      <c r="M26" s="86"/>
      <c r="N26" s="86">
        <v>0</v>
      </c>
      <c r="O26" s="86">
        <v>0</v>
      </c>
      <c r="P26" s="86">
        <v>0</v>
      </c>
      <c r="R26" s="256"/>
      <c r="S26" s="256"/>
      <c r="T26" s="256"/>
      <c r="U26" s="256"/>
      <c r="V26" s="256"/>
      <c r="W26" s="256"/>
      <c r="X26" s="256"/>
    </row>
    <row r="27" spans="1:24" ht="12.75">
      <c r="A27" s="6" t="s">
        <v>92</v>
      </c>
      <c r="B27" s="83">
        <v>90114</v>
      </c>
      <c r="C27" s="83">
        <v>9476</v>
      </c>
      <c r="D27" s="83">
        <v>99590</v>
      </c>
      <c r="E27" s="83"/>
      <c r="F27" s="83">
        <v>9694</v>
      </c>
      <c r="G27" s="83">
        <v>5560</v>
      </c>
      <c r="H27" s="83">
        <v>15254</v>
      </c>
      <c r="I27" s="83"/>
      <c r="J27" s="85">
        <v>-89.2</v>
      </c>
      <c r="K27" s="85">
        <v>-41.3</v>
      </c>
      <c r="L27" s="85">
        <v>-84.7</v>
      </c>
      <c r="M27" s="85"/>
      <c r="N27" s="85">
        <v>-7.2</v>
      </c>
      <c r="O27" s="85">
        <v>-1.1</v>
      </c>
      <c r="P27" s="85">
        <v>-5.8</v>
      </c>
      <c r="R27" s="256"/>
      <c r="S27" s="256"/>
      <c r="T27" s="256"/>
      <c r="U27" s="256"/>
      <c r="V27" s="256"/>
      <c r="W27" s="256"/>
      <c r="X27" s="256"/>
    </row>
    <row r="28" spans="1:24" ht="12.75">
      <c r="A28" s="64" t="s">
        <v>93</v>
      </c>
      <c r="B28" s="84">
        <v>218</v>
      </c>
      <c r="C28" s="84">
        <v>1224</v>
      </c>
      <c r="D28" s="84">
        <v>1442</v>
      </c>
      <c r="E28" s="84"/>
      <c r="F28" s="84">
        <v>0</v>
      </c>
      <c r="G28" s="84">
        <v>0</v>
      </c>
      <c r="H28" s="84">
        <v>0</v>
      </c>
      <c r="I28" s="84"/>
      <c r="J28" s="92">
        <v>-100</v>
      </c>
      <c r="K28" s="86">
        <v>-100</v>
      </c>
      <c r="L28" s="92">
        <v>-100</v>
      </c>
      <c r="M28" s="86"/>
      <c r="N28" s="86">
        <v>0</v>
      </c>
      <c r="O28" s="86">
        <v>-0.4</v>
      </c>
      <c r="P28" s="86">
        <v>-0.1</v>
      </c>
      <c r="R28" s="256"/>
      <c r="S28" s="256"/>
      <c r="T28" s="256"/>
      <c r="U28" s="256"/>
      <c r="V28" s="256"/>
      <c r="W28" s="256"/>
      <c r="X28" s="256"/>
    </row>
    <row r="29" spans="1:24" ht="12.75">
      <c r="A29" s="6" t="s">
        <v>94</v>
      </c>
      <c r="B29" s="83">
        <v>988</v>
      </c>
      <c r="C29" s="83">
        <v>0</v>
      </c>
      <c r="D29" s="83">
        <v>988</v>
      </c>
      <c r="E29" s="83"/>
      <c r="F29" s="83">
        <v>227</v>
      </c>
      <c r="G29" s="83">
        <v>1695</v>
      </c>
      <c r="H29" s="83">
        <v>1922</v>
      </c>
      <c r="I29" s="83"/>
      <c r="J29" s="85">
        <v>-77</v>
      </c>
      <c r="K29" s="85" t="s">
        <v>256</v>
      </c>
      <c r="L29" s="85">
        <v>94.5</v>
      </c>
      <c r="M29" s="85"/>
      <c r="N29" s="85">
        <v>-0.1</v>
      </c>
      <c r="O29" s="85">
        <v>0.5</v>
      </c>
      <c r="P29" s="85">
        <v>0.1</v>
      </c>
      <c r="R29" s="256"/>
      <c r="S29" s="256"/>
      <c r="T29" s="256"/>
      <c r="U29" s="256"/>
      <c r="V29" s="256"/>
      <c r="W29" s="256"/>
      <c r="X29" s="256"/>
    </row>
    <row r="30" spans="1:24" ht="12.75">
      <c r="A30" s="64" t="s">
        <v>95</v>
      </c>
      <c r="B30" s="84">
        <v>2026</v>
      </c>
      <c r="C30" s="84">
        <v>7370</v>
      </c>
      <c r="D30" s="84">
        <v>9396</v>
      </c>
      <c r="E30" s="84"/>
      <c r="F30" s="84">
        <v>51951</v>
      </c>
      <c r="G30" s="84">
        <v>1044</v>
      </c>
      <c r="H30" s="84">
        <v>52995</v>
      </c>
      <c r="I30" s="84"/>
      <c r="J30" s="86">
        <v>2464.2</v>
      </c>
      <c r="K30" s="86">
        <v>-85.8</v>
      </c>
      <c r="L30" s="86">
        <v>464</v>
      </c>
      <c r="M30" s="86"/>
      <c r="N30" s="86">
        <v>4.5</v>
      </c>
      <c r="O30" s="86">
        <v>-1.8</v>
      </c>
      <c r="P30" s="86">
        <v>3</v>
      </c>
      <c r="R30" s="256"/>
      <c r="S30" s="256"/>
      <c r="T30" s="256"/>
      <c r="U30" s="256"/>
      <c r="V30" s="256"/>
      <c r="W30" s="256"/>
      <c r="X30" s="256"/>
    </row>
    <row r="31" spans="1:24" ht="12.75">
      <c r="A31" s="6" t="s">
        <v>96</v>
      </c>
      <c r="B31" s="83">
        <v>284483</v>
      </c>
      <c r="C31" s="83">
        <v>68863</v>
      </c>
      <c r="D31" s="83">
        <v>353346</v>
      </c>
      <c r="E31" s="83"/>
      <c r="F31" s="83">
        <v>228196</v>
      </c>
      <c r="G31" s="83">
        <v>60442</v>
      </c>
      <c r="H31" s="83">
        <v>288638</v>
      </c>
      <c r="I31" s="83"/>
      <c r="J31" s="85">
        <v>-19.8</v>
      </c>
      <c r="K31" s="85">
        <v>-12.2</v>
      </c>
      <c r="L31" s="85">
        <v>-18.3</v>
      </c>
      <c r="M31" s="85"/>
      <c r="N31" s="85">
        <v>-5.1</v>
      </c>
      <c r="O31" s="85">
        <v>-2.5</v>
      </c>
      <c r="P31" s="85">
        <v>-4.4</v>
      </c>
      <c r="R31" s="256"/>
      <c r="S31" s="256"/>
      <c r="T31" s="256"/>
      <c r="U31" s="256"/>
      <c r="V31" s="256"/>
      <c r="W31" s="256"/>
      <c r="X31" s="256"/>
    </row>
    <row r="32" spans="1:24" ht="12.75">
      <c r="A32" s="64" t="s">
        <v>97</v>
      </c>
      <c r="B32" s="84">
        <v>7046</v>
      </c>
      <c r="C32" s="84">
        <v>6645</v>
      </c>
      <c r="D32" s="84">
        <v>13691</v>
      </c>
      <c r="E32" s="84"/>
      <c r="F32" s="84">
        <v>49334</v>
      </c>
      <c r="G32" s="84">
        <v>1359</v>
      </c>
      <c r="H32" s="84">
        <v>50693</v>
      </c>
      <c r="I32" s="84"/>
      <c r="J32" s="86">
        <v>600.2</v>
      </c>
      <c r="K32" s="86">
        <v>-79.5</v>
      </c>
      <c r="L32" s="86">
        <v>270.3</v>
      </c>
      <c r="M32" s="86"/>
      <c r="N32" s="86">
        <v>3.8</v>
      </c>
      <c r="O32" s="86">
        <v>-1.5</v>
      </c>
      <c r="P32" s="86">
        <v>2.5</v>
      </c>
      <c r="R32" s="256"/>
      <c r="S32" s="256"/>
      <c r="T32" s="256"/>
      <c r="U32" s="256"/>
      <c r="V32" s="256"/>
      <c r="W32" s="256"/>
      <c r="X32" s="256"/>
    </row>
    <row r="33" spans="1:24" ht="12.75">
      <c r="A33" s="6" t="s">
        <v>98</v>
      </c>
      <c r="B33" s="83">
        <v>366</v>
      </c>
      <c r="C33" s="83">
        <v>200</v>
      </c>
      <c r="D33" s="83">
        <v>566</v>
      </c>
      <c r="E33" s="83"/>
      <c r="F33" s="83">
        <v>1006</v>
      </c>
      <c r="G33" s="83">
        <v>271</v>
      </c>
      <c r="H33" s="83">
        <v>1277</v>
      </c>
      <c r="I33" s="83"/>
      <c r="J33" s="85">
        <v>174.9</v>
      </c>
      <c r="K33" s="85">
        <v>35.5</v>
      </c>
      <c r="L33" s="85">
        <v>125.6</v>
      </c>
      <c r="M33" s="85"/>
      <c r="N33" s="85">
        <v>0.1</v>
      </c>
      <c r="O33" s="85">
        <v>0</v>
      </c>
      <c r="P33" s="85">
        <v>0</v>
      </c>
      <c r="R33" s="256"/>
      <c r="S33" s="256"/>
      <c r="T33" s="256"/>
      <c r="U33" s="256"/>
      <c r="V33" s="256"/>
      <c r="W33" s="256"/>
      <c r="X33" s="256"/>
    </row>
    <row r="34" spans="1:24" ht="12.75">
      <c r="A34" s="64" t="s">
        <v>99</v>
      </c>
      <c r="B34" s="84">
        <v>8598</v>
      </c>
      <c r="C34" s="84">
        <v>512</v>
      </c>
      <c r="D34" s="84">
        <v>9110</v>
      </c>
      <c r="E34" s="84"/>
      <c r="F34" s="84">
        <v>20378</v>
      </c>
      <c r="G34" s="84">
        <v>400</v>
      </c>
      <c r="H34" s="84">
        <v>20778</v>
      </c>
      <c r="I34" s="84"/>
      <c r="J34" s="86">
        <v>137</v>
      </c>
      <c r="K34" s="86">
        <v>-21.9</v>
      </c>
      <c r="L34" s="86">
        <v>128.1</v>
      </c>
      <c r="M34" s="86"/>
      <c r="N34" s="86">
        <v>1.1</v>
      </c>
      <c r="O34" s="86">
        <v>0</v>
      </c>
      <c r="P34" s="86">
        <v>0.8</v>
      </c>
      <c r="R34" s="256"/>
      <c r="S34" s="256"/>
      <c r="T34" s="256"/>
      <c r="U34" s="256"/>
      <c r="V34" s="256"/>
      <c r="W34" s="256"/>
      <c r="X34" s="256"/>
    </row>
    <row r="35" spans="1:24" ht="12.75">
      <c r="A35" s="6" t="s">
        <v>100</v>
      </c>
      <c r="B35" s="83">
        <v>2885</v>
      </c>
      <c r="C35" s="83">
        <v>199</v>
      </c>
      <c r="D35" s="83">
        <v>3084</v>
      </c>
      <c r="E35" s="83"/>
      <c r="F35" s="83">
        <v>1948</v>
      </c>
      <c r="G35" s="83">
        <v>138</v>
      </c>
      <c r="H35" s="83">
        <v>2086</v>
      </c>
      <c r="I35" s="83"/>
      <c r="J35" s="85">
        <v>-32.5</v>
      </c>
      <c r="K35" s="85">
        <v>-30.7</v>
      </c>
      <c r="L35" s="85">
        <v>-32.4</v>
      </c>
      <c r="M35" s="85"/>
      <c r="N35" s="85">
        <v>-0.1</v>
      </c>
      <c r="O35" s="85">
        <v>0</v>
      </c>
      <c r="P35" s="85">
        <v>-0.1</v>
      </c>
      <c r="R35" s="256"/>
      <c r="S35" s="256"/>
      <c r="T35" s="256"/>
      <c r="U35" s="256"/>
      <c r="V35" s="256"/>
      <c r="W35" s="256"/>
      <c r="X35" s="256"/>
    </row>
    <row r="36" spans="1:24" ht="12.75">
      <c r="A36" s="64" t="s">
        <v>101</v>
      </c>
      <c r="B36" s="84">
        <v>375</v>
      </c>
      <c r="C36" s="84">
        <v>2412</v>
      </c>
      <c r="D36" s="84">
        <v>2787</v>
      </c>
      <c r="E36" s="84"/>
      <c r="F36" s="84">
        <v>3204</v>
      </c>
      <c r="G36" s="84">
        <v>2978</v>
      </c>
      <c r="H36" s="84">
        <v>6182</v>
      </c>
      <c r="I36" s="84"/>
      <c r="J36" s="86">
        <v>754.4</v>
      </c>
      <c r="K36" s="86">
        <v>23.5</v>
      </c>
      <c r="L36" s="86">
        <v>121.8</v>
      </c>
      <c r="M36" s="86"/>
      <c r="N36" s="86">
        <v>0.3</v>
      </c>
      <c r="O36" s="86">
        <v>0.2</v>
      </c>
      <c r="P36" s="86">
        <v>0.2</v>
      </c>
      <c r="R36" s="256"/>
      <c r="S36" s="256"/>
      <c r="T36" s="256"/>
      <c r="U36" s="256"/>
      <c r="V36" s="256"/>
      <c r="W36" s="256"/>
      <c r="X36" s="256"/>
    </row>
    <row r="37" spans="1:24" ht="12.75">
      <c r="A37" s="6" t="s">
        <v>102</v>
      </c>
      <c r="B37" s="83">
        <v>7247</v>
      </c>
      <c r="C37" s="83">
        <v>1489</v>
      </c>
      <c r="D37" s="83">
        <v>8736</v>
      </c>
      <c r="E37" s="83"/>
      <c r="F37" s="83">
        <v>5629</v>
      </c>
      <c r="G37" s="83">
        <v>1086</v>
      </c>
      <c r="H37" s="83">
        <v>6715</v>
      </c>
      <c r="I37" s="83"/>
      <c r="J37" s="85">
        <v>-22.3</v>
      </c>
      <c r="K37" s="85">
        <v>-27.1</v>
      </c>
      <c r="L37" s="85">
        <v>-23.1</v>
      </c>
      <c r="M37" s="85"/>
      <c r="N37" s="85">
        <v>-0.1</v>
      </c>
      <c r="O37" s="85">
        <v>-0.1</v>
      </c>
      <c r="P37" s="85">
        <v>-0.1</v>
      </c>
      <c r="R37" s="256"/>
      <c r="S37" s="256"/>
      <c r="T37" s="256"/>
      <c r="U37" s="256"/>
      <c r="V37" s="256"/>
      <c r="W37" s="256"/>
      <c r="X37" s="256"/>
    </row>
    <row r="38" spans="1:24" ht="12.75">
      <c r="A38" s="64" t="s">
        <v>103</v>
      </c>
      <c r="B38" s="84">
        <v>35511</v>
      </c>
      <c r="C38" s="84">
        <v>5182</v>
      </c>
      <c r="D38" s="84">
        <v>40693</v>
      </c>
      <c r="E38" s="84"/>
      <c r="F38" s="84">
        <v>22482</v>
      </c>
      <c r="G38" s="84">
        <v>1081</v>
      </c>
      <c r="H38" s="84">
        <v>23563</v>
      </c>
      <c r="I38" s="84"/>
      <c r="J38" s="86">
        <v>-36.7</v>
      </c>
      <c r="K38" s="86">
        <v>-79.1</v>
      </c>
      <c r="L38" s="86">
        <v>-42.1</v>
      </c>
      <c r="M38" s="86"/>
      <c r="N38" s="86">
        <v>-1.2</v>
      </c>
      <c r="O38" s="86">
        <v>-1.2</v>
      </c>
      <c r="P38" s="86">
        <v>-1.2</v>
      </c>
      <c r="R38" s="256"/>
      <c r="S38" s="256"/>
      <c r="T38" s="256"/>
      <c r="U38" s="256"/>
      <c r="V38" s="256"/>
      <c r="W38" s="256"/>
      <c r="X38" s="256"/>
    </row>
    <row r="39" spans="1:24" ht="12.75">
      <c r="A39" s="6" t="s">
        <v>104</v>
      </c>
      <c r="B39" s="83">
        <v>494</v>
      </c>
      <c r="C39" s="83">
        <v>588</v>
      </c>
      <c r="D39" s="83">
        <v>1082</v>
      </c>
      <c r="E39" s="83"/>
      <c r="F39" s="83">
        <v>472</v>
      </c>
      <c r="G39" s="83">
        <v>0</v>
      </c>
      <c r="H39" s="83">
        <v>472</v>
      </c>
      <c r="I39" s="83"/>
      <c r="J39" s="85">
        <v>-4.5</v>
      </c>
      <c r="K39" s="85">
        <v>-100</v>
      </c>
      <c r="L39" s="85">
        <v>-56.4</v>
      </c>
      <c r="M39" s="85"/>
      <c r="N39" s="85">
        <v>0</v>
      </c>
      <c r="O39" s="85">
        <v>-0.2</v>
      </c>
      <c r="P39" s="85">
        <v>0</v>
      </c>
      <c r="R39" s="256"/>
      <c r="S39" s="256"/>
      <c r="T39" s="256"/>
      <c r="U39" s="256"/>
      <c r="V39" s="256"/>
      <c r="W39" s="256"/>
      <c r="X39" s="256"/>
    </row>
    <row r="40" spans="1:24" ht="12.75">
      <c r="A40" s="51" t="s">
        <v>181</v>
      </c>
      <c r="B40" s="84">
        <v>1172</v>
      </c>
      <c r="C40" s="84">
        <v>325</v>
      </c>
      <c r="D40" s="84">
        <v>1497</v>
      </c>
      <c r="E40" s="84"/>
      <c r="F40" s="84">
        <v>717</v>
      </c>
      <c r="G40" s="84">
        <v>0</v>
      </c>
      <c r="H40" s="84">
        <v>717</v>
      </c>
      <c r="I40" s="84"/>
      <c r="J40" s="86">
        <v>-38.8</v>
      </c>
      <c r="K40" s="86">
        <v>-100</v>
      </c>
      <c r="L40" s="86">
        <v>-52.1</v>
      </c>
      <c r="M40" s="86"/>
      <c r="N40" s="86">
        <v>0</v>
      </c>
      <c r="O40" s="86">
        <v>-0.1</v>
      </c>
      <c r="P40" s="86">
        <v>-0.1</v>
      </c>
      <c r="R40" s="256"/>
      <c r="S40" s="256"/>
      <c r="T40" s="256"/>
      <c r="U40" s="256"/>
      <c r="V40" s="256"/>
      <c r="W40" s="256"/>
      <c r="X40" s="256"/>
    </row>
    <row r="41" spans="1:24" ht="12.75">
      <c r="A41" s="6" t="s">
        <v>105</v>
      </c>
      <c r="B41" s="83">
        <v>3221</v>
      </c>
      <c r="C41" s="83">
        <v>450</v>
      </c>
      <c r="D41" s="83">
        <v>3671</v>
      </c>
      <c r="E41" s="83"/>
      <c r="F41" s="83">
        <v>2085</v>
      </c>
      <c r="G41" s="83">
        <v>0</v>
      </c>
      <c r="H41" s="83">
        <v>2085</v>
      </c>
      <c r="I41" s="83"/>
      <c r="J41" s="85">
        <v>-35.3</v>
      </c>
      <c r="K41" s="85">
        <v>-100</v>
      </c>
      <c r="L41" s="85">
        <v>-43.2</v>
      </c>
      <c r="M41" s="85"/>
      <c r="N41" s="85">
        <v>-0.1</v>
      </c>
      <c r="O41" s="85">
        <v>-0.1</v>
      </c>
      <c r="P41" s="85">
        <v>-0.1</v>
      </c>
      <c r="R41" s="256"/>
      <c r="S41" s="256"/>
      <c r="T41" s="256"/>
      <c r="U41" s="256"/>
      <c r="V41" s="256"/>
      <c r="W41" s="256"/>
      <c r="X41" s="256"/>
    </row>
    <row r="42" spans="1:24" ht="12.75">
      <c r="A42" s="64" t="s">
        <v>106</v>
      </c>
      <c r="B42" s="84">
        <v>21601</v>
      </c>
      <c r="C42" s="84">
        <v>6372</v>
      </c>
      <c r="D42" s="84">
        <v>27973</v>
      </c>
      <c r="E42" s="84"/>
      <c r="F42" s="84">
        <v>5821</v>
      </c>
      <c r="G42" s="84">
        <v>2121</v>
      </c>
      <c r="H42" s="84">
        <v>7942</v>
      </c>
      <c r="I42" s="84"/>
      <c r="J42" s="86">
        <v>-73.1</v>
      </c>
      <c r="K42" s="86">
        <v>-66.7</v>
      </c>
      <c r="L42" s="86">
        <v>-71.6</v>
      </c>
      <c r="M42" s="86"/>
      <c r="N42" s="86">
        <v>-1.4</v>
      </c>
      <c r="O42" s="86">
        <v>-1.2</v>
      </c>
      <c r="P42" s="86">
        <v>-1.4</v>
      </c>
      <c r="R42" s="256"/>
      <c r="S42" s="256"/>
      <c r="T42" s="256"/>
      <c r="U42" s="256"/>
      <c r="V42" s="256"/>
      <c r="W42" s="256"/>
      <c r="X42" s="256"/>
    </row>
    <row r="43" spans="1:24" ht="12.75">
      <c r="A43" s="6" t="s">
        <v>107</v>
      </c>
      <c r="B43" s="83">
        <v>1741</v>
      </c>
      <c r="C43" s="83">
        <v>13480</v>
      </c>
      <c r="D43" s="83">
        <v>15221</v>
      </c>
      <c r="E43" s="83"/>
      <c r="F43" s="83">
        <v>9159</v>
      </c>
      <c r="G43" s="83">
        <v>1069</v>
      </c>
      <c r="H43" s="83">
        <v>10228</v>
      </c>
      <c r="I43" s="83"/>
      <c r="J43" s="85">
        <v>426.1</v>
      </c>
      <c r="K43" s="85">
        <v>-92.1</v>
      </c>
      <c r="L43" s="85">
        <v>-32.8</v>
      </c>
      <c r="M43" s="85"/>
      <c r="N43" s="85">
        <v>0.7</v>
      </c>
      <c r="O43" s="85">
        <v>-3.6</v>
      </c>
      <c r="P43" s="85">
        <v>-0.3</v>
      </c>
      <c r="R43" s="256"/>
      <c r="S43" s="256"/>
      <c r="T43" s="256"/>
      <c r="U43" s="256"/>
      <c r="V43" s="256"/>
      <c r="W43" s="256"/>
      <c r="X43" s="256"/>
    </row>
    <row r="44" spans="1:24" ht="12.75">
      <c r="A44" s="64" t="s">
        <v>108</v>
      </c>
      <c r="B44" s="84">
        <v>6128</v>
      </c>
      <c r="C44" s="84">
        <v>3524</v>
      </c>
      <c r="D44" s="84">
        <v>9652</v>
      </c>
      <c r="E44" s="84"/>
      <c r="F44" s="84">
        <v>6296</v>
      </c>
      <c r="G44" s="84">
        <v>3587</v>
      </c>
      <c r="H44" s="84">
        <v>9883</v>
      </c>
      <c r="I44" s="84"/>
      <c r="J44" s="86">
        <v>2.7</v>
      </c>
      <c r="K44" s="86">
        <v>1.8</v>
      </c>
      <c r="L44" s="86">
        <v>2.4</v>
      </c>
      <c r="M44" s="86"/>
      <c r="N44" s="86">
        <v>0</v>
      </c>
      <c r="O44" s="86">
        <v>0</v>
      </c>
      <c r="P44" s="86">
        <v>0</v>
      </c>
      <c r="R44" s="256"/>
      <c r="S44" s="256"/>
      <c r="T44" s="256"/>
      <c r="U44" s="256"/>
      <c r="V44" s="256"/>
      <c r="W44" s="256"/>
      <c r="X44" s="256"/>
    </row>
    <row r="45" spans="1:24" ht="12.75">
      <c r="A45" s="6" t="s">
        <v>165</v>
      </c>
      <c r="B45" s="83">
        <v>1116</v>
      </c>
      <c r="C45" s="83">
        <v>0</v>
      </c>
      <c r="D45" s="83">
        <v>1116</v>
      </c>
      <c r="E45" s="83"/>
      <c r="F45" s="83">
        <v>1173</v>
      </c>
      <c r="G45" s="83">
        <v>2437</v>
      </c>
      <c r="H45" s="83">
        <v>3610</v>
      </c>
      <c r="I45" s="83"/>
      <c r="J45" s="85">
        <v>5.1</v>
      </c>
      <c r="K45" s="85" t="s">
        <v>256</v>
      </c>
      <c r="L45" s="85">
        <v>223.5</v>
      </c>
      <c r="M45" s="85"/>
      <c r="N45" s="85">
        <v>0</v>
      </c>
      <c r="O45" s="85">
        <v>0.7</v>
      </c>
      <c r="P45" s="85">
        <v>0.2</v>
      </c>
      <c r="R45" s="256"/>
      <c r="S45" s="256"/>
      <c r="T45" s="256"/>
      <c r="U45" s="256"/>
      <c r="V45" s="256"/>
      <c r="W45" s="256"/>
      <c r="X45" s="256"/>
    </row>
    <row r="46" spans="1:24" ht="12.75">
      <c r="A46" s="64" t="s">
        <v>109</v>
      </c>
      <c r="B46" s="84">
        <v>3353</v>
      </c>
      <c r="C46" s="84">
        <v>17924</v>
      </c>
      <c r="D46" s="84">
        <v>21277</v>
      </c>
      <c r="E46" s="84"/>
      <c r="F46" s="84">
        <v>3004</v>
      </c>
      <c r="G46" s="84">
        <v>2878</v>
      </c>
      <c r="H46" s="84">
        <v>5882</v>
      </c>
      <c r="I46" s="84"/>
      <c r="J46" s="86">
        <v>-10.4</v>
      </c>
      <c r="K46" s="86">
        <v>-83.9</v>
      </c>
      <c r="L46" s="86">
        <v>-72.4</v>
      </c>
      <c r="M46" s="86"/>
      <c r="N46" s="86">
        <v>0</v>
      </c>
      <c r="O46" s="86">
        <v>-4.4</v>
      </c>
      <c r="P46" s="86">
        <v>-1.1</v>
      </c>
      <c r="R46" s="256"/>
      <c r="S46" s="256"/>
      <c r="T46" s="256"/>
      <c r="U46" s="256"/>
      <c r="V46" s="256"/>
      <c r="W46" s="256"/>
      <c r="X46" s="256"/>
    </row>
    <row r="47" spans="1:24" ht="12.75">
      <c r="A47" s="6" t="s">
        <v>166</v>
      </c>
      <c r="B47" s="83">
        <v>2156</v>
      </c>
      <c r="C47" s="83">
        <v>0</v>
      </c>
      <c r="D47" s="83">
        <v>2156</v>
      </c>
      <c r="E47" s="83"/>
      <c r="F47" s="83">
        <v>12135</v>
      </c>
      <c r="G47" s="83">
        <v>1588</v>
      </c>
      <c r="H47" s="83">
        <v>13723</v>
      </c>
      <c r="I47" s="83"/>
      <c r="J47" s="85">
        <v>462.8</v>
      </c>
      <c r="K47" s="85" t="s">
        <v>256</v>
      </c>
      <c r="L47" s="85">
        <v>536.5</v>
      </c>
      <c r="M47" s="85"/>
      <c r="N47" s="85">
        <v>0.9</v>
      </c>
      <c r="O47" s="85">
        <v>0.5</v>
      </c>
      <c r="P47" s="85">
        <v>0.8</v>
      </c>
      <c r="R47" s="256"/>
      <c r="S47" s="256"/>
      <c r="T47" s="256"/>
      <c r="U47" s="256"/>
      <c r="V47" s="256"/>
      <c r="W47" s="256"/>
      <c r="X47" s="256"/>
    </row>
    <row r="48" spans="1:24" ht="12.75">
      <c r="A48" s="64" t="s">
        <v>110</v>
      </c>
      <c r="B48" s="84">
        <v>2604</v>
      </c>
      <c r="C48" s="84">
        <v>669</v>
      </c>
      <c r="D48" s="84">
        <v>3273</v>
      </c>
      <c r="E48" s="84"/>
      <c r="F48" s="84">
        <v>879</v>
      </c>
      <c r="G48" s="84">
        <v>1545</v>
      </c>
      <c r="H48" s="84">
        <v>2424</v>
      </c>
      <c r="I48" s="84"/>
      <c r="J48" s="86">
        <v>-66.2</v>
      </c>
      <c r="K48" s="86">
        <v>130.9</v>
      </c>
      <c r="L48" s="86">
        <v>-25.9</v>
      </c>
      <c r="M48" s="86"/>
      <c r="N48" s="86">
        <v>-0.2</v>
      </c>
      <c r="O48" s="86">
        <v>0.3</v>
      </c>
      <c r="P48" s="86">
        <v>-0.1</v>
      </c>
      <c r="R48" s="256"/>
      <c r="S48" s="256"/>
      <c r="T48" s="256"/>
      <c r="U48" s="256"/>
      <c r="V48" s="256"/>
      <c r="W48" s="256"/>
      <c r="X48" s="256"/>
    </row>
    <row r="49" spans="1:24" ht="12.75">
      <c r="A49" s="6" t="s">
        <v>167</v>
      </c>
      <c r="B49" s="83">
        <v>11260</v>
      </c>
      <c r="C49" s="83">
        <v>4834</v>
      </c>
      <c r="D49" s="83">
        <v>16094</v>
      </c>
      <c r="E49" s="83"/>
      <c r="F49" s="83">
        <v>1408</v>
      </c>
      <c r="G49" s="83">
        <v>1149</v>
      </c>
      <c r="H49" s="83">
        <v>2557</v>
      </c>
      <c r="I49" s="83"/>
      <c r="J49" s="85">
        <v>-87.5</v>
      </c>
      <c r="K49" s="85">
        <v>-76.2</v>
      </c>
      <c r="L49" s="85">
        <v>-84.1</v>
      </c>
      <c r="M49" s="85"/>
      <c r="N49" s="85">
        <v>-0.9</v>
      </c>
      <c r="O49" s="85">
        <v>-1.1</v>
      </c>
      <c r="P49" s="85">
        <v>-0.9</v>
      </c>
      <c r="R49" s="256"/>
      <c r="S49" s="256"/>
      <c r="T49" s="256"/>
      <c r="U49" s="256"/>
      <c r="V49" s="256"/>
      <c r="W49" s="256"/>
      <c r="X49" s="256"/>
    </row>
    <row r="50" spans="1:24" ht="12.75">
      <c r="A50" s="64" t="s">
        <v>111</v>
      </c>
      <c r="B50" s="84">
        <v>25701</v>
      </c>
      <c r="C50" s="84">
        <v>1102</v>
      </c>
      <c r="D50" s="84">
        <v>26803</v>
      </c>
      <c r="E50" s="84"/>
      <c r="F50" s="84">
        <v>77196</v>
      </c>
      <c r="G50" s="84">
        <v>10454</v>
      </c>
      <c r="H50" s="84">
        <v>87650</v>
      </c>
      <c r="I50" s="84"/>
      <c r="J50" s="86">
        <v>200.4</v>
      </c>
      <c r="K50" s="86">
        <v>848.6</v>
      </c>
      <c r="L50" s="86">
        <v>227</v>
      </c>
      <c r="M50" s="86"/>
      <c r="N50" s="86">
        <v>4.6</v>
      </c>
      <c r="O50" s="86">
        <v>2.7</v>
      </c>
      <c r="P50" s="86">
        <v>4.2</v>
      </c>
      <c r="R50" s="256"/>
      <c r="S50" s="256"/>
      <c r="T50" s="256"/>
      <c r="U50" s="256"/>
      <c r="V50" s="256"/>
      <c r="W50" s="256"/>
      <c r="X50" s="256"/>
    </row>
    <row r="51" spans="1:24" ht="12.75">
      <c r="A51" s="6" t="s">
        <v>154</v>
      </c>
      <c r="B51" s="83">
        <v>61</v>
      </c>
      <c r="C51" s="83">
        <v>0</v>
      </c>
      <c r="D51" s="83">
        <v>61</v>
      </c>
      <c r="E51" s="83"/>
      <c r="F51" s="83">
        <v>1478</v>
      </c>
      <c r="G51" s="83">
        <v>0</v>
      </c>
      <c r="H51" s="83">
        <v>1478</v>
      </c>
      <c r="I51" s="83"/>
      <c r="J51" s="85">
        <v>2323</v>
      </c>
      <c r="K51" s="85">
        <v>0</v>
      </c>
      <c r="L51" s="85">
        <v>2323</v>
      </c>
      <c r="M51" s="85"/>
      <c r="N51" s="85">
        <v>0.1</v>
      </c>
      <c r="O51" s="85">
        <v>0</v>
      </c>
      <c r="P51" s="85">
        <v>0.1</v>
      </c>
      <c r="R51" s="256"/>
      <c r="S51" s="256"/>
      <c r="T51" s="256"/>
      <c r="U51" s="256"/>
      <c r="V51" s="256"/>
      <c r="W51" s="256"/>
      <c r="X51" s="256"/>
    </row>
    <row r="52" spans="1:24" ht="12.75">
      <c r="A52" s="64" t="s">
        <v>168</v>
      </c>
      <c r="B52" s="84">
        <v>1785</v>
      </c>
      <c r="C52" s="84">
        <v>733</v>
      </c>
      <c r="D52" s="84">
        <v>2518</v>
      </c>
      <c r="E52" s="84"/>
      <c r="F52" s="84">
        <v>2601</v>
      </c>
      <c r="G52" s="84">
        <v>285</v>
      </c>
      <c r="H52" s="84">
        <v>2886</v>
      </c>
      <c r="I52" s="84"/>
      <c r="J52" s="86">
        <v>45.7</v>
      </c>
      <c r="K52" s="86">
        <v>-61.1</v>
      </c>
      <c r="L52" s="86">
        <v>14.6</v>
      </c>
      <c r="M52" s="86"/>
      <c r="N52" s="86">
        <v>0.1</v>
      </c>
      <c r="O52" s="86">
        <v>-0.1</v>
      </c>
      <c r="P52" s="86">
        <v>0</v>
      </c>
      <c r="R52" s="256"/>
      <c r="S52" s="256"/>
      <c r="T52" s="256"/>
      <c r="U52" s="256"/>
      <c r="V52" s="256"/>
      <c r="W52" s="256"/>
      <c r="X52" s="256"/>
    </row>
    <row r="53" spans="1:24" ht="12.75">
      <c r="A53" s="6" t="s">
        <v>169</v>
      </c>
      <c r="B53" s="83">
        <v>30020</v>
      </c>
      <c r="C53" s="83">
        <v>400</v>
      </c>
      <c r="D53" s="83">
        <v>30420</v>
      </c>
      <c r="E53" s="83"/>
      <c r="F53" s="83">
        <v>47932</v>
      </c>
      <c r="G53" s="83">
        <v>6640</v>
      </c>
      <c r="H53" s="83">
        <v>54572</v>
      </c>
      <c r="I53" s="83"/>
      <c r="J53" s="85">
        <v>59.7</v>
      </c>
      <c r="K53" s="85">
        <v>1560</v>
      </c>
      <c r="L53" s="85">
        <v>79.4</v>
      </c>
      <c r="M53" s="85"/>
      <c r="N53" s="85">
        <v>1.6</v>
      </c>
      <c r="O53" s="85">
        <v>1.8</v>
      </c>
      <c r="P53" s="85">
        <v>1.7</v>
      </c>
      <c r="R53" s="256"/>
      <c r="S53" s="256"/>
      <c r="T53" s="256"/>
      <c r="U53" s="256"/>
      <c r="V53" s="256"/>
      <c r="W53" s="256"/>
      <c r="X53" s="256"/>
    </row>
    <row r="54" spans="1:24" ht="12.75">
      <c r="A54" s="64" t="s">
        <v>170</v>
      </c>
      <c r="B54" s="84">
        <v>500</v>
      </c>
      <c r="C54" s="84">
        <v>109</v>
      </c>
      <c r="D54" s="84">
        <v>609</v>
      </c>
      <c r="E54" s="84"/>
      <c r="F54" s="84">
        <v>56686</v>
      </c>
      <c r="G54" s="84">
        <v>3353</v>
      </c>
      <c r="H54" s="84">
        <v>60039</v>
      </c>
      <c r="I54" s="84"/>
      <c r="J54" s="86">
        <v>11237.2</v>
      </c>
      <c r="K54" s="86">
        <v>2976.1</v>
      </c>
      <c r="L54" s="86">
        <v>9758.6</v>
      </c>
      <c r="M54" s="86"/>
      <c r="N54" s="86">
        <v>5.1</v>
      </c>
      <c r="O54" s="86">
        <v>0.9</v>
      </c>
      <c r="P54" s="86">
        <v>4.1</v>
      </c>
      <c r="R54" s="256"/>
      <c r="S54" s="256"/>
      <c r="T54" s="256"/>
      <c r="U54" s="256"/>
      <c r="V54" s="256"/>
      <c r="W54" s="256"/>
      <c r="X54" s="256"/>
    </row>
    <row r="55" spans="1:24" ht="12.75">
      <c r="A55" s="6" t="s">
        <v>171</v>
      </c>
      <c r="B55" s="83">
        <v>2588</v>
      </c>
      <c r="C55" s="83">
        <v>43</v>
      </c>
      <c r="D55" s="83">
        <v>2631</v>
      </c>
      <c r="E55" s="83"/>
      <c r="F55" s="83">
        <v>521</v>
      </c>
      <c r="G55" s="83">
        <v>685</v>
      </c>
      <c r="H55" s="83">
        <v>1206</v>
      </c>
      <c r="I55" s="83"/>
      <c r="J55" s="85">
        <v>-79.9</v>
      </c>
      <c r="K55" s="85">
        <v>1493</v>
      </c>
      <c r="L55" s="85">
        <v>-54.2</v>
      </c>
      <c r="M55" s="85"/>
      <c r="N55" s="85">
        <v>-0.2</v>
      </c>
      <c r="O55" s="85">
        <v>0.2</v>
      </c>
      <c r="P55" s="85">
        <v>-0.1</v>
      </c>
      <c r="R55" s="256"/>
      <c r="S55" s="256"/>
      <c r="T55" s="256"/>
      <c r="U55" s="256"/>
      <c r="V55" s="256"/>
      <c r="W55" s="256"/>
      <c r="X55" s="256"/>
    </row>
    <row r="56" spans="1:24" ht="12.75">
      <c r="A56" s="64" t="s">
        <v>112</v>
      </c>
      <c r="B56" s="84">
        <v>382</v>
      </c>
      <c r="C56" s="84">
        <v>2060</v>
      </c>
      <c r="D56" s="84">
        <v>2442</v>
      </c>
      <c r="E56" s="84"/>
      <c r="F56" s="84">
        <v>24708</v>
      </c>
      <c r="G56" s="84">
        <v>7189</v>
      </c>
      <c r="H56" s="84">
        <v>31897</v>
      </c>
      <c r="I56" s="84"/>
      <c r="J56" s="86">
        <v>6368.1</v>
      </c>
      <c r="K56" s="86">
        <v>249</v>
      </c>
      <c r="L56" s="86">
        <v>1206.2</v>
      </c>
      <c r="M56" s="86"/>
      <c r="N56" s="86">
        <v>2.2</v>
      </c>
      <c r="O56" s="86">
        <v>1.5</v>
      </c>
      <c r="P56" s="86">
        <v>2</v>
      </c>
      <c r="R56" s="256"/>
      <c r="S56" s="256"/>
      <c r="T56" s="256"/>
      <c r="U56" s="256"/>
      <c r="V56" s="256"/>
      <c r="W56" s="256"/>
      <c r="X56" s="256"/>
    </row>
    <row r="57" spans="1:24" ht="12.75">
      <c r="A57" s="6" t="s">
        <v>172</v>
      </c>
      <c r="B57" s="83">
        <v>955</v>
      </c>
      <c r="C57" s="83">
        <v>0</v>
      </c>
      <c r="D57" s="83">
        <v>955</v>
      </c>
      <c r="E57" s="83"/>
      <c r="F57" s="83">
        <v>1025</v>
      </c>
      <c r="G57" s="83">
        <v>93</v>
      </c>
      <c r="H57" s="83">
        <v>1118</v>
      </c>
      <c r="I57" s="83"/>
      <c r="J57" s="85">
        <v>7.3</v>
      </c>
      <c r="K57" s="85" t="s">
        <v>256</v>
      </c>
      <c r="L57" s="85">
        <v>17.1</v>
      </c>
      <c r="M57" s="85"/>
      <c r="N57" s="85">
        <v>0</v>
      </c>
      <c r="O57" s="85">
        <v>0</v>
      </c>
      <c r="P57" s="85">
        <v>0</v>
      </c>
      <c r="R57" s="256"/>
      <c r="S57" s="256"/>
      <c r="T57" s="256"/>
      <c r="U57" s="256"/>
      <c r="V57" s="256"/>
      <c r="W57" s="256"/>
      <c r="X57" s="256"/>
    </row>
    <row r="58" spans="1:24" ht="12.75">
      <c r="A58" s="64" t="s">
        <v>173</v>
      </c>
      <c r="B58" s="84">
        <v>1044</v>
      </c>
      <c r="C58" s="84">
        <v>19</v>
      </c>
      <c r="D58" s="84">
        <v>1063</v>
      </c>
      <c r="E58" s="84"/>
      <c r="F58" s="84">
        <v>669</v>
      </c>
      <c r="G58" s="84">
        <v>39</v>
      </c>
      <c r="H58" s="84">
        <v>708</v>
      </c>
      <c r="I58" s="84"/>
      <c r="J58" s="86">
        <v>-35.9</v>
      </c>
      <c r="K58" s="86">
        <v>105.3</v>
      </c>
      <c r="L58" s="86">
        <v>-33.4</v>
      </c>
      <c r="M58" s="86"/>
      <c r="N58" s="86">
        <v>0</v>
      </c>
      <c r="O58" s="86">
        <v>0</v>
      </c>
      <c r="P58" s="86">
        <v>0</v>
      </c>
      <c r="R58" s="256"/>
      <c r="S58" s="256"/>
      <c r="T58" s="256"/>
      <c r="U58" s="256"/>
      <c r="V58" s="256"/>
      <c r="W58" s="256"/>
      <c r="X58" s="256"/>
    </row>
    <row r="59" spans="1:24" ht="12.75">
      <c r="A59" s="6" t="s">
        <v>174</v>
      </c>
      <c r="B59" s="83">
        <v>1312</v>
      </c>
      <c r="C59" s="83">
        <v>0</v>
      </c>
      <c r="D59" s="83">
        <v>1312</v>
      </c>
      <c r="E59" s="83"/>
      <c r="F59" s="83">
        <v>463</v>
      </c>
      <c r="G59" s="83">
        <v>25554</v>
      </c>
      <c r="H59" s="83">
        <v>26017</v>
      </c>
      <c r="I59" s="83"/>
      <c r="J59" s="85">
        <v>-64.7</v>
      </c>
      <c r="K59" s="85" t="s">
        <v>256</v>
      </c>
      <c r="L59" s="85">
        <v>1883</v>
      </c>
      <c r="M59" s="85"/>
      <c r="N59" s="85">
        <v>-0.1</v>
      </c>
      <c r="O59" s="85">
        <v>7.5</v>
      </c>
      <c r="P59" s="85">
        <v>1.7</v>
      </c>
      <c r="R59" s="256"/>
      <c r="S59" s="256"/>
      <c r="T59" s="256"/>
      <c r="U59" s="256"/>
      <c r="V59" s="256"/>
      <c r="W59" s="256"/>
      <c r="X59" s="256"/>
    </row>
    <row r="60" spans="1:24" ht="12.75">
      <c r="A60" s="64" t="s">
        <v>175</v>
      </c>
      <c r="B60" s="84">
        <v>35019</v>
      </c>
      <c r="C60" s="84">
        <v>8599</v>
      </c>
      <c r="D60" s="84">
        <v>43618</v>
      </c>
      <c r="E60" s="84"/>
      <c r="F60" s="84">
        <v>354</v>
      </c>
      <c r="G60" s="84">
        <v>0</v>
      </c>
      <c r="H60" s="84">
        <v>354</v>
      </c>
      <c r="I60" s="84"/>
      <c r="J60" s="86">
        <v>-99</v>
      </c>
      <c r="K60" s="92">
        <v>-100</v>
      </c>
      <c r="L60" s="86">
        <v>-99.2</v>
      </c>
      <c r="M60" s="86"/>
      <c r="N60" s="86">
        <v>-3.1</v>
      </c>
      <c r="O60" s="86">
        <v>-2.5</v>
      </c>
      <c r="P60" s="86">
        <v>-3</v>
      </c>
      <c r="R60" s="256"/>
      <c r="S60" s="256"/>
      <c r="T60" s="256"/>
      <c r="U60" s="256"/>
      <c r="V60" s="256"/>
      <c r="W60" s="256"/>
      <c r="X60" s="256"/>
    </row>
    <row r="61" spans="1:24" ht="12.75">
      <c r="A61" s="6" t="s">
        <v>113</v>
      </c>
      <c r="B61" s="83">
        <v>1998</v>
      </c>
      <c r="C61" s="83">
        <v>0</v>
      </c>
      <c r="D61" s="83">
        <v>1998</v>
      </c>
      <c r="E61" s="83"/>
      <c r="F61" s="83">
        <v>2691</v>
      </c>
      <c r="G61" s="83">
        <v>0</v>
      </c>
      <c r="H61" s="83">
        <v>2691</v>
      </c>
      <c r="I61" s="83"/>
      <c r="J61" s="85">
        <v>34.7</v>
      </c>
      <c r="K61" s="85">
        <v>0</v>
      </c>
      <c r="L61" s="85">
        <v>34.7</v>
      </c>
      <c r="M61" s="85"/>
      <c r="N61" s="85">
        <v>0.1</v>
      </c>
      <c r="O61" s="85">
        <v>0</v>
      </c>
      <c r="P61" s="85">
        <v>0</v>
      </c>
      <c r="R61" s="256"/>
      <c r="S61" s="256"/>
      <c r="T61" s="256"/>
      <c r="U61" s="256"/>
      <c r="V61" s="256"/>
      <c r="W61" s="256"/>
      <c r="X61" s="256"/>
    </row>
    <row r="62" spans="1:24" ht="12.75">
      <c r="A62" s="51" t="s">
        <v>182</v>
      </c>
      <c r="B62" s="84">
        <v>223</v>
      </c>
      <c r="C62" s="84">
        <v>6124</v>
      </c>
      <c r="D62" s="84">
        <v>6347</v>
      </c>
      <c r="E62" s="84"/>
      <c r="F62" s="84">
        <v>2296</v>
      </c>
      <c r="G62" s="84">
        <v>0</v>
      </c>
      <c r="H62" s="84">
        <v>2296</v>
      </c>
      <c r="I62" s="84"/>
      <c r="J62" s="86">
        <v>929.6</v>
      </c>
      <c r="K62" s="86">
        <v>-100</v>
      </c>
      <c r="L62" s="86">
        <v>-63.8</v>
      </c>
      <c r="M62" s="86"/>
      <c r="N62" s="86">
        <v>0.2</v>
      </c>
      <c r="O62" s="86">
        <v>-1.8</v>
      </c>
      <c r="P62" s="86">
        <v>-0.3</v>
      </c>
      <c r="R62" s="256"/>
      <c r="S62" s="256"/>
      <c r="T62" s="256"/>
      <c r="U62" s="256"/>
      <c r="V62" s="256"/>
      <c r="W62" s="256"/>
      <c r="X62" s="256"/>
    </row>
    <row r="63" spans="1:24" ht="12.75">
      <c r="A63" s="6" t="s">
        <v>114</v>
      </c>
      <c r="B63" s="83">
        <v>5312</v>
      </c>
      <c r="C63" s="83">
        <v>6881</v>
      </c>
      <c r="D63" s="83">
        <v>12193</v>
      </c>
      <c r="E63" s="83"/>
      <c r="F63" s="83">
        <v>6604</v>
      </c>
      <c r="G63" s="83">
        <v>4086</v>
      </c>
      <c r="H63" s="83">
        <v>10690</v>
      </c>
      <c r="I63" s="83"/>
      <c r="J63" s="85">
        <v>24.3</v>
      </c>
      <c r="K63" s="85">
        <v>-40.6</v>
      </c>
      <c r="L63" s="85">
        <v>-12.3</v>
      </c>
      <c r="M63" s="85"/>
      <c r="N63" s="85">
        <v>0.1</v>
      </c>
      <c r="O63" s="85">
        <v>-0.8</v>
      </c>
      <c r="P63" s="85">
        <v>-0.1</v>
      </c>
      <c r="R63" s="256"/>
      <c r="S63" s="256"/>
      <c r="T63" s="256"/>
      <c r="U63" s="256"/>
      <c r="V63" s="256"/>
      <c r="W63" s="256"/>
      <c r="X63" s="256"/>
    </row>
    <row r="64" spans="1:24" ht="12.75">
      <c r="A64" s="64" t="s">
        <v>115</v>
      </c>
      <c r="B64" s="84">
        <v>767</v>
      </c>
      <c r="C64" s="84">
        <v>0</v>
      </c>
      <c r="D64" s="84">
        <v>767</v>
      </c>
      <c r="E64" s="84"/>
      <c r="F64" s="84">
        <v>1126</v>
      </c>
      <c r="G64" s="84">
        <v>220</v>
      </c>
      <c r="H64" s="84">
        <v>1346</v>
      </c>
      <c r="I64" s="84"/>
      <c r="J64" s="86">
        <v>46.8</v>
      </c>
      <c r="K64" s="86" t="s">
        <v>256</v>
      </c>
      <c r="L64" s="86">
        <v>75.5</v>
      </c>
      <c r="M64" s="86"/>
      <c r="N64" s="86">
        <v>0</v>
      </c>
      <c r="O64" s="86">
        <v>0.1</v>
      </c>
      <c r="P64" s="86">
        <v>0</v>
      </c>
      <c r="R64" s="256"/>
      <c r="S64" s="256"/>
      <c r="T64" s="256"/>
      <c r="U64" s="256"/>
      <c r="V64" s="256"/>
      <c r="W64" s="256"/>
      <c r="X64" s="256"/>
    </row>
    <row r="65" spans="1:24" ht="12.75">
      <c r="A65" s="6" t="s">
        <v>116</v>
      </c>
      <c r="B65" s="83">
        <v>3406</v>
      </c>
      <c r="C65" s="83">
        <v>0</v>
      </c>
      <c r="D65" s="83">
        <v>3406</v>
      </c>
      <c r="E65" s="83"/>
      <c r="F65" s="83">
        <v>12337</v>
      </c>
      <c r="G65" s="83">
        <v>219</v>
      </c>
      <c r="H65" s="83">
        <v>12556</v>
      </c>
      <c r="I65" s="83"/>
      <c r="J65" s="85">
        <v>262.2</v>
      </c>
      <c r="K65" s="85" t="s">
        <v>256</v>
      </c>
      <c r="L65" s="85">
        <v>268.6</v>
      </c>
      <c r="M65" s="85"/>
      <c r="N65" s="85">
        <v>0.8</v>
      </c>
      <c r="O65" s="85">
        <v>0.1</v>
      </c>
      <c r="P65" s="85">
        <v>0.6</v>
      </c>
      <c r="R65" s="256"/>
      <c r="S65" s="256"/>
      <c r="T65" s="256"/>
      <c r="U65" s="256"/>
      <c r="V65" s="256"/>
      <c r="W65" s="256"/>
      <c r="X65" s="256"/>
    </row>
    <row r="66" spans="1:24" ht="12.75">
      <c r="A66" s="64" t="s">
        <v>117</v>
      </c>
      <c r="B66" s="84">
        <v>0</v>
      </c>
      <c r="C66" s="84">
        <v>0</v>
      </c>
      <c r="D66" s="84">
        <v>0</v>
      </c>
      <c r="E66" s="84"/>
      <c r="F66" s="84">
        <v>1629</v>
      </c>
      <c r="G66" s="84">
        <v>2861</v>
      </c>
      <c r="H66" s="84">
        <v>4490</v>
      </c>
      <c r="I66" s="84"/>
      <c r="J66" s="86" t="s">
        <v>256</v>
      </c>
      <c r="K66" s="86" t="s">
        <v>256</v>
      </c>
      <c r="L66" s="86" t="s">
        <v>256</v>
      </c>
      <c r="M66" s="86"/>
      <c r="N66" s="86">
        <v>0.1</v>
      </c>
      <c r="O66" s="86">
        <v>0.8</v>
      </c>
      <c r="P66" s="86">
        <v>0.3</v>
      </c>
      <c r="R66" s="256"/>
      <c r="S66" s="256"/>
      <c r="T66" s="256"/>
      <c r="U66" s="256"/>
      <c r="V66" s="256"/>
      <c r="W66" s="256"/>
      <c r="X66" s="256"/>
    </row>
    <row r="67" spans="1:24" ht="12.75">
      <c r="A67" s="6" t="s">
        <v>118</v>
      </c>
      <c r="B67" s="83">
        <v>39450</v>
      </c>
      <c r="C67" s="83">
        <v>6181</v>
      </c>
      <c r="D67" s="83">
        <v>45631</v>
      </c>
      <c r="E67" s="83"/>
      <c r="F67" s="83">
        <v>538</v>
      </c>
      <c r="G67" s="83">
        <v>394</v>
      </c>
      <c r="H67" s="83">
        <v>932</v>
      </c>
      <c r="I67" s="83"/>
      <c r="J67" s="85">
        <v>-98.6</v>
      </c>
      <c r="K67" s="85">
        <v>-93.6</v>
      </c>
      <c r="L67" s="85">
        <v>-98</v>
      </c>
      <c r="M67" s="85"/>
      <c r="N67" s="85">
        <v>-3.5</v>
      </c>
      <c r="O67" s="85">
        <v>-1.7</v>
      </c>
      <c r="P67" s="85">
        <v>-3.1</v>
      </c>
      <c r="R67" s="256"/>
      <c r="S67" s="256"/>
      <c r="T67" s="256"/>
      <c r="U67" s="256"/>
      <c r="V67" s="256"/>
      <c r="W67" s="256"/>
      <c r="X67" s="256"/>
    </row>
    <row r="68" spans="1:24" ht="12.75">
      <c r="A68" s="64" t="s">
        <v>119</v>
      </c>
      <c r="B68" s="84">
        <v>8505</v>
      </c>
      <c r="C68" s="84">
        <v>640</v>
      </c>
      <c r="D68" s="84">
        <v>9145</v>
      </c>
      <c r="E68" s="84"/>
      <c r="F68" s="84">
        <v>27599</v>
      </c>
      <c r="G68" s="84">
        <v>324</v>
      </c>
      <c r="H68" s="84">
        <v>27923</v>
      </c>
      <c r="I68" s="84"/>
      <c r="J68" s="86">
        <v>224.5</v>
      </c>
      <c r="K68" s="86">
        <v>-49.4</v>
      </c>
      <c r="L68" s="86">
        <v>205.3</v>
      </c>
      <c r="M68" s="86"/>
      <c r="N68" s="86">
        <v>1.7</v>
      </c>
      <c r="O68" s="86">
        <v>-0.1</v>
      </c>
      <c r="P68" s="86">
        <v>1.3</v>
      </c>
      <c r="R68" s="256"/>
      <c r="S68" s="256"/>
      <c r="T68" s="256"/>
      <c r="U68" s="256"/>
      <c r="V68" s="256"/>
      <c r="W68" s="256"/>
      <c r="X68" s="256"/>
    </row>
    <row r="69" spans="1:24" ht="12.75">
      <c r="A69" s="6" t="s">
        <v>120</v>
      </c>
      <c r="B69" s="83">
        <v>7400</v>
      </c>
      <c r="C69" s="83">
        <v>2796</v>
      </c>
      <c r="D69" s="83">
        <v>10196</v>
      </c>
      <c r="E69" s="83"/>
      <c r="F69" s="83">
        <v>29837</v>
      </c>
      <c r="G69" s="83">
        <v>1642</v>
      </c>
      <c r="H69" s="83">
        <v>31479</v>
      </c>
      <c r="I69" s="83"/>
      <c r="J69" s="85">
        <v>303.2</v>
      </c>
      <c r="K69" s="85">
        <v>-41.3</v>
      </c>
      <c r="L69" s="85">
        <v>208.7</v>
      </c>
      <c r="M69" s="85"/>
      <c r="N69" s="85">
        <v>2</v>
      </c>
      <c r="O69" s="85">
        <v>-0.3</v>
      </c>
      <c r="P69" s="85">
        <v>1.5</v>
      </c>
      <c r="R69" s="256"/>
      <c r="S69" s="256"/>
      <c r="T69" s="256"/>
      <c r="U69" s="256"/>
      <c r="V69" s="256"/>
      <c r="W69" s="256"/>
      <c r="X69" s="256"/>
    </row>
    <row r="70" spans="1:24" ht="12.75">
      <c r="A70" s="64" t="s">
        <v>121</v>
      </c>
      <c r="B70" s="84">
        <v>2720</v>
      </c>
      <c r="C70" s="84">
        <v>803</v>
      </c>
      <c r="D70" s="84">
        <v>3523</v>
      </c>
      <c r="E70" s="84"/>
      <c r="F70" s="84">
        <v>1273</v>
      </c>
      <c r="G70" s="84">
        <v>100</v>
      </c>
      <c r="H70" s="84">
        <v>1373</v>
      </c>
      <c r="I70" s="84"/>
      <c r="J70" s="86">
        <v>-53.2</v>
      </c>
      <c r="K70" s="86">
        <v>-87.5</v>
      </c>
      <c r="L70" s="86">
        <v>-61</v>
      </c>
      <c r="M70" s="86"/>
      <c r="N70" s="86">
        <v>-0.1</v>
      </c>
      <c r="O70" s="86">
        <v>-0.2</v>
      </c>
      <c r="P70" s="86">
        <v>-0.1</v>
      </c>
      <c r="R70" s="256"/>
      <c r="S70" s="256"/>
      <c r="T70" s="256"/>
      <c r="U70" s="256"/>
      <c r="V70" s="256"/>
      <c r="W70" s="256"/>
      <c r="X70" s="256"/>
    </row>
    <row r="71" spans="1:24" ht="12.75">
      <c r="A71" s="6" t="s">
        <v>122</v>
      </c>
      <c r="B71" s="83">
        <v>1605</v>
      </c>
      <c r="C71" s="83">
        <v>2390</v>
      </c>
      <c r="D71" s="83">
        <v>3995</v>
      </c>
      <c r="E71" s="83"/>
      <c r="F71" s="83">
        <v>1913</v>
      </c>
      <c r="G71" s="83">
        <v>2678</v>
      </c>
      <c r="H71" s="83">
        <v>4591</v>
      </c>
      <c r="I71" s="83"/>
      <c r="J71" s="85">
        <v>19.2</v>
      </c>
      <c r="K71" s="85">
        <v>12.1</v>
      </c>
      <c r="L71" s="85">
        <v>14.9</v>
      </c>
      <c r="M71" s="85"/>
      <c r="N71" s="85">
        <v>0</v>
      </c>
      <c r="O71" s="85">
        <v>0.1</v>
      </c>
      <c r="P71" s="85">
        <v>0</v>
      </c>
      <c r="R71" s="256"/>
      <c r="S71" s="256"/>
      <c r="T71" s="256"/>
      <c r="U71" s="256"/>
      <c r="V71" s="256"/>
      <c r="W71" s="256"/>
      <c r="X71" s="256"/>
    </row>
    <row r="72" spans="1:24" ht="12.75">
      <c r="A72" s="64" t="s">
        <v>123</v>
      </c>
      <c r="B72" s="84">
        <v>85</v>
      </c>
      <c r="C72" s="84">
        <v>0</v>
      </c>
      <c r="D72" s="84">
        <v>85</v>
      </c>
      <c r="E72" s="84"/>
      <c r="F72" s="84">
        <v>144</v>
      </c>
      <c r="G72" s="84">
        <v>248</v>
      </c>
      <c r="H72" s="84">
        <v>392</v>
      </c>
      <c r="I72" s="84"/>
      <c r="J72" s="86">
        <v>69.4</v>
      </c>
      <c r="K72" s="86" t="s">
        <v>256</v>
      </c>
      <c r="L72" s="86">
        <v>361.2</v>
      </c>
      <c r="M72" s="86"/>
      <c r="N72" s="86">
        <v>0</v>
      </c>
      <c r="O72" s="86">
        <v>0.1</v>
      </c>
      <c r="P72" s="86">
        <v>0</v>
      </c>
      <c r="R72" s="256"/>
      <c r="S72" s="256"/>
      <c r="T72" s="256"/>
      <c r="U72" s="256"/>
      <c r="V72" s="256"/>
      <c r="W72" s="256"/>
      <c r="X72" s="256"/>
    </row>
    <row r="73" spans="1:24" ht="12.75">
      <c r="A73" s="6" t="s">
        <v>124</v>
      </c>
      <c r="B73" s="83">
        <v>0</v>
      </c>
      <c r="C73" s="83">
        <v>0</v>
      </c>
      <c r="D73" s="83">
        <v>0</v>
      </c>
      <c r="E73" s="83"/>
      <c r="F73" s="83">
        <v>560</v>
      </c>
      <c r="G73" s="83">
        <v>496</v>
      </c>
      <c r="H73" s="83">
        <v>1056</v>
      </c>
      <c r="I73" s="83"/>
      <c r="J73" s="85" t="s">
        <v>256</v>
      </c>
      <c r="K73" s="85" t="s">
        <v>256</v>
      </c>
      <c r="L73" s="85" t="s">
        <v>256</v>
      </c>
      <c r="M73" s="85"/>
      <c r="N73" s="85">
        <v>0.1</v>
      </c>
      <c r="O73" s="85">
        <v>0.1</v>
      </c>
      <c r="P73" s="85">
        <v>0.1</v>
      </c>
      <c r="R73" s="256"/>
      <c r="S73" s="256"/>
      <c r="T73" s="256"/>
      <c r="U73" s="256"/>
      <c r="V73" s="256"/>
      <c r="W73" s="256"/>
      <c r="X73" s="256"/>
    </row>
    <row r="74" spans="1:24" ht="12.75">
      <c r="A74" s="64" t="s">
        <v>125</v>
      </c>
      <c r="B74" s="84">
        <v>1320</v>
      </c>
      <c r="C74" s="84">
        <v>754</v>
      </c>
      <c r="D74" s="84">
        <v>2074</v>
      </c>
      <c r="E74" s="84"/>
      <c r="F74" s="84">
        <v>1843</v>
      </c>
      <c r="G74" s="84">
        <v>5479</v>
      </c>
      <c r="H74" s="84">
        <v>7322</v>
      </c>
      <c r="I74" s="84"/>
      <c r="J74" s="86">
        <v>39.6</v>
      </c>
      <c r="K74" s="86">
        <v>626.7</v>
      </c>
      <c r="L74" s="86">
        <v>253</v>
      </c>
      <c r="M74" s="86"/>
      <c r="N74" s="86">
        <v>0</v>
      </c>
      <c r="O74" s="86">
        <v>1.4</v>
      </c>
      <c r="P74" s="86">
        <v>0.4</v>
      </c>
      <c r="R74" s="256"/>
      <c r="S74" s="256"/>
      <c r="T74" s="256"/>
      <c r="U74" s="256"/>
      <c r="V74" s="256"/>
      <c r="W74" s="256"/>
      <c r="X74" s="256"/>
    </row>
    <row r="75" spans="1:24" ht="12.75">
      <c r="A75" s="6" t="s">
        <v>126</v>
      </c>
      <c r="B75" s="83">
        <v>372</v>
      </c>
      <c r="C75" s="83">
        <v>0</v>
      </c>
      <c r="D75" s="83">
        <v>372</v>
      </c>
      <c r="E75" s="83"/>
      <c r="F75" s="83">
        <v>911</v>
      </c>
      <c r="G75" s="83">
        <v>280</v>
      </c>
      <c r="H75" s="83">
        <v>1191</v>
      </c>
      <c r="I75" s="83"/>
      <c r="J75" s="85">
        <v>144.9</v>
      </c>
      <c r="K75" s="85" t="s">
        <v>256</v>
      </c>
      <c r="L75" s="85">
        <v>220.2</v>
      </c>
      <c r="M75" s="85"/>
      <c r="N75" s="85">
        <v>0</v>
      </c>
      <c r="O75" s="85">
        <v>0.1</v>
      </c>
      <c r="P75" s="85">
        <v>0.1</v>
      </c>
      <c r="R75" s="256"/>
      <c r="S75" s="256"/>
      <c r="T75" s="256"/>
      <c r="U75" s="256"/>
      <c r="V75" s="256"/>
      <c r="W75" s="256"/>
      <c r="X75" s="256"/>
    </row>
    <row r="76" spans="1:24" ht="12.75">
      <c r="A76" s="64" t="s">
        <v>127</v>
      </c>
      <c r="B76" s="84">
        <v>101943</v>
      </c>
      <c r="C76" s="84">
        <v>7118</v>
      </c>
      <c r="D76" s="84">
        <v>109061</v>
      </c>
      <c r="E76" s="84"/>
      <c r="F76" s="84">
        <v>29675</v>
      </c>
      <c r="G76" s="84">
        <v>1471</v>
      </c>
      <c r="H76" s="84">
        <v>31146</v>
      </c>
      <c r="I76" s="84"/>
      <c r="J76" s="86">
        <v>-70.9</v>
      </c>
      <c r="K76" s="86">
        <v>-79.3</v>
      </c>
      <c r="L76" s="86">
        <v>-71.4</v>
      </c>
      <c r="M76" s="86"/>
      <c r="N76" s="86">
        <v>-6.5</v>
      </c>
      <c r="O76" s="86">
        <v>-1.6</v>
      </c>
      <c r="P76" s="86">
        <v>-5.4</v>
      </c>
      <c r="R76" s="256"/>
      <c r="S76" s="256"/>
      <c r="T76" s="256"/>
      <c r="U76" s="256"/>
      <c r="V76" s="256"/>
      <c r="W76" s="256"/>
      <c r="X76" s="256"/>
    </row>
    <row r="77" spans="1:24" ht="12.75">
      <c r="A77" s="6" t="s">
        <v>128</v>
      </c>
      <c r="B77" s="83">
        <v>1947</v>
      </c>
      <c r="C77" s="83">
        <v>220</v>
      </c>
      <c r="D77" s="83">
        <v>2167</v>
      </c>
      <c r="E77" s="83"/>
      <c r="F77" s="83">
        <v>74</v>
      </c>
      <c r="G77" s="83">
        <v>360</v>
      </c>
      <c r="H77" s="83">
        <v>434</v>
      </c>
      <c r="I77" s="83"/>
      <c r="J77" s="85">
        <v>-96.2</v>
      </c>
      <c r="K77" s="85">
        <v>63.6</v>
      </c>
      <c r="L77" s="85">
        <v>-80</v>
      </c>
      <c r="M77" s="85"/>
      <c r="N77" s="85">
        <v>-0.2</v>
      </c>
      <c r="O77" s="85">
        <v>0</v>
      </c>
      <c r="P77" s="85">
        <v>-0.1</v>
      </c>
      <c r="R77" s="256"/>
      <c r="S77" s="256"/>
      <c r="T77" s="256"/>
      <c r="U77" s="256"/>
      <c r="V77" s="256"/>
      <c r="W77" s="256"/>
      <c r="X77" s="256"/>
    </row>
    <row r="78" spans="1:24" ht="12.75">
      <c r="A78" s="64" t="s">
        <v>129</v>
      </c>
      <c r="B78" s="84">
        <v>29249</v>
      </c>
      <c r="C78" s="84">
        <v>9214</v>
      </c>
      <c r="D78" s="84">
        <v>38463</v>
      </c>
      <c r="E78" s="84"/>
      <c r="F78" s="84">
        <v>12784</v>
      </c>
      <c r="G78" s="84">
        <v>2178</v>
      </c>
      <c r="H78" s="84">
        <v>14962</v>
      </c>
      <c r="I78" s="84"/>
      <c r="J78" s="86">
        <v>-56.3</v>
      </c>
      <c r="K78" s="86">
        <v>-76.4</v>
      </c>
      <c r="L78" s="86">
        <v>-61.1</v>
      </c>
      <c r="M78" s="86"/>
      <c r="N78" s="86">
        <v>-1.5</v>
      </c>
      <c r="O78" s="86">
        <v>-2.1</v>
      </c>
      <c r="P78" s="86">
        <v>-1.6</v>
      </c>
      <c r="R78" s="256"/>
      <c r="S78" s="256"/>
      <c r="T78" s="256"/>
      <c r="U78" s="256"/>
      <c r="V78" s="256"/>
      <c r="W78" s="256"/>
      <c r="X78" s="256"/>
    </row>
    <row r="79" spans="1:24" ht="12.75">
      <c r="A79" s="18" t="s">
        <v>183</v>
      </c>
      <c r="B79" s="83">
        <v>9383</v>
      </c>
      <c r="C79" s="83">
        <v>10</v>
      </c>
      <c r="D79" s="83">
        <v>9393</v>
      </c>
      <c r="E79" s="83"/>
      <c r="F79" s="83">
        <v>20063</v>
      </c>
      <c r="G79" s="83">
        <v>2757</v>
      </c>
      <c r="H79" s="83">
        <v>22820</v>
      </c>
      <c r="I79" s="83"/>
      <c r="J79" s="85">
        <v>113.8</v>
      </c>
      <c r="K79" s="85">
        <v>27470</v>
      </c>
      <c r="L79" s="85">
        <v>142.9</v>
      </c>
      <c r="M79" s="85"/>
      <c r="N79" s="85">
        <v>1</v>
      </c>
      <c r="O79" s="85">
        <v>0.8</v>
      </c>
      <c r="P79" s="85">
        <v>0.9</v>
      </c>
      <c r="R79" s="256"/>
      <c r="S79" s="256"/>
      <c r="T79" s="256"/>
      <c r="U79" s="256"/>
      <c r="V79" s="256"/>
      <c r="W79" s="256"/>
      <c r="X79" s="256"/>
    </row>
    <row r="80" spans="1:24" ht="12.75">
      <c r="A80" s="64" t="s">
        <v>130</v>
      </c>
      <c r="B80" s="84">
        <v>3886</v>
      </c>
      <c r="C80" s="84">
        <v>416</v>
      </c>
      <c r="D80" s="84">
        <v>4302</v>
      </c>
      <c r="E80" s="84"/>
      <c r="F80" s="84">
        <v>3861</v>
      </c>
      <c r="G80" s="84">
        <v>634</v>
      </c>
      <c r="H80" s="84">
        <v>4495</v>
      </c>
      <c r="I80" s="84"/>
      <c r="J80" s="86">
        <v>-0.6</v>
      </c>
      <c r="K80" s="86">
        <v>52.4</v>
      </c>
      <c r="L80" s="86">
        <v>4.5</v>
      </c>
      <c r="M80" s="86"/>
      <c r="N80" s="86">
        <v>0</v>
      </c>
      <c r="O80" s="86">
        <v>0.1</v>
      </c>
      <c r="P80" s="86">
        <v>0</v>
      </c>
      <c r="R80" s="256"/>
      <c r="S80" s="256"/>
      <c r="T80" s="256"/>
      <c r="U80" s="256"/>
      <c r="V80" s="256"/>
      <c r="W80" s="256"/>
      <c r="X80" s="256"/>
    </row>
    <row r="81" spans="1:24" ht="12.75">
      <c r="A81" s="6" t="s">
        <v>131</v>
      </c>
      <c r="B81" s="83">
        <v>4596</v>
      </c>
      <c r="C81" s="83">
        <v>2581</v>
      </c>
      <c r="D81" s="83">
        <v>7177</v>
      </c>
      <c r="E81" s="83"/>
      <c r="F81" s="83">
        <v>19754</v>
      </c>
      <c r="G81" s="83">
        <v>3693</v>
      </c>
      <c r="H81" s="83">
        <v>23447</v>
      </c>
      <c r="I81" s="83"/>
      <c r="J81" s="85">
        <v>329.8</v>
      </c>
      <c r="K81" s="85">
        <v>43.1</v>
      </c>
      <c r="L81" s="85">
        <v>226.7</v>
      </c>
      <c r="M81" s="85"/>
      <c r="N81" s="85">
        <v>1.4</v>
      </c>
      <c r="O81" s="85">
        <v>0.3</v>
      </c>
      <c r="P81" s="85">
        <v>1.1</v>
      </c>
      <c r="R81" s="256"/>
      <c r="S81" s="256"/>
      <c r="T81" s="256"/>
      <c r="U81" s="256"/>
      <c r="V81" s="256"/>
      <c r="W81" s="256"/>
      <c r="X81" s="256"/>
    </row>
    <row r="82" spans="1:24" ht="12.75">
      <c r="A82" s="64" t="s">
        <v>132</v>
      </c>
      <c r="B82" s="84">
        <v>4055</v>
      </c>
      <c r="C82" s="84">
        <v>2266</v>
      </c>
      <c r="D82" s="84">
        <v>6321</v>
      </c>
      <c r="E82" s="84"/>
      <c r="F82" s="84">
        <v>0</v>
      </c>
      <c r="G82" s="84">
        <v>0</v>
      </c>
      <c r="H82" s="84">
        <v>0</v>
      </c>
      <c r="I82" s="84"/>
      <c r="J82" s="86">
        <v>-100</v>
      </c>
      <c r="K82" s="86">
        <v>-100</v>
      </c>
      <c r="L82" s="86">
        <v>-100</v>
      </c>
      <c r="M82" s="86"/>
      <c r="N82" s="86">
        <v>-0.4</v>
      </c>
      <c r="O82" s="86">
        <v>-0.7</v>
      </c>
      <c r="P82" s="86">
        <v>-0.4</v>
      </c>
      <c r="R82" s="256"/>
      <c r="S82" s="256"/>
      <c r="T82" s="256"/>
      <c r="U82" s="256"/>
      <c r="V82" s="256"/>
      <c r="W82" s="256"/>
      <c r="X82" s="256"/>
    </row>
    <row r="83" spans="1:24" ht="12.75">
      <c r="A83" s="6" t="s">
        <v>133</v>
      </c>
      <c r="B83" s="83">
        <v>16132</v>
      </c>
      <c r="C83" s="83">
        <v>93</v>
      </c>
      <c r="D83" s="83">
        <v>16225</v>
      </c>
      <c r="E83" s="83"/>
      <c r="F83" s="83">
        <v>51009</v>
      </c>
      <c r="G83" s="83">
        <v>0</v>
      </c>
      <c r="H83" s="83">
        <v>51009</v>
      </c>
      <c r="I83" s="83"/>
      <c r="J83" s="85">
        <v>216.2</v>
      </c>
      <c r="K83" s="85">
        <v>-100</v>
      </c>
      <c r="L83" s="85">
        <v>214.4</v>
      </c>
      <c r="M83" s="85"/>
      <c r="N83" s="85">
        <v>3.1</v>
      </c>
      <c r="O83" s="85">
        <v>0</v>
      </c>
      <c r="P83" s="85">
        <v>2.4</v>
      </c>
      <c r="R83" s="256"/>
      <c r="S83" s="256"/>
      <c r="T83" s="256"/>
      <c r="U83" s="256"/>
      <c r="V83" s="256"/>
      <c r="W83" s="256"/>
      <c r="X83" s="256"/>
    </row>
    <row r="84" spans="1:24" ht="12.75">
      <c r="A84" s="64" t="s">
        <v>134</v>
      </c>
      <c r="B84" s="84">
        <v>1091</v>
      </c>
      <c r="C84" s="84">
        <v>16421</v>
      </c>
      <c r="D84" s="84">
        <v>17512</v>
      </c>
      <c r="E84" s="84"/>
      <c r="F84" s="84">
        <v>15949</v>
      </c>
      <c r="G84" s="84">
        <v>5893</v>
      </c>
      <c r="H84" s="84">
        <v>21842</v>
      </c>
      <c r="I84" s="84"/>
      <c r="J84" s="86">
        <v>1361.9</v>
      </c>
      <c r="K84" s="86">
        <v>-64.1</v>
      </c>
      <c r="L84" s="86">
        <v>24.7</v>
      </c>
      <c r="M84" s="86"/>
      <c r="N84" s="86">
        <v>1.3</v>
      </c>
      <c r="O84" s="86">
        <v>-3.1</v>
      </c>
      <c r="P84" s="86">
        <v>0.3</v>
      </c>
      <c r="R84" s="256"/>
      <c r="S84" s="256"/>
      <c r="T84" s="256"/>
      <c r="U84" s="256"/>
      <c r="V84" s="256"/>
      <c r="W84" s="256"/>
      <c r="X84" s="256"/>
    </row>
    <row r="85" spans="1:24" ht="12.75">
      <c r="A85" s="6" t="s">
        <v>135</v>
      </c>
      <c r="B85" s="83">
        <v>29135</v>
      </c>
      <c r="C85" s="83">
        <v>1147</v>
      </c>
      <c r="D85" s="83">
        <v>30282</v>
      </c>
      <c r="E85" s="83"/>
      <c r="F85" s="83">
        <v>2517</v>
      </c>
      <c r="G85" s="83">
        <v>2417</v>
      </c>
      <c r="H85" s="83">
        <v>4934</v>
      </c>
      <c r="I85" s="83"/>
      <c r="J85" s="85">
        <v>-91.4</v>
      </c>
      <c r="K85" s="85">
        <v>110.7</v>
      </c>
      <c r="L85" s="85">
        <v>-83.7</v>
      </c>
      <c r="M85" s="85"/>
      <c r="N85" s="85">
        <v>-2.4</v>
      </c>
      <c r="O85" s="85">
        <v>0.4</v>
      </c>
      <c r="P85" s="85">
        <v>-1.7</v>
      </c>
      <c r="R85" s="256"/>
      <c r="S85" s="256"/>
      <c r="T85" s="256"/>
      <c r="U85" s="256"/>
      <c r="V85" s="256"/>
      <c r="W85" s="256"/>
      <c r="X85" s="256"/>
    </row>
    <row r="86" spans="1:24" ht="12.75">
      <c r="A86" s="64" t="s">
        <v>136</v>
      </c>
      <c r="B86" s="84">
        <v>5618</v>
      </c>
      <c r="C86" s="84">
        <v>120</v>
      </c>
      <c r="D86" s="84">
        <v>5738</v>
      </c>
      <c r="E86" s="84"/>
      <c r="F86" s="84">
        <v>1496</v>
      </c>
      <c r="G86" s="84">
        <v>0</v>
      </c>
      <c r="H86" s="84">
        <v>1496</v>
      </c>
      <c r="I86" s="84"/>
      <c r="J86" s="86">
        <v>-73.4</v>
      </c>
      <c r="K86" s="86">
        <v>-100</v>
      </c>
      <c r="L86" s="86">
        <v>-73.9</v>
      </c>
      <c r="M86" s="86"/>
      <c r="N86" s="86">
        <v>-0.4</v>
      </c>
      <c r="O86" s="86">
        <v>0</v>
      </c>
      <c r="P86" s="86">
        <v>-0.3</v>
      </c>
      <c r="R86" s="256"/>
      <c r="S86" s="256"/>
      <c r="T86" s="256"/>
      <c r="U86" s="256"/>
      <c r="V86" s="256"/>
      <c r="W86" s="256"/>
      <c r="X86" s="256"/>
    </row>
    <row r="87" spans="1:24" ht="12.75">
      <c r="A87" s="6" t="s">
        <v>137</v>
      </c>
      <c r="B87" s="83">
        <v>1573</v>
      </c>
      <c r="C87" s="83">
        <v>0</v>
      </c>
      <c r="D87" s="83">
        <v>1573</v>
      </c>
      <c r="E87" s="83"/>
      <c r="F87" s="83">
        <v>333</v>
      </c>
      <c r="G87" s="83">
        <v>0</v>
      </c>
      <c r="H87" s="83">
        <v>333</v>
      </c>
      <c r="I87" s="83"/>
      <c r="J87" s="85">
        <v>-78.8</v>
      </c>
      <c r="K87" s="85">
        <v>0</v>
      </c>
      <c r="L87" s="85">
        <v>-78.8</v>
      </c>
      <c r="M87" s="85"/>
      <c r="N87" s="85">
        <v>-0.1</v>
      </c>
      <c r="O87" s="85">
        <v>0</v>
      </c>
      <c r="P87" s="85">
        <v>-0.1</v>
      </c>
      <c r="R87" s="256"/>
      <c r="S87" s="256"/>
      <c r="T87" s="256"/>
      <c r="U87" s="256"/>
      <c r="V87" s="256"/>
      <c r="W87" s="256"/>
      <c r="X87" s="256"/>
    </row>
    <row r="88" spans="1:24" ht="12.75">
      <c r="A88" s="64" t="s">
        <v>138</v>
      </c>
      <c r="B88" s="84">
        <v>1750</v>
      </c>
      <c r="C88" s="84">
        <v>620</v>
      </c>
      <c r="D88" s="84">
        <v>2370</v>
      </c>
      <c r="E88" s="84"/>
      <c r="F88" s="84">
        <v>9346</v>
      </c>
      <c r="G88" s="84">
        <v>549</v>
      </c>
      <c r="H88" s="84">
        <v>9895</v>
      </c>
      <c r="I88" s="84"/>
      <c r="J88" s="86">
        <v>434.1</v>
      </c>
      <c r="K88" s="86">
        <v>-11.5</v>
      </c>
      <c r="L88" s="86">
        <v>317.5</v>
      </c>
      <c r="M88" s="86"/>
      <c r="N88" s="86">
        <v>0.7</v>
      </c>
      <c r="O88" s="86">
        <v>0</v>
      </c>
      <c r="P88" s="86">
        <v>0.5</v>
      </c>
      <c r="R88" s="256"/>
      <c r="S88" s="256"/>
      <c r="T88" s="256"/>
      <c r="U88" s="256"/>
      <c r="V88" s="256"/>
      <c r="W88" s="256"/>
      <c r="X88" s="256"/>
    </row>
    <row r="89" spans="1:24" ht="12.75">
      <c r="A89" s="6" t="s">
        <v>139</v>
      </c>
      <c r="B89" s="83">
        <v>53353</v>
      </c>
      <c r="C89" s="83">
        <v>11518</v>
      </c>
      <c r="D89" s="83">
        <v>64871</v>
      </c>
      <c r="E89" s="83"/>
      <c r="F89" s="83">
        <v>22394</v>
      </c>
      <c r="G89" s="83">
        <v>1371</v>
      </c>
      <c r="H89" s="83">
        <v>23765</v>
      </c>
      <c r="I89" s="83"/>
      <c r="J89" s="85">
        <v>-58</v>
      </c>
      <c r="K89" s="85">
        <v>-88.1</v>
      </c>
      <c r="L89" s="85">
        <v>-63.4</v>
      </c>
      <c r="M89" s="85"/>
      <c r="N89" s="85">
        <v>-2.8</v>
      </c>
      <c r="O89" s="85">
        <v>-3</v>
      </c>
      <c r="P89" s="85">
        <v>-2.8</v>
      </c>
      <c r="R89" s="256"/>
      <c r="S89" s="256"/>
      <c r="T89" s="256"/>
      <c r="U89" s="256"/>
      <c r="V89" s="256"/>
      <c r="W89" s="256"/>
      <c r="X89" s="256"/>
    </row>
    <row r="90" spans="1:24" ht="12.75">
      <c r="A90" s="64" t="s">
        <v>140</v>
      </c>
      <c r="B90" s="84">
        <v>1826</v>
      </c>
      <c r="C90" s="84">
        <v>48</v>
      </c>
      <c r="D90" s="84">
        <v>1874</v>
      </c>
      <c r="E90" s="84"/>
      <c r="F90" s="84">
        <v>1521</v>
      </c>
      <c r="G90" s="84">
        <v>78</v>
      </c>
      <c r="H90" s="84">
        <v>1599</v>
      </c>
      <c r="I90" s="84"/>
      <c r="J90" s="86">
        <v>-16.7</v>
      </c>
      <c r="K90" s="86">
        <v>62.5</v>
      </c>
      <c r="L90" s="86">
        <v>-14.7</v>
      </c>
      <c r="M90" s="86"/>
      <c r="N90" s="86">
        <v>0</v>
      </c>
      <c r="O90" s="86">
        <v>0</v>
      </c>
      <c r="P90" s="86">
        <v>0</v>
      </c>
      <c r="R90" s="256"/>
      <c r="S90" s="256"/>
      <c r="T90" s="256"/>
      <c r="U90" s="256"/>
      <c r="V90" s="256"/>
      <c r="W90" s="256"/>
      <c r="X90" s="256"/>
    </row>
    <row r="91" spans="1:24" ht="12.75">
      <c r="A91" s="6" t="s">
        <v>141</v>
      </c>
      <c r="B91" s="83">
        <v>186</v>
      </c>
      <c r="C91" s="83">
        <v>0</v>
      </c>
      <c r="D91" s="83">
        <v>186</v>
      </c>
      <c r="E91" s="83"/>
      <c r="F91" s="83">
        <v>0</v>
      </c>
      <c r="G91" s="83">
        <v>0</v>
      </c>
      <c r="H91" s="83">
        <v>0</v>
      </c>
      <c r="I91" s="83"/>
      <c r="J91" s="85">
        <v>-100</v>
      </c>
      <c r="K91" s="85">
        <v>0</v>
      </c>
      <c r="L91" s="85">
        <v>-100</v>
      </c>
      <c r="M91" s="85"/>
      <c r="N91" s="85">
        <v>0</v>
      </c>
      <c r="O91" s="85">
        <v>0</v>
      </c>
      <c r="P91" s="85">
        <v>0</v>
      </c>
      <c r="R91" s="256"/>
      <c r="S91" s="256"/>
      <c r="T91" s="256"/>
      <c r="U91" s="256"/>
      <c r="V91" s="256"/>
      <c r="W91" s="256"/>
      <c r="X91" s="256"/>
    </row>
    <row r="92" spans="1:24" ht="12.75">
      <c r="A92" s="64" t="s">
        <v>142</v>
      </c>
      <c r="B92" s="84">
        <v>388</v>
      </c>
      <c r="C92" s="84">
        <v>112</v>
      </c>
      <c r="D92" s="84">
        <v>500</v>
      </c>
      <c r="E92" s="84"/>
      <c r="F92" s="84">
        <v>430</v>
      </c>
      <c r="G92" s="84">
        <v>0</v>
      </c>
      <c r="H92" s="84">
        <v>430</v>
      </c>
      <c r="I92" s="84"/>
      <c r="J92" s="86">
        <v>10.8</v>
      </c>
      <c r="K92" s="86">
        <v>-100</v>
      </c>
      <c r="L92" s="86">
        <v>-14</v>
      </c>
      <c r="M92" s="86"/>
      <c r="N92" s="86">
        <v>0</v>
      </c>
      <c r="O92" s="86">
        <v>0</v>
      </c>
      <c r="P92" s="86">
        <v>0</v>
      </c>
      <c r="R92" s="256"/>
      <c r="S92" s="256"/>
      <c r="T92" s="256"/>
      <c r="U92" s="256"/>
      <c r="V92" s="256"/>
      <c r="W92" s="256"/>
      <c r="X92" s="256"/>
    </row>
    <row r="93" spans="1:24" ht="12.75">
      <c r="A93" s="6" t="s">
        <v>143</v>
      </c>
      <c r="B93" s="83">
        <v>37267</v>
      </c>
      <c r="C93" s="83">
        <v>15153</v>
      </c>
      <c r="D93" s="83">
        <v>52420</v>
      </c>
      <c r="E93" s="83"/>
      <c r="F93" s="83">
        <v>89171</v>
      </c>
      <c r="G93" s="83">
        <v>9999</v>
      </c>
      <c r="H93" s="83">
        <v>99170</v>
      </c>
      <c r="I93" s="83"/>
      <c r="J93" s="85">
        <v>139.3</v>
      </c>
      <c r="K93" s="85">
        <v>-34</v>
      </c>
      <c r="L93" s="85">
        <v>89.2</v>
      </c>
      <c r="M93" s="85"/>
      <c r="N93" s="85">
        <v>4.7</v>
      </c>
      <c r="O93" s="85">
        <v>-1.5</v>
      </c>
      <c r="P93" s="85">
        <v>3.2</v>
      </c>
      <c r="R93" s="256"/>
      <c r="S93" s="256"/>
      <c r="T93" s="256"/>
      <c r="U93" s="256"/>
      <c r="V93" s="256"/>
      <c r="W93" s="256"/>
      <c r="X93" s="256"/>
    </row>
    <row r="94" spans="1:24" ht="12.75">
      <c r="A94" s="64" t="s">
        <v>144</v>
      </c>
      <c r="B94" s="84">
        <v>0</v>
      </c>
      <c r="C94" s="84">
        <v>0</v>
      </c>
      <c r="D94" s="84">
        <v>0</v>
      </c>
      <c r="E94" s="84"/>
      <c r="F94" s="84">
        <v>93</v>
      </c>
      <c r="G94" s="84">
        <v>11617</v>
      </c>
      <c r="H94" s="84">
        <v>11710</v>
      </c>
      <c r="I94" s="84"/>
      <c r="J94" s="92" t="s">
        <v>256</v>
      </c>
      <c r="K94" s="86" t="s">
        <v>256</v>
      </c>
      <c r="L94" s="86" t="s">
        <v>256</v>
      </c>
      <c r="M94" s="86"/>
      <c r="N94" s="86">
        <v>0</v>
      </c>
      <c r="O94" s="86">
        <v>3.4</v>
      </c>
      <c r="P94" s="86">
        <v>0.8</v>
      </c>
      <c r="R94" s="256"/>
      <c r="S94" s="256"/>
      <c r="T94" s="256"/>
      <c r="U94" s="256"/>
      <c r="V94" s="256"/>
      <c r="W94" s="256"/>
      <c r="X94" s="256"/>
    </row>
    <row r="95" spans="1:24" ht="12.75">
      <c r="A95" s="6" t="s">
        <v>145</v>
      </c>
      <c r="B95" s="83">
        <v>4036</v>
      </c>
      <c r="C95" s="83">
        <v>477</v>
      </c>
      <c r="D95" s="83">
        <v>4513</v>
      </c>
      <c r="E95" s="83"/>
      <c r="F95" s="83">
        <v>2804</v>
      </c>
      <c r="G95" s="83">
        <v>1185</v>
      </c>
      <c r="H95" s="83">
        <v>3989</v>
      </c>
      <c r="I95" s="83"/>
      <c r="J95" s="85">
        <v>-30.5</v>
      </c>
      <c r="K95" s="85">
        <v>148.4</v>
      </c>
      <c r="L95" s="85">
        <v>-11.6</v>
      </c>
      <c r="M95" s="85"/>
      <c r="N95" s="85">
        <v>-0.1</v>
      </c>
      <c r="O95" s="85">
        <v>0.2</v>
      </c>
      <c r="P95" s="85">
        <v>0</v>
      </c>
      <c r="R95" s="256"/>
      <c r="S95" s="256"/>
      <c r="T95" s="256"/>
      <c r="U95" s="256"/>
      <c r="V95" s="256"/>
      <c r="W95" s="256"/>
      <c r="X95" s="256"/>
    </row>
    <row r="96" spans="1:24" ht="12.75">
      <c r="A96" s="64" t="s">
        <v>146</v>
      </c>
      <c r="B96" s="84">
        <v>1009</v>
      </c>
      <c r="C96" s="84">
        <v>0</v>
      </c>
      <c r="D96" s="84">
        <v>1009</v>
      </c>
      <c r="E96" s="84"/>
      <c r="F96" s="84">
        <v>10070</v>
      </c>
      <c r="G96" s="84">
        <v>1278</v>
      </c>
      <c r="H96" s="84">
        <v>11348</v>
      </c>
      <c r="I96" s="84"/>
      <c r="J96" s="86">
        <v>898</v>
      </c>
      <c r="K96" s="86" t="s">
        <v>256</v>
      </c>
      <c r="L96" s="86">
        <v>1024.7</v>
      </c>
      <c r="M96" s="86"/>
      <c r="N96" s="86">
        <v>0.8</v>
      </c>
      <c r="O96" s="86">
        <v>0.4</v>
      </c>
      <c r="P96" s="86">
        <v>0.7</v>
      </c>
      <c r="R96" s="256"/>
      <c r="S96" s="256"/>
      <c r="T96" s="256"/>
      <c r="U96" s="256"/>
      <c r="V96" s="256"/>
      <c r="W96" s="256"/>
      <c r="X96" s="256"/>
    </row>
    <row r="97" spans="1:24" ht="12.75">
      <c r="A97" s="6" t="s">
        <v>147</v>
      </c>
      <c r="B97" s="83">
        <v>8984</v>
      </c>
      <c r="C97" s="83">
        <v>45</v>
      </c>
      <c r="D97" s="83">
        <v>9029</v>
      </c>
      <c r="E97" s="83"/>
      <c r="F97" s="83">
        <v>8640</v>
      </c>
      <c r="G97" s="83">
        <v>330</v>
      </c>
      <c r="H97" s="83">
        <v>8970</v>
      </c>
      <c r="I97" s="83"/>
      <c r="J97" s="85">
        <v>-3.8</v>
      </c>
      <c r="K97" s="85">
        <v>633.3</v>
      </c>
      <c r="L97" s="85">
        <v>-0.7</v>
      </c>
      <c r="M97" s="85"/>
      <c r="N97" s="85">
        <v>0</v>
      </c>
      <c r="O97" s="85">
        <v>0.1</v>
      </c>
      <c r="P97" s="85">
        <v>0</v>
      </c>
      <c r="R97" s="256"/>
      <c r="S97" s="256"/>
      <c r="T97" s="256"/>
      <c r="U97" s="256"/>
      <c r="V97" s="256"/>
      <c r="W97" s="256"/>
      <c r="X97" s="256"/>
    </row>
    <row r="98" spans="1:24" ht="12.75">
      <c r="A98" s="64" t="s">
        <v>148</v>
      </c>
      <c r="B98" s="84">
        <v>5677</v>
      </c>
      <c r="C98" s="84">
        <v>3209</v>
      </c>
      <c r="D98" s="84">
        <v>8886</v>
      </c>
      <c r="E98" s="84"/>
      <c r="F98" s="84">
        <v>8711</v>
      </c>
      <c r="G98" s="84">
        <v>4238</v>
      </c>
      <c r="H98" s="84">
        <v>12949</v>
      </c>
      <c r="I98" s="84"/>
      <c r="J98" s="86">
        <v>53.4</v>
      </c>
      <c r="K98" s="86">
        <v>32.1</v>
      </c>
      <c r="L98" s="86">
        <v>45.7</v>
      </c>
      <c r="M98" s="86"/>
      <c r="N98" s="86">
        <v>0.3</v>
      </c>
      <c r="O98" s="86">
        <v>0.3</v>
      </c>
      <c r="P98" s="86">
        <v>0.3</v>
      </c>
      <c r="R98" s="256"/>
      <c r="S98" s="256"/>
      <c r="T98" s="256"/>
      <c r="U98" s="256"/>
      <c r="V98" s="256"/>
      <c r="W98" s="256"/>
      <c r="X98" s="256"/>
    </row>
    <row r="99" spans="1:24" ht="12.75">
      <c r="A99" s="6" t="s">
        <v>149</v>
      </c>
      <c r="B99" s="83">
        <v>11313</v>
      </c>
      <c r="C99" s="83">
        <v>9415</v>
      </c>
      <c r="D99" s="83">
        <v>20728</v>
      </c>
      <c r="E99" s="83"/>
      <c r="F99" s="83">
        <v>5052</v>
      </c>
      <c r="G99" s="83">
        <v>2728</v>
      </c>
      <c r="H99" s="83">
        <v>7780</v>
      </c>
      <c r="I99" s="83"/>
      <c r="J99" s="85">
        <v>-55.3</v>
      </c>
      <c r="K99" s="85">
        <v>-71</v>
      </c>
      <c r="L99" s="85">
        <v>-62.5</v>
      </c>
      <c r="M99" s="85"/>
      <c r="N99" s="85">
        <v>-0.6</v>
      </c>
      <c r="O99" s="85">
        <v>-2</v>
      </c>
      <c r="P99" s="85">
        <v>-0.9</v>
      </c>
      <c r="R99" s="256"/>
      <c r="S99" s="256"/>
      <c r="T99" s="256"/>
      <c r="U99" s="256"/>
      <c r="V99" s="256"/>
      <c r="W99" s="256"/>
      <c r="X99" s="256"/>
    </row>
    <row r="100" spans="1:24" ht="12.75">
      <c r="A100" s="64" t="s">
        <v>150</v>
      </c>
      <c r="B100" s="84">
        <v>1512</v>
      </c>
      <c r="C100" s="84">
        <v>778</v>
      </c>
      <c r="D100" s="84">
        <v>2290</v>
      </c>
      <c r="E100" s="84"/>
      <c r="F100" s="84">
        <v>1950</v>
      </c>
      <c r="G100" s="84">
        <v>12</v>
      </c>
      <c r="H100" s="84">
        <v>1962</v>
      </c>
      <c r="I100" s="84"/>
      <c r="J100" s="86">
        <v>29</v>
      </c>
      <c r="K100" s="86">
        <v>-98.5</v>
      </c>
      <c r="L100" s="86">
        <v>-14.3</v>
      </c>
      <c r="M100" s="86"/>
      <c r="N100" s="86">
        <v>0</v>
      </c>
      <c r="O100" s="86">
        <v>-0.2</v>
      </c>
      <c r="P100" s="86">
        <v>0</v>
      </c>
      <c r="R100" s="256"/>
      <c r="S100" s="256"/>
      <c r="T100" s="256"/>
      <c r="U100" s="256"/>
      <c r="V100" s="256"/>
      <c r="W100" s="256"/>
      <c r="X100" s="256"/>
    </row>
    <row r="101" spans="1:24" ht="12.75">
      <c r="A101" s="6" t="s">
        <v>49</v>
      </c>
      <c r="B101" s="83">
        <v>435</v>
      </c>
      <c r="C101" s="83">
        <v>0</v>
      </c>
      <c r="D101" s="83">
        <v>435</v>
      </c>
      <c r="E101" s="83"/>
      <c r="F101" s="83">
        <v>1862</v>
      </c>
      <c r="G101" s="83">
        <v>0</v>
      </c>
      <c r="H101" s="83">
        <v>1862</v>
      </c>
      <c r="I101" s="83"/>
      <c r="J101" s="85">
        <v>328</v>
      </c>
      <c r="K101" s="85">
        <v>0</v>
      </c>
      <c r="L101" s="85">
        <v>328</v>
      </c>
      <c r="M101" s="85"/>
      <c r="N101" s="85">
        <v>0.1</v>
      </c>
      <c r="O101" s="85">
        <v>0</v>
      </c>
      <c r="P101" s="85">
        <v>0.1</v>
      </c>
      <c r="R101" s="256"/>
      <c r="S101" s="256"/>
      <c r="T101" s="256"/>
      <c r="U101" s="256"/>
      <c r="V101" s="256"/>
      <c r="W101" s="256"/>
      <c r="X101" s="256"/>
    </row>
    <row r="102" spans="1:24" ht="12.75">
      <c r="A102" s="64" t="s">
        <v>151</v>
      </c>
      <c r="B102" s="84">
        <v>3250</v>
      </c>
      <c r="C102" s="84">
        <v>409</v>
      </c>
      <c r="D102" s="84">
        <v>3659</v>
      </c>
      <c r="E102" s="84"/>
      <c r="F102" s="84">
        <v>3885</v>
      </c>
      <c r="G102" s="84">
        <v>1592</v>
      </c>
      <c r="H102" s="84">
        <v>5477</v>
      </c>
      <c r="I102" s="84"/>
      <c r="J102" s="86">
        <v>19.5</v>
      </c>
      <c r="K102" s="86">
        <v>289.2</v>
      </c>
      <c r="L102" s="86">
        <v>49.7</v>
      </c>
      <c r="M102" s="86"/>
      <c r="N102" s="86">
        <v>0.1</v>
      </c>
      <c r="O102" s="86">
        <v>0.3</v>
      </c>
      <c r="P102" s="86">
        <v>0.1</v>
      </c>
      <c r="R102" s="256"/>
      <c r="S102" s="256"/>
      <c r="T102" s="256"/>
      <c r="U102" s="256"/>
      <c r="V102" s="256"/>
      <c r="W102" s="256"/>
      <c r="X102" s="256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1111586</v>
      </c>
      <c r="C104" s="84">
        <v>342824</v>
      </c>
      <c r="D104" s="84">
        <v>1454410</v>
      </c>
      <c r="E104" s="84"/>
      <c r="F104" s="84">
        <v>1214489</v>
      </c>
      <c r="G104" s="84">
        <v>258502</v>
      </c>
      <c r="H104" s="84">
        <v>1472991</v>
      </c>
      <c r="I104" s="84"/>
      <c r="J104" s="86">
        <v>9.3</v>
      </c>
      <c r="K104" s="86">
        <v>-24.6</v>
      </c>
      <c r="L104" s="86">
        <v>1.3</v>
      </c>
      <c r="M104" s="86"/>
      <c r="N104" s="86">
        <v>9.3</v>
      </c>
      <c r="O104" s="86">
        <v>-24.6</v>
      </c>
      <c r="P104" s="86">
        <v>1.3</v>
      </c>
      <c r="R104" s="256"/>
      <c r="S104" s="256"/>
      <c r="T104" s="256"/>
      <c r="U104" s="256"/>
      <c r="V104" s="256"/>
      <c r="W104" s="256"/>
      <c r="X104" s="256"/>
    </row>
    <row r="105" ht="12.75">
      <c r="G105" s="204"/>
    </row>
    <row r="106" spans="1:16" ht="12.75">
      <c r="A106" s="258" t="s">
        <v>236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70"/>
    </row>
    <row r="107" spans="1:16" ht="12.75">
      <c r="A107" s="267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268"/>
    </row>
    <row r="108" spans="1:16" ht="12.75">
      <c r="A108" s="271" t="s">
        <v>80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68"/>
    </row>
    <row r="109" spans="1:16" ht="12.75">
      <c r="A109" s="261" t="str">
        <f>'a1'!$A$32</f>
        <v>Actualizado el 17 de abril de 2018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9"/>
    </row>
    <row r="113" ht="12.75">
      <c r="C113" s="206"/>
    </row>
    <row r="118" ht="12.75">
      <c r="F118" s="206"/>
    </row>
    <row r="131" ht="12.75">
      <c r="F131" s="206"/>
    </row>
    <row r="135" ht="12.75">
      <c r="C135" s="206"/>
    </row>
    <row r="507" ht="12.75">
      <c r="D507" s="206"/>
    </row>
    <row r="508" ht="12.75">
      <c r="D508" s="206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00" customWidth="1"/>
    <col min="2" max="2" width="12.00390625" style="200" customWidth="1"/>
    <col min="3" max="3" width="13.57421875" style="200" customWidth="1"/>
    <col min="4" max="4" width="12.00390625" style="200" customWidth="1"/>
    <col min="5" max="5" width="2.7109375" style="200" customWidth="1"/>
    <col min="6" max="6" width="12.00390625" style="200" customWidth="1"/>
    <col min="7" max="7" width="13.00390625" style="200" customWidth="1"/>
    <col min="8" max="8" width="12.00390625" style="200" customWidth="1"/>
    <col min="9" max="9" width="3.7109375" style="200" customWidth="1"/>
    <col min="10" max="10" width="12.00390625" style="200" customWidth="1"/>
    <col min="11" max="11" width="13.57421875" style="200" customWidth="1"/>
    <col min="12" max="12" width="12.00390625" style="200" customWidth="1"/>
    <col min="13" max="13" width="2.7109375" style="200" customWidth="1"/>
    <col min="14" max="14" width="12.00390625" style="200" customWidth="1"/>
    <col min="15" max="15" width="13.421875" style="200" customWidth="1"/>
    <col min="16" max="16" width="12.00390625" style="200" customWidth="1"/>
    <col min="17" max="17" width="11.421875" style="200" customWidth="1"/>
    <col min="18" max="19" width="12.7109375" style="200" bestFit="1" customWidth="1"/>
    <col min="20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5" t="s">
        <v>288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s="176" customFormat="1" ht="13.5" customHeight="1">
      <c r="A8" s="325" t="s">
        <v>164</v>
      </c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s="176" customFormat="1" ht="13.5" customHeight="1">
      <c r="A9" s="333" t="str">
        <f>'a6'!A9</f>
        <v>Febrero (2017 - 2018)</v>
      </c>
      <c r="B9" s="326"/>
      <c r="C9" s="326"/>
      <c r="D9" s="326"/>
      <c r="E9" s="326"/>
      <c r="F9" s="326"/>
      <c r="G9" s="326"/>
      <c r="H9" s="326"/>
      <c r="I9" s="326"/>
      <c r="J9" s="326"/>
      <c r="K9" s="327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6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8" t="s">
        <v>235</v>
      </c>
      <c r="K11" s="328"/>
      <c r="L11" s="199"/>
      <c r="M11" s="199"/>
      <c r="N11" s="199"/>
      <c r="O11" s="199"/>
      <c r="P11" s="188"/>
    </row>
    <row r="12" spans="2:16" ht="12.7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363" t="s">
        <v>81</v>
      </c>
      <c r="B13" s="365" t="s">
        <v>258</v>
      </c>
      <c r="C13" s="364"/>
      <c r="D13" s="364"/>
      <c r="E13" s="39"/>
      <c r="F13" s="364" t="str">
        <f>'a2'!E13</f>
        <v>Febrero 2018</v>
      </c>
      <c r="G13" s="364"/>
      <c r="H13" s="364"/>
      <c r="I13" s="40"/>
      <c r="J13" s="350" t="s">
        <v>22</v>
      </c>
      <c r="K13" s="350"/>
      <c r="L13" s="350"/>
      <c r="M13" s="41"/>
      <c r="N13" s="350" t="s">
        <v>12</v>
      </c>
      <c r="O13" s="350"/>
      <c r="P13" s="350"/>
    </row>
    <row r="14" spans="1:16" ht="12.75">
      <c r="A14" s="350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82280</v>
      </c>
      <c r="C15" s="83">
        <v>5691</v>
      </c>
      <c r="D15" s="83">
        <v>87971</v>
      </c>
      <c r="E15" s="83"/>
      <c r="F15" s="83">
        <v>15678</v>
      </c>
      <c r="G15" s="83">
        <v>12466</v>
      </c>
      <c r="H15" s="83">
        <v>28144</v>
      </c>
      <c r="I15" s="83"/>
      <c r="J15" s="85">
        <v>-80.9</v>
      </c>
      <c r="K15" s="85">
        <v>119</v>
      </c>
      <c r="L15" s="85">
        <v>-68</v>
      </c>
      <c r="M15" s="85"/>
      <c r="N15" s="85">
        <v>-4.9</v>
      </c>
      <c r="O15" s="85">
        <v>2.2</v>
      </c>
      <c r="P15" s="85">
        <v>-3.6</v>
      </c>
      <c r="R15" s="256"/>
      <c r="S15" s="256"/>
      <c r="T15" s="256"/>
      <c r="U15" s="256"/>
      <c r="V15" s="256"/>
      <c r="W15" s="256"/>
      <c r="X15" s="256"/>
    </row>
    <row r="16" spans="1:24" ht="12.75">
      <c r="A16" s="64" t="s">
        <v>83</v>
      </c>
      <c r="B16" s="84">
        <v>1753</v>
      </c>
      <c r="C16" s="84">
        <v>61</v>
      </c>
      <c r="D16" s="84">
        <v>1814</v>
      </c>
      <c r="E16" s="84"/>
      <c r="F16" s="84">
        <v>1610</v>
      </c>
      <c r="G16" s="84">
        <v>0</v>
      </c>
      <c r="H16" s="84">
        <v>1610</v>
      </c>
      <c r="I16" s="84"/>
      <c r="J16" s="86">
        <v>-8.2</v>
      </c>
      <c r="K16" s="86">
        <v>-100</v>
      </c>
      <c r="L16" s="86">
        <v>-11.2</v>
      </c>
      <c r="M16" s="86"/>
      <c r="N16" s="86">
        <v>0</v>
      </c>
      <c r="O16" s="86">
        <v>0</v>
      </c>
      <c r="P16" s="86">
        <v>0</v>
      </c>
      <c r="R16" s="256"/>
      <c r="S16" s="256"/>
      <c r="T16" s="256"/>
      <c r="U16" s="256"/>
      <c r="V16" s="256"/>
      <c r="W16" s="256"/>
      <c r="X16" s="256"/>
    </row>
    <row r="17" spans="1:24" ht="12.75">
      <c r="A17" s="6" t="s">
        <v>84</v>
      </c>
      <c r="B17" s="83">
        <v>72156</v>
      </c>
      <c r="C17" s="83">
        <v>988</v>
      </c>
      <c r="D17" s="83">
        <v>73144</v>
      </c>
      <c r="E17" s="83"/>
      <c r="F17" s="83">
        <v>21952</v>
      </c>
      <c r="G17" s="83">
        <v>4159</v>
      </c>
      <c r="H17" s="83">
        <v>26111</v>
      </c>
      <c r="I17" s="83"/>
      <c r="J17" s="85">
        <v>-69.6</v>
      </c>
      <c r="K17" s="85">
        <v>321</v>
      </c>
      <c r="L17" s="85">
        <v>-64.3</v>
      </c>
      <c r="M17" s="85"/>
      <c r="N17" s="85">
        <v>-3.7</v>
      </c>
      <c r="O17" s="85">
        <v>1</v>
      </c>
      <c r="P17" s="85">
        <v>-2.8</v>
      </c>
      <c r="R17" s="256"/>
      <c r="S17" s="256"/>
      <c r="T17" s="256"/>
      <c r="U17" s="256"/>
      <c r="V17" s="256"/>
      <c r="W17" s="256"/>
      <c r="X17" s="256"/>
    </row>
    <row r="18" spans="1:24" ht="12.75">
      <c r="A18" s="64" t="s">
        <v>54</v>
      </c>
      <c r="B18" s="84">
        <v>102</v>
      </c>
      <c r="C18" s="84">
        <v>0</v>
      </c>
      <c r="D18" s="84">
        <v>102</v>
      </c>
      <c r="E18" s="84"/>
      <c r="F18" s="84">
        <v>0</v>
      </c>
      <c r="G18" s="84">
        <v>0</v>
      </c>
      <c r="H18" s="84">
        <v>0</v>
      </c>
      <c r="I18" s="84"/>
      <c r="J18" s="86">
        <v>-100</v>
      </c>
      <c r="K18" s="92">
        <v>0</v>
      </c>
      <c r="L18" s="86">
        <v>-100</v>
      </c>
      <c r="M18" s="86"/>
      <c r="N18" s="86">
        <v>0</v>
      </c>
      <c r="O18" s="86">
        <v>0</v>
      </c>
      <c r="P18" s="86">
        <v>0</v>
      </c>
      <c r="R18" s="256"/>
      <c r="S18" s="256"/>
      <c r="T18" s="256"/>
      <c r="U18" s="256"/>
      <c r="V18" s="256"/>
      <c r="W18" s="256"/>
      <c r="X18" s="256"/>
    </row>
    <row r="19" spans="1:24" ht="12.75">
      <c r="A19" s="6" t="s">
        <v>85</v>
      </c>
      <c r="B19" s="83">
        <v>4280</v>
      </c>
      <c r="C19" s="83">
        <v>415</v>
      </c>
      <c r="D19" s="83">
        <v>4695</v>
      </c>
      <c r="E19" s="83"/>
      <c r="F19" s="83">
        <v>608</v>
      </c>
      <c r="G19" s="83">
        <v>0</v>
      </c>
      <c r="H19" s="83">
        <v>608</v>
      </c>
      <c r="I19" s="83"/>
      <c r="J19" s="85">
        <v>-85.8</v>
      </c>
      <c r="K19" s="85">
        <v>-100</v>
      </c>
      <c r="L19" s="85">
        <v>-87.1</v>
      </c>
      <c r="M19" s="85"/>
      <c r="N19" s="85">
        <v>-0.3</v>
      </c>
      <c r="O19" s="85">
        <v>-0.1</v>
      </c>
      <c r="P19" s="85">
        <v>-0.2</v>
      </c>
      <c r="R19" s="256"/>
      <c r="S19" s="256"/>
      <c r="T19" s="256"/>
      <c r="U19" s="256"/>
      <c r="V19" s="256"/>
      <c r="W19" s="256"/>
      <c r="X19" s="256"/>
    </row>
    <row r="20" spans="1:24" ht="12.75">
      <c r="A20" s="64" t="s">
        <v>86</v>
      </c>
      <c r="B20" s="84">
        <v>31366</v>
      </c>
      <c r="C20" s="84">
        <v>1557</v>
      </c>
      <c r="D20" s="84">
        <v>32923</v>
      </c>
      <c r="E20" s="84"/>
      <c r="F20" s="84">
        <v>9952</v>
      </c>
      <c r="G20" s="84">
        <v>12020</v>
      </c>
      <c r="H20" s="84">
        <v>21972</v>
      </c>
      <c r="I20" s="84"/>
      <c r="J20" s="86">
        <v>-68.3</v>
      </c>
      <c r="K20" s="86">
        <v>672</v>
      </c>
      <c r="L20" s="86">
        <v>-33.3</v>
      </c>
      <c r="M20" s="86"/>
      <c r="N20" s="86">
        <v>-1.6</v>
      </c>
      <c r="O20" s="86">
        <v>3.4</v>
      </c>
      <c r="P20" s="86">
        <v>-0.7</v>
      </c>
      <c r="R20" s="256"/>
      <c r="S20" s="256"/>
      <c r="T20" s="256"/>
      <c r="U20" s="256"/>
      <c r="V20" s="256"/>
      <c r="W20" s="256"/>
      <c r="X20" s="256"/>
    </row>
    <row r="21" spans="1:24" ht="12.75">
      <c r="A21" s="6" t="s">
        <v>87</v>
      </c>
      <c r="B21" s="83">
        <v>667</v>
      </c>
      <c r="C21" s="83">
        <v>1040</v>
      </c>
      <c r="D21" s="83">
        <v>1707</v>
      </c>
      <c r="E21" s="83"/>
      <c r="F21" s="83">
        <v>4939</v>
      </c>
      <c r="G21" s="83">
        <v>836</v>
      </c>
      <c r="H21" s="83">
        <v>5775</v>
      </c>
      <c r="I21" s="83"/>
      <c r="J21" s="85">
        <v>640.5</v>
      </c>
      <c r="K21" s="85">
        <v>-19.6</v>
      </c>
      <c r="L21" s="85">
        <v>238.3</v>
      </c>
      <c r="M21" s="85"/>
      <c r="N21" s="85">
        <v>0.3</v>
      </c>
      <c r="O21" s="85">
        <v>-0.1</v>
      </c>
      <c r="P21" s="85">
        <v>0.2</v>
      </c>
      <c r="R21" s="256"/>
      <c r="S21" s="256"/>
      <c r="T21" s="256"/>
      <c r="U21" s="256"/>
      <c r="V21" s="256"/>
      <c r="W21" s="256"/>
      <c r="X21" s="256"/>
    </row>
    <row r="22" spans="1:24" ht="12.75">
      <c r="A22" s="51" t="s">
        <v>184</v>
      </c>
      <c r="B22" s="84">
        <v>60550</v>
      </c>
      <c r="C22" s="84">
        <v>5380</v>
      </c>
      <c r="D22" s="84">
        <v>65930</v>
      </c>
      <c r="E22" s="84"/>
      <c r="F22" s="84">
        <v>37378</v>
      </c>
      <c r="G22" s="84">
        <v>4942</v>
      </c>
      <c r="H22" s="84">
        <v>42320</v>
      </c>
      <c r="I22" s="84"/>
      <c r="J22" s="86">
        <v>-38.3</v>
      </c>
      <c r="K22" s="86">
        <v>-8.1</v>
      </c>
      <c r="L22" s="86">
        <v>-35.8</v>
      </c>
      <c r="M22" s="86"/>
      <c r="N22" s="86">
        <v>-1.7</v>
      </c>
      <c r="O22" s="86">
        <v>-0.1</v>
      </c>
      <c r="P22" s="86">
        <v>-1.4</v>
      </c>
      <c r="R22" s="256"/>
      <c r="S22" s="256"/>
      <c r="T22" s="256"/>
      <c r="U22" s="256"/>
      <c r="V22" s="256"/>
      <c r="W22" s="256"/>
      <c r="X22" s="256"/>
    </row>
    <row r="23" spans="1:24" ht="12.75">
      <c r="A23" s="6" t="s">
        <v>88</v>
      </c>
      <c r="B23" s="83">
        <v>54571</v>
      </c>
      <c r="C23" s="83">
        <v>15340</v>
      </c>
      <c r="D23" s="83">
        <v>69911</v>
      </c>
      <c r="E23" s="83"/>
      <c r="F23" s="83">
        <v>14058</v>
      </c>
      <c r="G23" s="83">
        <v>73</v>
      </c>
      <c r="H23" s="83">
        <v>14131</v>
      </c>
      <c r="I23" s="83"/>
      <c r="J23" s="85">
        <v>-74.2</v>
      </c>
      <c r="K23" s="93">
        <v>-99.5</v>
      </c>
      <c r="L23" s="85">
        <v>-79.8</v>
      </c>
      <c r="M23" s="85"/>
      <c r="N23" s="85">
        <v>-3</v>
      </c>
      <c r="O23" s="85">
        <v>-5</v>
      </c>
      <c r="P23" s="85">
        <v>-3.3</v>
      </c>
      <c r="R23" s="256"/>
      <c r="S23" s="256"/>
      <c r="T23" s="256"/>
      <c r="U23" s="256"/>
      <c r="V23" s="256"/>
      <c r="W23" s="256"/>
      <c r="X23" s="256"/>
    </row>
    <row r="24" spans="1:24" ht="12.75">
      <c r="A24" s="64" t="s">
        <v>89</v>
      </c>
      <c r="B24" s="84">
        <v>25064</v>
      </c>
      <c r="C24" s="84">
        <v>10576</v>
      </c>
      <c r="D24" s="84">
        <v>35640</v>
      </c>
      <c r="E24" s="84"/>
      <c r="F24" s="84">
        <v>7825</v>
      </c>
      <c r="G24" s="84">
        <v>3879</v>
      </c>
      <c r="H24" s="84">
        <v>11704</v>
      </c>
      <c r="I24" s="84"/>
      <c r="J24" s="86">
        <v>-68.8</v>
      </c>
      <c r="K24" s="86">
        <v>-63.3</v>
      </c>
      <c r="L24" s="86">
        <v>-67.2</v>
      </c>
      <c r="M24" s="86"/>
      <c r="N24" s="86">
        <v>-1.3</v>
      </c>
      <c r="O24" s="86">
        <v>-2.2</v>
      </c>
      <c r="P24" s="86">
        <v>-1.4</v>
      </c>
      <c r="R24" s="256"/>
      <c r="S24" s="256"/>
      <c r="T24" s="256"/>
      <c r="U24" s="256"/>
      <c r="V24" s="256"/>
      <c r="W24" s="256"/>
      <c r="X24" s="256"/>
    </row>
    <row r="25" spans="1:24" ht="12.75">
      <c r="A25" s="6" t="s">
        <v>90</v>
      </c>
      <c r="B25" s="83">
        <v>231</v>
      </c>
      <c r="C25" s="83">
        <v>0</v>
      </c>
      <c r="D25" s="83">
        <v>231</v>
      </c>
      <c r="E25" s="83"/>
      <c r="F25" s="83">
        <v>33426</v>
      </c>
      <c r="G25" s="83">
        <v>0</v>
      </c>
      <c r="H25" s="83">
        <v>33426</v>
      </c>
      <c r="I25" s="83"/>
      <c r="J25" s="85">
        <v>14370.1</v>
      </c>
      <c r="K25" s="85">
        <v>0</v>
      </c>
      <c r="L25" s="85">
        <v>14370.1</v>
      </c>
      <c r="M25" s="85"/>
      <c r="N25" s="85">
        <v>2.4</v>
      </c>
      <c r="O25" s="85">
        <v>0</v>
      </c>
      <c r="P25" s="85">
        <v>2</v>
      </c>
      <c r="R25" s="256"/>
      <c r="S25" s="256"/>
      <c r="T25" s="256"/>
      <c r="U25" s="256"/>
      <c r="V25" s="256"/>
      <c r="W25" s="256"/>
      <c r="X25" s="256"/>
    </row>
    <row r="26" spans="1:24" ht="12.75">
      <c r="A26" s="64" t="s">
        <v>91</v>
      </c>
      <c r="B26" s="84">
        <v>3773</v>
      </c>
      <c r="C26" s="84">
        <v>216</v>
      </c>
      <c r="D26" s="84">
        <v>3989</v>
      </c>
      <c r="E26" s="84"/>
      <c r="F26" s="84">
        <v>1487</v>
      </c>
      <c r="G26" s="84">
        <v>0</v>
      </c>
      <c r="H26" s="84">
        <v>1487</v>
      </c>
      <c r="I26" s="84"/>
      <c r="J26" s="86">
        <v>-60.6</v>
      </c>
      <c r="K26" s="86">
        <v>-100</v>
      </c>
      <c r="L26" s="86">
        <v>-62.7</v>
      </c>
      <c r="M26" s="86"/>
      <c r="N26" s="86">
        <v>-0.2</v>
      </c>
      <c r="O26" s="86">
        <v>-0.1</v>
      </c>
      <c r="P26" s="86">
        <v>-0.1</v>
      </c>
      <c r="R26" s="256"/>
      <c r="S26" s="256"/>
      <c r="T26" s="256"/>
      <c r="U26" s="256"/>
      <c r="V26" s="256"/>
      <c r="W26" s="256"/>
      <c r="X26" s="256"/>
    </row>
    <row r="27" spans="1:24" ht="12.75">
      <c r="A27" s="6" t="s">
        <v>92</v>
      </c>
      <c r="B27" s="83">
        <v>50978</v>
      </c>
      <c r="C27" s="83">
        <v>8239</v>
      </c>
      <c r="D27" s="83">
        <v>59217</v>
      </c>
      <c r="E27" s="83"/>
      <c r="F27" s="83">
        <v>9694</v>
      </c>
      <c r="G27" s="83">
        <v>5560</v>
      </c>
      <c r="H27" s="83">
        <v>15254</v>
      </c>
      <c r="I27" s="83"/>
      <c r="J27" s="85">
        <v>-81</v>
      </c>
      <c r="K27" s="85">
        <v>-32.5</v>
      </c>
      <c r="L27" s="85">
        <v>-74.2</v>
      </c>
      <c r="M27" s="85"/>
      <c r="N27" s="85">
        <v>-3</v>
      </c>
      <c r="O27" s="85">
        <v>-0.9</v>
      </c>
      <c r="P27" s="85">
        <v>-2.6</v>
      </c>
      <c r="R27" s="256"/>
      <c r="S27" s="256"/>
      <c r="T27" s="256"/>
      <c r="U27" s="256"/>
      <c r="V27" s="256"/>
      <c r="W27" s="256"/>
      <c r="X27" s="256"/>
    </row>
    <row r="28" spans="1:24" ht="12.75">
      <c r="A28" s="64" t="s">
        <v>93</v>
      </c>
      <c r="B28" s="84">
        <v>0</v>
      </c>
      <c r="C28" s="84">
        <v>217</v>
      </c>
      <c r="D28" s="84">
        <v>217</v>
      </c>
      <c r="E28" s="84"/>
      <c r="F28" s="84">
        <v>0</v>
      </c>
      <c r="G28" s="84">
        <v>0</v>
      </c>
      <c r="H28" s="84">
        <v>0</v>
      </c>
      <c r="I28" s="84"/>
      <c r="J28" s="86">
        <v>0</v>
      </c>
      <c r="K28" s="86">
        <v>-100</v>
      </c>
      <c r="L28" s="86">
        <v>-100</v>
      </c>
      <c r="M28" s="86"/>
      <c r="N28" s="86">
        <v>0</v>
      </c>
      <c r="O28" s="86">
        <v>-0.1</v>
      </c>
      <c r="P28" s="86">
        <v>0</v>
      </c>
      <c r="R28" s="256"/>
      <c r="S28" s="256"/>
      <c r="T28" s="256"/>
      <c r="U28" s="256"/>
      <c r="V28" s="256"/>
      <c r="W28" s="256"/>
      <c r="X28" s="256"/>
    </row>
    <row r="29" spans="1:24" ht="12.75">
      <c r="A29" s="6" t="s">
        <v>94</v>
      </c>
      <c r="B29" s="83">
        <v>1155</v>
      </c>
      <c r="C29" s="83">
        <v>243</v>
      </c>
      <c r="D29" s="83">
        <v>1398</v>
      </c>
      <c r="E29" s="83"/>
      <c r="F29" s="83">
        <v>227</v>
      </c>
      <c r="G29" s="83">
        <v>1695</v>
      </c>
      <c r="H29" s="83">
        <v>1922</v>
      </c>
      <c r="I29" s="83"/>
      <c r="J29" s="85">
        <v>-80.3</v>
      </c>
      <c r="K29" s="85">
        <v>597.5</v>
      </c>
      <c r="L29" s="85">
        <v>37.5</v>
      </c>
      <c r="M29" s="85"/>
      <c r="N29" s="85">
        <v>-0.1</v>
      </c>
      <c r="O29" s="85">
        <v>0.5</v>
      </c>
      <c r="P29" s="85">
        <v>0</v>
      </c>
      <c r="R29" s="256"/>
      <c r="S29" s="256"/>
      <c r="T29" s="256"/>
      <c r="U29" s="256"/>
      <c r="V29" s="256"/>
      <c r="W29" s="256"/>
      <c r="X29" s="256"/>
    </row>
    <row r="30" spans="1:24" ht="12.75">
      <c r="A30" s="64" t="s">
        <v>95</v>
      </c>
      <c r="B30" s="84">
        <v>1916</v>
      </c>
      <c r="C30" s="84">
        <v>411</v>
      </c>
      <c r="D30" s="84">
        <v>2327</v>
      </c>
      <c r="E30" s="84"/>
      <c r="F30" s="84">
        <v>51951</v>
      </c>
      <c r="G30" s="84">
        <v>1044</v>
      </c>
      <c r="H30" s="84">
        <v>52995</v>
      </c>
      <c r="I30" s="84"/>
      <c r="J30" s="86">
        <v>2611.4</v>
      </c>
      <c r="K30" s="86">
        <v>154</v>
      </c>
      <c r="L30" s="86">
        <v>2177.4</v>
      </c>
      <c r="M30" s="86"/>
      <c r="N30" s="86">
        <v>3.7</v>
      </c>
      <c r="O30" s="86">
        <v>0.2</v>
      </c>
      <c r="P30" s="86">
        <v>3</v>
      </c>
      <c r="R30" s="256"/>
      <c r="S30" s="256"/>
      <c r="T30" s="256"/>
      <c r="U30" s="256"/>
      <c r="V30" s="256"/>
      <c r="W30" s="256"/>
      <c r="X30" s="256"/>
    </row>
    <row r="31" spans="1:24" ht="12.75">
      <c r="A31" s="6" t="s">
        <v>96</v>
      </c>
      <c r="B31" s="83">
        <v>295610</v>
      </c>
      <c r="C31" s="83">
        <v>119792</v>
      </c>
      <c r="D31" s="83">
        <v>415402</v>
      </c>
      <c r="E31" s="83"/>
      <c r="F31" s="83">
        <v>228196</v>
      </c>
      <c r="G31" s="83">
        <v>60442</v>
      </c>
      <c r="H31" s="83">
        <v>288638</v>
      </c>
      <c r="I31" s="83"/>
      <c r="J31" s="85">
        <v>-22.8</v>
      </c>
      <c r="K31" s="85">
        <v>-49.5</v>
      </c>
      <c r="L31" s="85">
        <v>-30.5</v>
      </c>
      <c r="M31" s="85"/>
      <c r="N31" s="85">
        <v>-4.9</v>
      </c>
      <c r="O31" s="85">
        <v>-19.3</v>
      </c>
      <c r="P31" s="85">
        <v>-7.6</v>
      </c>
      <c r="R31" s="256"/>
      <c r="S31" s="256"/>
      <c r="T31" s="256"/>
      <c r="U31" s="256"/>
      <c r="V31" s="256"/>
      <c r="W31" s="256"/>
      <c r="X31" s="256"/>
    </row>
    <row r="32" spans="1:24" ht="12.75">
      <c r="A32" s="64" t="s">
        <v>97</v>
      </c>
      <c r="B32" s="84">
        <v>78983</v>
      </c>
      <c r="C32" s="84">
        <v>3537</v>
      </c>
      <c r="D32" s="84">
        <v>82520</v>
      </c>
      <c r="E32" s="84"/>
      <c r="F32" s="84">
        <v>49334</v>
      </c>
      <c r="G32" s="84">
        <v>1359</v>
      </c>
      <c r="H32" s="84">
        <v>50693</v>
      </c>
      <c r="I32" s="84"/>
      <c r="J32" s="86">
        <v>-37.5</v>
      </c>
      <c r="K32" s="86">
        <v>-61.6</v>
      </c>
      <c r="L32" s="86">
        <v>-38.6</v>
      </c>
      <c r="M32" s="86"/>
      <c r="N32" s="86">
        <v>-2.2</v>
      </c>
      <c r="O32" s="86">
        <v>-0.7</v>
      </c>
      <c r="P32" s="86">
        <v>-1.9</v>
      </c>
      <c r="R32" s="256"/>
      <c r="S32" s="256"/>
      <c r="T32" s="256"/>
      <c r="U32" s="256"/>
      <c r="V32" s="256"/>
      <c r="W32" s="256"/>
      <c r="X32" s="256"/>
    </row>
    <row r="33" spans="1:24" ht="12.75">
      <c r="A33" s="6" t="s">
        <v>98</v>
      </c>
      <c r="B33" s="83">
        <v>503</v>
      </c>
      <c r="C33" s="83">
        <v>595</v>
      </c>
      <c r="D33" s="83">
        <v>1098</v>
      </c>
      <c r="E33" s="83"/>
      <c r="F33" s="83">
        <v>1006</v>
      </c>
      <c r="G33" s="83">
        <v>271</v>
      </c>
      <c r="H33" s="83">
        <v>1277</v>
      </c>
      <c r="I33" s="83"/>
      <c r="J33" s="85">
        <v>100</v>
      </c>
      <c r="K33" s="85">
        <v>-54.5</v>
      </c>
      <c r="L33" s="85">
        <v>16.3</v>
      </c>
      <c r="M33" s="85"/>
      <c r="N33" s="85">
        <v>0</v>
      </c>
      <c r="O33" s="85">
        <v>-0.1</v>
      </c>
      <c r="P33" s="85">
        <v>0</v>
      </c>
      <c r="R33" s="256"/>
      <c r="S33" s="256"/>
      <c r="T33" s="256"/>
      <c r="U33" s="256"/>
      <c r="V33" s="256"/>
      <c r="W33" s="256"/>
      <c r="X33" s="256"/>
    </row>
    <row r="34" spans="1:24" ht="12.75">
      <c r="A34" s="64" t="s">
        <v>99</v>
      </c>
      <c r="B34" s="84">
        <v>17120</v>
      </c>
      <c r="C34" s="84">
        <v>8963</v>
      </c>
      <c r="D34" s="84">
        <v>26083</v>
      </c>
      <c r="E34" s="84"/>
      <c r="F34" s="84">
        <v>20378</v>
      </c>
      <c r="G34" s="84">
        <v>400</v>
      </c>
      <c r="H34" s="84">
        <v>20778</v>
      </c>
      <c r="I34" s="84"/>
      <c r="J34" s="86">
        <v>19</v>
      </c>
      <c r="K34" s="86">
        <v>-95.5</v>
      </c>
      <c r="L34" s="86">
        <v>-20.3</v>
      </c>
      <c r="M34" s="86"/>
      <c r="N34" s="86">
        <v>0.2</v>
      </c>
      <c r="O34" s="86">
        <v>-2.8</v>
      </c>
      <c r="P34" s="86">
        <v>-0.3</v>
      </c>
      <c r="R34" s="256"/>
      <c r="S34" s="256"/>
      <c r="T34" s="256"/>
      <c r="U34" s="256"/>
      <c r="V34" s="256"/>
      <c r="W34" s="256"/>
      <c r="X34" s="256"/>
    </row>
    <row r="35" spans="1:24" ht="12.75">
      <c r="A35" s="6" t="s">
        <v>100</v>
      </c>
      <c r="B35" s="83">
        <v>1110</v>
      </c>
      <c r="C35" s="83">
        <v>208</v>
      </c>
      <c r="D35" s="83">
        <v>1318</v>
      </c>
      <c r="E35" s="83"/>
      <c r="F35" s="83">
        <v>1948</v>
      </c>
      <c r="G35" s="83">
        <v>138</v>
      </c>
      <c r="H35" s="83">
        <v>2086</v>
      </c>
      <c r="I35" s="83"/>
      <c r="J35" s="85">
        <v>75.5</v>
      </c>
      <c r="K35" s="85">
        <v>-33.7</v>
      </c>
      <c r="L35" s="85">
        <v>58.3</v>
      </c>
      <c r="M35" s="85"/>
      <c r="N35" s="85">
        <v>0.1</v>
      </c>
      <c r="O35" s="85">
        <v>0</v>
      </c>
      <c r="P35" s="85">
        <v>0</v>
      </c>
      <c r="R35" s="256"/>
      <c r="S35" s="256"/>
      <c r="T35" s="256"/>
      <c r="U35" s="256"/>
      <c r="V35" s="256"/>
      <c r="W35" s="256"/>
      <c r="X35" s="256"/>
    </row>
    <row r="36" spans="1:24" ht="12.75">
      <c r="A36" s="64" t="s">
        <v>101</v>
      </c>
      <c r="B36" s="84">
        <v>3029</v>
      </c>
      <c r="C36" s="84">
        <v>98</v>
      </c>
      <c r="D36" s="84">
        <v>3127</v>
      </c>
      <c r="E36" s="84"/>
      <c r="F36" s="84">
        <v>3204</v>
      </c>
      <c r="G36" s="84">
        <v>2978</v>
      </c>
      <c r="H36" s="84">
        <v>6182</v>
      </c>
      <c r="I36" s="84"/>
      <c r="J36" s="86">
        <v>5.8</v>
      </c>
      <c r="K36" s="86">
        <v>2938.8</v>
      </c>
      <c r="L36" s="86">
        <v>97.7</v>
      </c>
      <c r="M36" s="86"/>
      <c r="N36" s="86">
        <v>0</v>
      </c>
      <c r="O36" s="86">
        <v>0.9</v>
      </c>
      <c r="P36" s="86">
        <v>0.2</v>
      </c>
      <c r="R36" s="256"/>
      <c r="S36" s="256"/>
      <c r="T36" s="256"/>
      <c r="U36" s="256"/>
      <c r="V36" s="256"/>
      <c r="W36" s="256"/>
      <c r="X36" s="256"/>
    </row>
    <row r="37" spans="1:24" ht="12.75">
      <c r="A37" s="6" t="s">
        <v>102</v>
      </c>
      <c r="B37" s="83">
        <v>4392</v>
      </c>
      <c r="C37" s="83">
        <v>960</v>
      </c>
      <c r="D37" s="83">
        <v>5352</v>
      </c>
      <c r="E37" s="83"/>
      <c r="F37" s="83">
        <v>5629</v>
      </c>
      <c r="G37" s="83">
        <v>1086</v>
      </c>
      <c r="H37" s="83">
        <v>6715</v>
      </c>
      <c r="I37" s="83"/>
      <c r="J37" s="85">
        <v>28.2</v>
      </c>
      <c r="K37" s="93">
        <v>13.1</v>
      </c>
      <c r="L37" s="85">
        <v>25.5</v>
      </c>
      <c r="M37" s="85"/>
      <c r="N37" s="85">
        <v>0.1</v>
      </c>
      <c r="O37" s="85">
        <v>0</v>
      </c>
      <c r="P37" s="85">
        <v>0.1</v>
      </c>
      <c r="R37" s="256"/>
      <c r="S37" s="256"/>
      <c r="T37" s="256"/>
      <c r="U37" s="256"/>
      <c r="V37" s="256"/>
      <c r="W37" s="256"/>
      <c r="X37" s="256"/>
    </row>
    <row r="38" spans="1:24" ht="12.75">
      <c r="A38" s="64" t="s">
        <v>103</v>
      </c>
      <c r="B38" s="84">
        <v>4700</v>
      </c>
      <c r="C38" s="84">
        <v>499</v>
      </c>
      <c r="D38" s="84">
        <v>5199</v>
      </c>
      <c r="E38" s="84"/>
      <c r="F38" s="84">
        <v>22482</v>
      </c>
      <c r="G38" s="84">
        <v>1081</v>
      </c>
      <c r="H38" s="84">
        <v>23563</v>
      </c>
      <c r="I38" s="84"/>
      <c r="J38" s="86">
        <v>378.3</v>
      </c>
      <c r="K38" s="86">
        <v>116.6</v>
      </c>
      <c r="L38" s="86">
        <v>353.2</v>
      </c>
      <c r="M38" s="86"/>
      <c r="N38" s="86">
        <v>1.3</v>
      </c>
      <c r="O38" s="86">
        <v>0.2</v>
      </c>
      <c r="P38" s="86">
        <v>1.1</v>
      </c>
      <c r="R38" s="256"/>
      <c r="S38" s="256"/>
      <c r="T38" s="256"/>
      <c r="U38" s="256"/>
      <c r="V38" s="256"/>
      <c r="W38" s="256"/>
      <c r="X38" s="256"/>
    </row>
    <row r="39" spans="1:24" ht="12.75">
      <c r="A39" s="6" t="s">
        <v>104</v>
      </c>
      <c r="B39" s="83">
        <v>617</v>
      </c>
      <c r="C39" s="83">
        <v>2283</v>
      </c>
      <c r="D39" s="83">
        <v>2900</v>
      </c>
      <c r="E39" s="83"/>
      <c r="F39" s="83">
        <v>472</v>
      </c>
      <c r="G39" s="83">
        <v>0</v>
      </c>
      <c r="H39" s="83">
        <v>472</v>
      </c>
      <c r="I39" s="83"/>
      <c r="J39" s="85">
        <v>-23.5</v>
      </c>
      <c r="K39" s="85">
        <v>-100</v>
      </c>
      <c r="L39" s="85">
        <v>-83.7</v>
      </c>
      <c r="M39" s="85"/>
      <c r="N39" s="85">
        <v>0</v>
      </c>
      <c r="O39" s="85">
        <v>-0.7</v>
      </c>
      <c r="P39" s="85">
        <v>-0.1</v>
      </c>
      <c r="R39" s="256"/>
      <c r="S39" s="256"/>
      <c r="T39" s="256"/>
      <c r="U39" s="256"/>
      <c r="V39" s="256"/>
      <c r="W39" s="256"/>
      <c r="X39" s="256"/>
    </row>
    <row r="40" spans="1:24" ht="12.75">
      <c r="A40" s="51" t="s">
        <v>181</v>
      </c>
      <c r="B40" s="84">
        <v>966</v>
      </c>
      <c r="C40" s="84">
        <v>0</v>
      </c>
      <c r="D40" s="84">
        <v>966</v>
      </c>
      <c r="E40" s="84"/>
      <c r="F40" s="84">
        <v>717</v>
      </c>
      <c r="G40" s="84">
        <v>0</v>
      </c>
      <c r="H40" s="84">
        <v>717</v>
      </c>
      <c r="I40" s="84"/>
      <c r="J40" s="86">
        <v>-25.8</v>
      </c>
      <c r="K40" s="86">
        <v>0</v>
      </c>
      <c r="L40" s="86">
        <v>-25.8</v>
      </c>
      <c r="M40" s="86"/>
      <c r="N40" s="86">
        <v>0</v>
      </c>
      <c r="O40" s="86">
        <v>0</v>
      </c>
      <c r="P40" s="86">
        <v>0</v>
      </c>
      <c r="R40" s="256"/>
      <c r="S40" s="256"/>
      <c r="T40" s="256"/>
      <c r="U40" s="256"/>
      <c r="V40" s="256"/>
      <c r="W40" s="256"/>
      <c r="X40" s="256"/>
    </row>
    <row r="41" spans="1:24" ht="12.75">
      <c r="A41" s="6" t="s">
        <v>105</v>
      </c>
      <c r="B41" s="83">
        <v>2158</v>
      </c>
      <c r="C41" s="83">
        <v>284</v>
      </c>
      <c r="D41" s="83">
        <v>2442</v>
      </c>
      <c r="E41" s="83"/>
      <c r="F41" s="83">
        <v>2085</v>
      </c>
      <c r="G41" s="83">
        <v>0</v>
      </c>
      <c r="H41" s="83">
        <v>2085</v>
      </c>
      <c r="I41" s="83"/>
      <c r="J41" s="85">
        <v>-3.4</v>
      </c>
      <c r="K41" s="93">
        <v>-100</v>
      </c>
      <c r="L41" s="85">
        <v>-14.6</v>
      </c>
      <c r="M41" s="85"/>
      <c r="N41" s="85">
        <v>0</v>
      </c>
      <c r="O41" s="85">
        <v>-0.1</v>
      </c>
      <c r="P41" s="85">
        <v>0</v>
      </c>
      <c r="R41" s="256"/>
      <c r="S41" s="256"/>
      <c r="T41" s="256"/>
      <c r="U41" s="256"/>
      <c r="V41" s="256"/>
      <c r="W41" s="256"/>
      <c r="X41" s="256"/>
    </row>
    <row r="42" spans="1:24" ht="12.75">
      <c r="A42" s="64" t="s">
        <v>106</v>
      </c>
      <c r="B42" s="84">
        <v>18033</v>
      </c>
      <c r="C42" s="84">
        <v>2288</v>
      </c>
      <c r="D42" s="84">
        <v>20321</v>
      </c>
      <c r="E42" s="84"/>
      <c r="F42" s="84">
        <v>5821</v>
      </c>
      <c r="G42" s="84">
        <v>2121</v>
      </c>
      <c r="H42" s="84">
        <v>7942</v>
      </c>
      <c r="I42" s="84"/>
      <c r="J42" s="86">
        <v>-67.7</v>
      </c>
      <c r="K42" s="86">
        <v>-7.3</v>
      </c>
      <c r="L42" s="86">
        <v>-60.9</v>
      </c>
      <c r="M42" s="86"/>
      <c r="N42" s="86">
        <v>-0.9</v>
      </c>
      <c r="O42" s="86">
        <v>-0.1</v>
      </c>
      <c r="P42" s="86">
        <v>-0.7</v>
      </c>
      <c r="R42" s="256"/>
      <c r="S42" s="256"/>
      <c r="T42" s="256"/>
      <c r="U42" s="256"/>
      <c r="V42" s="256"/>
      <c r="W42" s="256"/>
      <c r="X42" s="256"/>
    </row>
    <row r="43" spans="1:24" ht="12.75">
      <c r="A43" s="6" t="s">
        <v>107</v>
      </c>
      <c r="B43" s="83">
        <v>16640</v>
      </c>
      <c r="C43" s="83">
        <v>7995</v>
      </c>
      <c r="D43" s="83">
        <v>24635</v>
      </c>
      <c r="E43" s="83"/>
      <c r="F43" s="83">
        <v>9159</v>
      </c>
      <c r="G43" s="83">
        <v>1069</v>
      </c>
      <c r="H43" s="83">
        <v>10228</v>
      </c>
      <c r="I43" s="83"/>
      <c r="J43" s="85">
        <v>-45</v>
      </c>
      <c r="K43" s="85">
        <v>-86.6</v>
      </c>
      <c r="L43" s="85">
        <v>-58.5</v>
      </c>
      <c r="M43" s="85"/>
      <c r="N43" s="85">
        <v>-0.5</v>
      </c>
      <c r="O43" s="85">
        <v>-2.3</v>
      </c>
      <c r="P43" s="85">
        <v>-0.9</v>
      </c>
      <c r="R43" s="256"/>
      <c r="S43" s="256"/>
      <c r="T43" s="256"/>
      <c r="U43" s="256"/>
      <c r="V43" s="256"/>
      <c r="W43" s="256"/>
      <c r="X43" s="256"/>
    </row>
    <row r="44" spans="1:24" ht="12.75">
      <c r="A44" s="64" t="s">
        <v>108</v>
      </c>
      <c r="B44" s="84">
        <v>6751</v>
      </c>
      <c r="C44" s="84">
        <v>16459</v>
      </c>
      <c r="D44" s="84">
        <v>23210</v>
      </c>
      <c r="E44" s="84"/>
      <c r="F44" s="84">
        <v>6296</v>
      </c>
      <c r="G44" s="84">
        <v>3587</v>
      </c>
      <c r="H44" s="84">
        <v>9883</v>
      </c>
      <c r="I44" s="84"/>
      <c r="J44" s="86">
        <v>-6.7</v>
      </c>
      <c r="K44" s="86">
        <v>-78.2</v>
      </c>
      <c r="L44" s="86">
        <v>-57.4</v>
      </c>
      <c r="M44" s="86"/>
      <c r="N44" s="86">
        <v>0</v>
      </c>
      <c r="O44" s="86">
        <v>-4.2</v>
      </c>
      <c r="P44" s="86">
        <v>-0.8</v>
      </c>
      <c r="R44" s="256"/>
      <c r="S44" s="256"/>
      <c r="T44" s="256"/>
      <c r="U44" s="256"/>
      <c r="V44" s="256"/>
      <c r="W44" s="256"/>
      <c r="X44" s="256"/>
    </row>
    <row r="45" spans="1:24" ht="12.75">
      <c r="A45" s="6" t="s">
        <v>165</v>
      </c>
      <c r="B45" s="83">
        <v>18522</v>
      </c>
      <c r="C45" s="83">
        <v>1668</v>
      </c>
      <c r="D45" s="83">
        <v>20190</v>
      </c>
      <c r="E45" s="83"/>
      <c r="F45" s="83">
        <v>1173</v>
      </c>
      <c r="G45" s="83">
        <v>2437</v>
      </c>
      <c r="H45" s="83">
        <v>3610</v>
      </c>
      <c r="I45" s="83"/>
      <c r="J45" s="85">
        <v>-93.7</v>
      </c>
      <c r="K45" s="85">
        <v>46.1</v>
      </c>
      <c r="L45" s="85">
        <v>-82.1</v>
      </c>
      <c r="M45" s="85"/>
      <c r="N45" s="85">
        <v>-1.3</v>
      </c>
      <c r="O45" s="85">
        <v>0.3</v>
      </c>
      <c r="P45" s="85">
        <v>-1</v>
      </c>
      <c r="R45" s="256"/>
      <c r="S45" s="256"/>
      <c r="T45" s="256"/>
      <c r="U45" s="256"/>
      <c r="V45" s="256"/>
      <c r="W45" s="256"/>
      <c r="X45" s="256"/>
    </row>
    <row r="46" spans="1:24" ht="12.75">
      <c r="A46" s="64" t="s">
        <v>109</v>
      </c>
      <c r="B46" s="84">
        <v>18116</v>
      </c>
      <c r="C46" s="84">
        <v>645</v>
      </c>
      <c r="D46" s="84">
        <v>18761</v>
      </c>
      <c r="E46" s="84"/>
      <c r="F46" s="84">
        <v>3004</v>
      </c>
      <c r="G46" s="84">
        <v>2878</v>
      </c>
      <c r="H46" s="84">
        <v>5882</v>
      </c>
      <c r="I46" s="84"/>
      <c r="J46" s="86">
        <v>-83.4</v>
      </c>
      <c r="K46" s="86">
        <v>346.2</v>
      </c>
      <c r="L46" s="86">
        <v>-68.6</v>
      </c>
      <c r="M46" s="86"/>
      <c r="N46" s="86">
        <v>-1.1</v>
      </c>
      <c r="O46" s="86">
        <v>0.7</v>
      </c>
      <c r="P46" s="86">
        <v>-0.8</v>
      </c>
      <c r="R46" s="256"/>
      <c r="S46" s="256"/>
      <c r="T46" s="256"/>
      <c r="U46" s="256"/>
      <c r="V46" s="256"/>
      <c r="W46" s="256"/>
      <c r="X46" s="256"/>
    </row>
    <row r="47" spans="1:24" ht="12.75">
      <c r="A47" s="6" t="s">
        <v>166</v>
      </c>
      <c r="B47" s="83">
        <v>976</v>
      </c>
      <c r="C47" s="83">
        <v>7054</v>
      </c>
      <c r="D47" s="83">
        <v>8030</v>
      </c>
      <c r="E47" s="83"/>
      <c r="F47" s="83">
        <v>12135</v>
      </c>
      <c r="G47" s="83">
        <v>1588</v>
      </c>
      <c r="H47" s="83">
        <v>13723</v>
      </c>
      <c r="I47" s="83"/>
      <c r="J47" s="93">
        <v>1143.3</v>
      </c>
      <c r="K47" s="93">
        <v>-77.5</v>
      </c>
      <c r="L47" s="93">
        <v>70.9</v>
      </c>
      <c r="M47" s="85"/>
      <c r="N47" s="85">
        <v>0.8</v>
      </c>
      <c r="O47" s="85">
        <v>-1.8</v>
      </c>
      <c r="P47" s="85">
        <v>0.3</v>
      </c>
      <c r="R47" s="256"/>
      <c r="S47" s="256"/>
      <c r="T47" s="256"/>
      <c r="U47" s="256"/>
      <c r="V47" s="256"/>
      <c r="W47" s="256"/>
      <c r="X47" s="256"/>
    </row>
    <row r="48" spans="1:24" ht="12.75">
      <c r="A48" s="64" t="s">
        <v>110</v>
      </c>
      <c r="B48" s="84">
        <v>825</v>
      </c>
      <c r="C48" s="84">
        <v>834</v>
      </c>
      <c r="D48" s="84">
        <v>1659</v>
      </c>
      <c r="E48" s="84"/>
      <c r="F48" s="84">
        <v>879</v>
      </c>
      <c r="G48" s="84">
        <v>1545</v>
      </c>
      <c r="H48" s="84">
        <v>2424</v>
      </c>
      <c r="I48" s="84"/>
      <c r="J48" s="86">
        <v>6.5</v>
      </c>
      <c r="K48" s="86">
        <v>85.3</v>
      </c>
      <c r="L48" s="86">
        <v>46.1</v>
      </c>
      <c r="M48" s="86"/>
      <c r="N48" s="86">
        <v>0</v>
      </c>
      <c r="O48" s="86">
        <v>0.2</v>
      </c>
      <c r="P48" s="86">
        <v>0</v>
      </c>
      <c r="R48" s="256"/>
      <c r="S48" s="256"/>
      <c r="T48" s="256"/>
      <c r="U48" s="256"/>
      <c r="V48" s="256"/>
      <c r="W48" s="256"/>
      <c r="X48" s="256"/>
    </row>
    <row r="49" spans="1:24" ht="12.75">
      <c r="A49" s="6" t="s">
        <v>167</v>
      </c>
      <c r="B49" s="83">
        <v>530</v>
      </c>
      <c r="C49" s="83">
        <v>1796</v>
      </c>
      <c r="D49" s="83">
        <v>2326</v>
      </c>
      <c r="E49" s="83"/>
      <c r="F49" s="83">
        <v>1408</v>
      </c>
      <c r="G49" s="83">
        <v>1149</v>
      </c>
      <c r="H49" s="83">
        <v>2557</v>
      </c>
      <c r="I49" s="83"/>
      <c r="J49" s="85">
        <v>165.7</v>
      </c>
      <c r="K49" s="85">
        <v>-36</v>
      </c>
      <c r="L49" s="85">
        <v>9.9</v>
      </c>
      <c r="M49" s="85"/>
      <c r="N49" s="85">
        <v>0.1</v>
      </c>
      <c r="O49" s="85">
        <v>-0.2</v>
      </c>
      <c r="P49" s="85">
        <v>0</v>
      </c>
      <c r="R49" s="256"/>
      <c r="S49" s="256"/>
      <c r="T49" s="256"/>
      <c r="U49" s="256"/>
      <c r="V49" s="256"/>
      <c r="W49" s="256"/>
      <c r="X49" s="256"/>
    </row>
    <row r="50" spans="1:24" ht="12.75">
      <c r="A50" s="64" t="s">
        <v>111</v>
      </c>
      <c r="B50" s="84">
        <v>13243</v>
      </c>
      <c r="C50" s="84">
        <v>7545</v>
      </c>
      <c r="D50" s="84">
        <v>20788</v>
      </c>
      <c r="E50" s="84"/>
      <c r="F50" s="84">
        <v>77196</v>
      </c>
      <c r="G50" s="84">
        <v>10454</v>
      </c>
      <c r="H50" s="84">
        <v>87650</v>
      </c>
      <c r="I50" s="84"/>
      <c r="J50" s="86">
        <v>482.9</v>
      </c>
      <c r="K50" s="86">
        <v>38.6</v>
      </c>
      <c r="L50" s="86">
        <v>321.6</v>
      </c>
      <c r="M50" s="86"/>
      <c r="N50" s="86">
        <v>4.7</v>
      </c>
      <c r="O50" s="86">
        <v>0.9</v>
      </c>
      <c r="P50" s="86">
        <v>4</v>
      </c>
      <c r="R50" s="256"/>
      <c r="S50" s="256"/>
      <c r="T50" s="256"/>
      <c r="U50" s="256"/>
      <c r="V50" s="256"/>
      <c r="W50" s="256"/>
      <c r="X50" s="256"/>
    </row>
    <row r="51" spans="1:24" ht="12.75">
      <c r="A51" s="6" t="s">
        <v>154</v>
      </c>
      <c r="B51" s="83">
        <v>1455</v>
      </c>
      <c r="C51" s="83">
        <v>0</v>
      </c>
      <c r="D51" s="83">
        <v>1455</v>
      </c>
      <c r="E51" s="83"/>
      <c r="F51" s="83">
        <v>1478</v>
      </c>
      <c r="G51" s="83">
        <v>0</v>
      </c>
      <c r="H51" s="83">
        <v>1478</v>
      </c>
      <c r="I51" s="83"/>
      <c r="J51" s="85">
        <v>1.6</v>
      </c>
      <c r="K51" s="85">
        <v>0</v>
      </c>
      <c r="L51" s="85">
        <v>1.6</v>
      </c>
      <c r="M51" s="85"/>
      <c r="N51" s="85">
        <v>0</v>
      </c>
      <c r="O51" s="85">
        <v>0</v>
      </c>
      <c r="P51" s="85">
        <v>0</v>
      </c>
      <c r="R51" s="256"/>
      <c r="S51" s="256"/>
      <c r="T51" s="256"/>
      <c r="U51" s="256"/>
      <c r="V51" s="256"/>
      <c r="W51" s="256"/>
      <c r="X51" s="256"/>
    </row>
    <row r="52" spans="1:24" ht="12.75">
      <c r="A52" s="64" t="s">
        <v>176</v>
      </c>
      <c r="B52" s="84">
        <v>2121</v>
      </c>
      <c r="C52" s="84">
        <v>0</v>
      </c>
      <c r="D52" s="84">
        <v>2121</v>
      </c>
      <c r="E52" s="84"/>
      <c r="F52" s="84">
        <v>2601</v>
      </c>
      <c r="G52" s="84">
        <v>285</v>
      </c>
      <c r="H52" s="84">
        <v>2886</v>
      </c>
      <c r="I52" s="84"/>
      <c r="J52" s="86">
        <v>22.6</v>
      </c>
      <c r="K52" s="86" t="s">
        <v>256</v>
      </c>
      <c r="L52" s="86">
        <v>36.1</v>
      </c>
      <c r="M52" s="86"/>
      <c r="N52" s="86">
        <v>0</v>
      </c>
      <c r="O52" s="86">
        <v>0.1</v>
      </c>
      <c r="P52" s="86">
        <v>0</v>
      </c>
      <c r="R52" s="256"/>
      <c r="S52" s="256"/>
      <c r="T52" s="256"/>
      <c r="U52" s="256"/>
      <c r="V52" s="256"/>
      <c r="W52" s="256"/>
      <c r="X52" s="256"/>
    </row>
    <row r="53" spans="1:24" ht="12.75">
      <c r="A53" s="6" t="s">
        <v>169</v>
      </c>
      <c r="B53" s="83">
        <v>0</v>
      </c>
      <c r="C53" s="83">
        <v>0</v>
      </c>
      <c r="D53" s="83">
        <v>0</v>
      </c>
      <c r="E53" s="83"/>
      <c r="F53" s="83">
        <v>47932</v>
      </c>
      <c r="G53" s="83">
        <v>6640</v>
      </c>
      <c r="H53" s="83">
        <v>54572</v>
      </c>
      <c r="I53" s="83"/>
      <c r="J53" s="85" t="s">
        <v>256</v>
      </c>
      <c r="K53" s="93" t="s">
        <v>256</v>
      </c>
      <c r="L53" s="85" t="s">
        <v>256</v>
      </c>
      <c r="M53" s="85"/>
      <c r="N53" s="85">
        <v>3.5</v>
      </c>
      <c r="O53" s="85">
        <v>2.2</v>
      </c>
      <c r="P53" s="85">
        <v>3.3</v>
      </c>
      <c r="R53" s="256"/>
      <c r="S53" s="256"/>
      <c r="T53" s="256"/>
      <c r="U53" s="256"/>
      <c r="V53" s="256"/>
      <c r="W53" s="256"/>
      <c r="X53" s="256"/>
    </row>
    <row r="54" spans="1:24" ht="12.75">
      <c r="A54" s="64" t="s">
        <v>170</v>
      </c>
      <c r="B54" s="84">
        <v>2027</v>
      </c>
      <c r="C54" s="84">
        <v>163</v>
      </c>
      <c r="D54" s="84">
        <v>2190</v>
      </c>
      <c r="E54" s="84"/>
      <c r="F54" s="84">
        <v>56686</v>
      </c>
      <c r="G54" s="84">
        <v>3353</v>
      </c>
      <c r="H54" s="84">
        <v>60039</v>
      </c>
      <c r="I54" s="84"/>
      <c r="J54" s="86">
        <v>2696.5</v>
      </c>
      <c r="K54" s="86">
        <v>1957.1</v>
      </c>
      <c r="L54" s="86">
        <v>2641.5</v>
      </c>
      <c r="M54" s="86"/>
      <c r="N54" s="86">
        <v>4</v>
      </c>
      <c r="O54" s="86">
        <v>1</v>
      </c>
      <c r="P54" s="86">
        <v>3.5</v>
      </c>
      <c r="R54" s="256"/>
      <c r="S54" s="256"/>
      <c r="T54" s="256"/>
      <c r="U54" s="256"/>
      <c r="V54" s="256"/>
      <c r="W54" s="256"/>
      <c r="X54" s="256"/>
    </row>
    <row r="55" spans="1:24" ht="12.75">
      <c r="A55" s="6" t="s">
        <v>171</v>
      </c>
      <c r="B55" s="83">
        <v>782</v>
      </c>
      <c r="C55" s="83">
        <v>0</v>
      </c>
      <c r="D55" s="83">
        <v>782</v>
      </c>
      <c r="E55" s="83"/>
      <c r="F55" s="83">
        <v>521</v>
      </c>
      <c r="G55" s="83">
        <v>685</v>
      </c>
      <c r="H55" s="83">
        <v>1206</v>
      </c>
      <c r="I55" s="83"/>
      <c r="J55" s="85">
        <v>-33.4</v>
      </c>
      <c r="K55" s="85" t="s">
        <v>256</v>
      </c>
      <c r="L55" s="85">
        <v>54.2</v>
      </c>
      <c r="M55" s="85"/>
      <c r="N55" s="85">
        <v>0</v>
      </c>
      <c r="O55" s="85">
        <v>0.2</v>
      </c>
      <c r="P55" s="85">
        <v>0</v>
      </c>
      <c r="R55" s="256"/>
      <c r="S55" s="256"/>
      <c r="T55" s="256"/>
      <c r="U55" s="256"/>
      <c r="V55" s="256"/>
      <c r="W55" s="256"/>
      <c r="X55" s="256"/>
    </row>
    <row r="56" spans="1:24" ht="12.75">
      <c r="A56" s="64" t="s">
        <v>112</v>
      </c>
      <c r="B56" s="84">
        <v>45273</v>
      </c>
      <c r="C56" s="84">
        <v>639</v>
      </c>
      <c r="D56" s="84">
        <v>45912</v>
      </c>
      <c r="E56" s="84"/>
      <c r="F56" s="84">
        <v>24708</v>
      </c>
      <c r="G56" s="84">
        <v>7189</v>
      </c>
      <c r="H56" s="84">
        <v>31897</v>
      </c>
      <c r="I56" s="84"/>
      <c r="J56" s="86">
        <v>-45.4</v>
      </c>
      <c r="K56" s="86">
        <v>1025</v>
      </c>
      <c r="L56" s="86">
        <v>-30.5</v>
      </c>
      <c r="M56" s="86"/>
      <c r="N56" s="86">
        <v>-1.5</v>
      </c>
      <c r="O56" s="86">
        <v>2.1</v>
      </c>
      <c r="P56" s="86">
        <v>-0.8</v>
      </c>
      <c r="R56" s="256"/>
      <c r="S56" s="256"/>
      <c r="T56" s="256"/>
      <c r="U56" s="256"/>
      <c r="V56" s="256"/>
      <c r="W56" s="256"/>
      <c r="X56" s="256"/>
    </row>
    <row r="57" spans="1:24" ht="12.75">
      <c r="A57" s="6" t="s">
        <v>172</v>
      </c>
      <c r="B57" s="83">
        <v>623</v>
      </c>
      <c r="C57" s="83">
        <v>929</v>
      </c>
      <c r="D57" s="83">
        <v>1552</v>
      </c>
      <c r="E57" s="83"/>
      <c r="F57" s="83">
        <v>1025</v>
      </c>
      <c r="G57" s="83">
        <v>93</v>
      </c>
      <c r="H57" s="83">
        <v>1118</v>
      </c>
      <c r="I57" s="83"/>
      <c r="J57" s="85">
        <v>64.5</v>
      </c>
      <c r="K57" s="85">
        <v>-90</v>
      </c>
      <c r="L57" s="85">
        <v>-28</v>
      </c>
      <c r="M57" s="85"/>
      <c r="N57" s="85">
        <v>0</v>
      </c>
      <c r="O57" s="85">
        <v>-0.3</v>
      </c>
      <c r="P57" s="85">
        <v>0</v>
      </c>
      <c r="R57" s="256"/>
      <c r="S57" s="256"/>
      <c r="T57" s="256"/>
      <c r="U57" s="256"/>
      <c r="V57" s="256"/>
      <c r="W57" s="256"/>
      <c r="X57" s="256"/>
    </row>
    <row r="58" spans="1:24" ht="12.75">
      <c r="A58" s="64" t="s">
        <v>173</v>
      </c>
      <c r="B58" s="84">
        <v>605</v>
      </c>
      <c r="C58" s="84">
        <v>85</v>
      </c>
      <c r="D58" s="84">
        <v>690</v>
      </c>
      <c r="E58" s="84"/>
      <c r="F58" s="84">
        <v>669</v>
      </c>
      <c r="G58" s="84">
        <v>39</v>
      </c>
      <c r="H58" s="84">
        <v>708</v>
      </c>
      <c r="I58" s="84"/>
      <c r="J58" s="86">
        <v>10.6</v>
      </c>
      <c r="K58" s="86">
        <v>-54.1</v>
      </c>
      <c r="L58" s="86">
        <v>2.6</v>
      </c>
      <c r="M58" s="86"/>
      <c r="N58" s="86">
        <v>0</v>
      </c>
      <c r="O58" s="86">
        <v>0</v>
      </c>
      <c r="P58" s="86">
        <v>0</v>
      </c>
      <c r="R58" s="256"/>
      <c r="S58" s="256"/>
      <c r="T58" s="256"/>
      <c r="U58" s="256"/>
      <c r="V58" s="256"/>
      <c r="W58" s="256"/>
      <c r="X58" s="256"/>
    </row>
    <row r="59" spans="1:24" ht="12.75">
      <c r="A59" s="6" t="s">
        <v>174</v>
      </c>
      <c r="B59" s="83">
        <v>2046</v>
      </c>
      <c r="C59" s="83">
        <v>1387</v>
      </c>
      <c r="D59" s="83">
        <v>3433</v>
      </c>
      <c r="E59" s="83"/>
      <c r="F59" s="83">
        <v>463</v>
      </c>
      <c r="G59" s="83">
        <v>25554</v>
      </c>
      <c r="H59" s="83">
        <v>26017</v>
      </c>
      <c r="I59" s="83"/>
      <c r="J59" s="85">
        <v>-77.4</v>
      </c>
      <c r="K59" s="85">
        <v>1742.4</v>
      </c>
      <c r="L59" s="85">
        <v>657.9</v>
      </c>
      <c r="M59" s="85"/>
      <c r="N59" s="85">
        <v>-0.1</v>
      </c>
      <c r="O59" s="85">
        <v>7.9</v>
      </c>
      <c r="P59" s="85">
        <v>1.3</v>
      </c>
      <c r="R59" s="256"/>
      <c r="S59" s="256"/>
      <c r="T59" s="256"/>
      <c r="U59" s="256"/>
      <c r="V59" s="256"/>
      <c r="W59" s="256"/>
      <c r="X59" s="256"/>
    </row>
    <row r="60" spans="1:24" ht="12.75">
      <c r="A60" s="64" t="s">
        <v>175</v>
      </c>
      <c r="B60" s="84">
        <v>393</v>
      </c>
      <c r="C60" s="84">
        <v>2016</v>
      </c>
      <c r="D60" s="84">
        <v>2409</v>
      </c>
      <c r="E60" s="84"/>
      <c r="F60" s="84">
        <v>354</v>
      </c>
      <c r="G60" s="84">
        <v>0</v>
      </c>
      <c r="H60" s="84">
        <v>354</v>
      </c>
      <c r="I60" s="84"/>
      <c r="J60" s="86">
        <v>-9.9</v>
      </c>
      <c r="K60" s="86">
        <v>-100</v>
      </c>
      <c r="L60" s="86">
        <v>-85.3</v>
      </c>
      <c r="M60" s="86"/>
      <c r="N60" s="86">
        <v>0</v>
      </c>
      <c r="O60" s="86">
        <v>-0.7</v>
      </c>
      <c r="P60" s="86">
        <v>-0.1</v>
      </c>
      <c r="R60" s="256"/>
      <c r="S60" s="256"/>
      <c r="T60" s="256"/>
      <c r="U60" s="256"/>
      <c r="V60" s="256"/>
      <c r="W60" s="256"/>
      <c r="X60" s="256"/>
    </row>
    <row r="61" spans="1:24" ht="12.75">
      <c r="A61" s="6" t="s">
        <v>113</v>
      </c>
      <c r="B61" s="83">
        <v>2912</v>
      </c>
      <c r="C61" s="83">
        <v>1413</v>
      </c>
      <c r="D61" s="83">
        <v>4325</v>
      </c>
      <c r="E61" s="83"/>
      <c r="F61" s="83">
        <v>2691</v>
      </c>
      <c r="G61" s="83">
        <v>0</v>
      </c>
      <c r="H61" s="83">
        <v>2691</v>
      </c>
      <c r="I61" s="83"/>
      <c r="J61" s="85">
        <v>-7.6</v>
      </c>
      <c r="K61" s="85">
        <v>-100</v>
      </c>
      <c r="L61" s="85">
        <v>-37.8</v>
      </c>
      <c r="M61" s="85"/>
      <c r="N61" s="85">
        <v>0</v>
      </c>
      <c r="O61" s="85">
        <v>-0.5</v>
      </c>
      <c r="P61" s="85">
        <v>-0.1</v>
      </c>
      <c r="R61" s="256"/>
      <c r="S61" s="256"/>
      <c r="T61" s="256"/>
      <c r="U61" s="256"/>
      <c r="V61" s="256"/>
      <c r="W61" s="256"/>
      <c r="X61" s="256"/>
    </row>
    <row r="62" spans="1:24" ht="12.75">
      <c r="A62" s="51" t="s">
        <v>182</v>
      </c>
      <c r="B62" s="84">
        <v>0</v>
      </c>
      <c r="C62" s="84">
        <v>0</v>
      </c>
      <c r="D62" s="84">
        <v>0</v>
      </c>
      <c r="E62" s="84"/>
      <c r="F62" s="84">
        <v>2296</v>
      </c>
      <c r="G62" s="84">
        <v>0</v>
      </c>
      <c r="H62" s="84">
        <v>2296</v>
      </c>
      <c r="I62" s="84"/>
      <c r="J62" s="86" t="s">
        <v>256</v>
      </c>
      <c r="K62" s="86">
        <v>0</v>
      </c>
      <c r="L62" s="86" t="s">
        <v>256</v>
      </c>
      <c r="M62" s="86"/>
      <c r="N62" s="86">
        <v>0.2</v>
      </c>
      <c r="O62" s="86">
        <v>0</v>
      </c>
      <c r="P62" s="86">
        <v>0.1</v>
      </c>
      <c r="R62" s="256"/>
      <c r="S62" s="256"/>
      <c r="T62" s="256"/>
      <c r="U62" s="256"/>
      <c r="V62" s="256"/>
      <c r="W62" s="256"/>
      <c r="X62" s="256"/>
    </row>
    <row r="63" spans="1:24" ht="12.75">
      <c r="A63" s="6" t="s">
        <v>114</v>
      </c>
      <c r="B63" s="83">
        <v>5718</v>
      </c>
      <c r="C63" s="83">
        <v>1975</v>
      </c>
      <c r="D63" s="83">
        <v>7693</v>
      </c>
      <c r="E63" s="83"/>
      <c r="F63" s="83">
        <v>6604</v>
      </c>
      <c r="G63" s="83">
        <v>4086</v>
      </c>
      <c r="H63" s="83">
        <v>10690</v>
      </c>
      <c r="I63" s="83"/>
      <c r="J63" s="85">
        <v>15.5</v>
      </c>
      <c r="K63" s="85">
        <v>106.9</v>
      </c>
      <c r="L63" s="85">
        <v>39</v>
      </c>
      <c r="M63" s="85"/>
      <c r="N63" s="85">
        <v>0.1</v>
      </c>
      <c r="O63" s="85">
        <v>0.7</v>
      </c>
      <c r="P63" s="85">
        <v>0.2</v>
      </c>
      <c r="R63" s="256"/>
      <c r="S63" s="256"/>
      <c r="T63" s="256"/>
      <c r="U63" s="256"/>
      <c r="V63" s="256"/>
      <c r="W63" s="256"/>
      <c r="X63" s="256"/>
    </row>
    <row r="64" spans="1:24" ht="12.75">
      <c r="A64" s="64" t="s">
        <v>115</v>
      </c>
      <c r="B64" s="84">
        <v>931</v>
      </c>
      <c r="C64" s="84">
        <v>0</v>
      </c>
      <c r="D64" s="84">
        <v>931</v>
      </c>
      <c r="E64" s="84"/>
      <c r="F64" s="84">
        <v>1126</v>
      </c>
      <c r="G64" s="84">
        <v>220</v>
      </c>
      <c r="H64" s="84">
        <v>1346</v>
      </c>
      <c r="I64" s="84"/>
      <c r="J64" s="86">
        <v>20.9</v>
      </c>
      <c r="K64" s="86" t="s">
        <v>256</v>
      </c>
      <c r="L64" s="86">
        <v>44.6</v>
      </c>
      <c r="M64" s="86"/>
      <c r="N64" s="86">
        <v>0</v>
      </c>
      <c r="O64" s="86">
        <v>0.1</v>
      </c>
      <c r="P64" s="86">
        <v>0</v>
      </c>
      <c r="R64" s="256"/>
      <c r="S64" s="256"/>
      <c r="T64" s="256"/>
      <c r="U64" s="256"/>
      <c r="V64" s="256"/>
      <c r="W64" s="256"/>
      <c r="X64" s="256"/>
    </row>
    <row r="65" spans="1:24" ht="12.75">
      <c r="A65" s="6" t="s">
        <v>116</v>
      </c>
      <c r="B65" s="83">
        <v>5561</v>
      </c>
      <c r="C65" s="83">
        <v>0</v>
      </c>
      <c r="D65" s="83">
        <v>5561</v>
      </c>
      <c r="E65" s="83"/>
      <c r="F65" s="83">
        <v>12337</v>
      </c>
      <c r="G65" s="83">
        <v>219</v>
      </c>
      <c r="H65" s="83">
        <v>12556</v>
      </c>
      <c r="I65" s="83"/>
      <c r="J65" s="85">
        <v>121.8</v>
      </c>
      <c r="K65" s="85" t="s">
        <v>256</v>
      </c>
      <c r="L65" s="85">
        <v>125.8</v>
      </c>
      <c r="M65" s="85"/>
      <c r="N65" s="85">
        <v>0.5</v>
      </c>
      <c r="O65" s="85">
        <v>0.1</v>
      </c>
      <c r="P65" s="85">
        <v>0.4</v>
      </c>
      <c r="R65" s="256"/>
      <c r="S65" s="256"/>
      <c r="T65" s="256"/>
      <c r="U65" s="256"/>
      <c r="V65" s="256"/>
      <c r="W65" s="256"/>
      <c r="X65" s="256"/>
    </row>
    <row r="66" spans="1:24" ht="12.75">
      <c r="A66" s="64" t="s">
        <v>117</v>
      </c>
      <c r="B66" s="84">
        <v>4059</v>
      </c>
      <c r="C66" s="84">
        <v>2101</v>
      </c>
      <c r="D66" s="84">
        <v>6160</v>
      </c>
      <c r="E66" s="84"/>
      <c r="F66" s="84">
        <v>1629</v>
      </c>
      <c r="G66" s="84">
        <v>2861</v>
      </c>
      <c r="H66" s="84">
        <v>4490</v>
      </c>
      <c r="I66" s="84"/>
      <c r="J66" s="86">
        <v>-59.9</v>
      </c>
      <c r="K66" s="86">
        <v>36.2</v>
      </c>
      <c r="L66" s="86">
        <v>-27.1</v>
      </c>
      <c r="M66" s="86"/>
      <c r="N66" s="86">
        <v>-0.2</v>
      </c>
      <c r="O66" s="86">
        <v>0.2</v>
      </c>
      <c r="P66" s="86">
        <v>-0.1</v>
      </c>
      <c r="R66" s="256"/>
      <c r="S66" s="256"/>
      <c r="T66" s="256"/>
      <c r="U66" s="256"/>
      <c r="V66" s="256"/>
      <c r="W66" s="256"/>
      <c r="X66" s="256"/>
    </row>
    <row r="67" spans="1:24" ht="12.75">
      <c r="A67" s="6" t="s">
        <v>118</v>
      </c>
      <c r="B67" s="83">
        <v>849</v>
      </c>
      <c r="C67" s="83">
        <v>769</v>
      </c>
      <c r="D67" s="83">
        <v>1618</v>
      </c>
      <c r="E67" s="83"/>
      <c r="F67" s="83">
        <v>538</v>
      </c>
      <c r="G67" s="83">
        <v>394</v>
      </c>
      <c r="H67" s="83">
        <v>932</v>
      </c>
      <c r="I67" s="83"/>
      <c r="J67" s="85">
        <v>-36.6</v>
      </c>
      <c r="K67" s="85">
        <v>-48.8</v>
      </c>
      <c r="L67" s="85">
        <v>-42.4</v>
      </c>
      <c r="M67" s="85"/>
      <c r="N67" s="85">
        <v>0</v>
      </c>
      <c r="O67" s="85">
        <v>-0.1</v>
      </c>
      <c r="P67" s="85">
        <v>0</v>
      </c>
      <c r="R67" s="256"/>
      <c r="S67" s="256"/>
      <c r="T67" s="256"/>
      <c r="U67" s="256"/>
      <c r="V67" s="256"/>
      <c r="W67" s="256"/>
      <c r="X67" s="256"/>
    </row>
    <row r="68" spans="1:24" ht="12.75">
      <c r="A68" s="64" t="s">
        <v>119</v>
      </c>
      <c r="B68" s="84">
        <v>13945</v>
      </c>
      <c r="C68" s="84">
        <v>1787</v>
      </c>
      <c r="D68" s="84">
        <v>15732</v>
      </c>
      <c r="E68" s="84"/>
      <c r="F68" s="84">
        <v>27599</v>
      </c>
      <c r="G68" s="84">
        <v>324</v>
      </c>
      <c r="H68" s="84">
        <v>27923</v>
      </c>
      <c r="I68" s="84"/>
      <c r="J68" s="86">
        <v>97.9</v>
      </c>
      <c r="K68" s="86">
        <v>-81.9</v>
      </c>
      <c r="L68" s="86">
        <v>77.5</v>
      </c>
      <c r="M68" s="86"/>
      <c r="N68" s="86">
        <v>1</v>
      </c>
      <c r="O68" s="86">
        <v>-0.5</v>
      </c>
      <c r="P68" s="86">
        <v>0.7</v>
      </c>
      <c r="R68" s="256"/>
      <c r="S68" s="256"/>
      <c r="T68" s="256"/>
      <c r="U68" s="256"/>
      <c r="V68" s="256"/>
      <c r="W68" s="256"/>
      <c r="X68" s="256"/>
    </row>
    <row r="69" spans="1:24" ht="12.75">
      <c r="A69" s="6" t="s">
        <v>120</v>
      </c>
      <c r="B69" s="83">
        <v>10219</v>
      </c>
      <c r="C69" s="83">
        <v>6871</v>
      </c>
      <c r="D69" s="83">
        <v>17090</v>
      </c>
      <c r="E69" s="83"/>
      <c r="F69" s="83">
        <v>29837</v>
      </c>
      <c r="G69" s="83">
        <v>1642</v>
      </c>
      <c r="H69" s="83">
        <v>31479</v>
      </c>
      <c r="I69" s="83"/>
      <c r="J69" s="85">
        <v>192</v>
      </c>
      <c r="K69" s="85">
        <v>-76.1</v>
      </c>
      <c r="L69" s="85">
        <v>84.2</v>
      </c>
      <c r="M69" s="85"/>
      <c r="N69" s="85">
        <v>1.4</v>
      </c>
      <c r="O69" s="85">
        <v>-1.7</v>
      </c>
      <c r="P69" s="85">
        <v>0.9</v>
      </c>
      <c r="R69" s="256"/>
      <c r="S69" s="256"/>
      <c r="T69" s="256"/>
      <c r="U69" s="256"/>
      <c r="V69" s="256"/>
      <c r="W69" s="256"/>
      <c r="X69" s="256"/>
    </row>
    <row r="70" spans="1:24" ht="12.75">
      <c r="A70" s="64" t="s">
        <v>121</v>
      </c>
      <c r="B70" s="84">
        <v>886</v>
      </c>
      <c r="C70" s="84">
        <v>72</v>
      </c>
      <c r="D70" s="84">
        <v>958</v>
      </c>
      <c r="E70" s="84"/>
      <c r="F70" s="84">
        <v>1273</v>
      </c>
      <c r="G70" s="84">
        <v>100</v>
      </c>
      <c r="H70" s="84">
        <v>1373</v>
      </c>
      <c r="I70" s="84"/>
      <c r="J70" s="86">
        <v>43.7</v>
      </c>
      <c r="K70" s="86">
        <v>38.9</v>
      </c>
      <c r="L70" s="86">
        <v>43.3</v>
      </c>
      <c r="M70" s="86"/>
      <c r="N70" s="86">
        <v>0</v>
      </c>
      <c r="O70" s="86">
        <v>0</v>
      </c>
      <c r="P70" s="86">
        <v>0</v>
      </c>
      <c r="R70" s="256"/>
      <c r="S70" s="256"/>
      <c r="T70" s="256"/>
      <c r="U70" s="256"/>
      <c r="V70" s="256"/>
      <c r="W70" s="256"/>
      <c r="X70" s="256"/>
    </row>
    <row r="71" spans="1:24" ht="12.75">
      <c r="A71" s="6" t="s">
        <v>122</v>
      </c>
      <c r="B71" s="83">
        <v>1332</v>
      </c>
      <c r="C71" s="83">
        <v>1871</v>
      </c>
      <c r="D71" s="83">
        <v>3203</v>
      </c>
      <c r="E71" s="83"/>
      <c r="F71" s="83">
        <v>1913</v>
      </c>
      <c r="G71" s="83">
        <v>2678</v>
      </c>
      <c r="H71" s="83">
        <v>4591</v>
      </c>
      <c r="I71" s="83"/>
      <c r="J71" s="85">
        <v>43.6</v>
      </c>
      <c r="K71" s="85">
        <v>43.1</v>
      </c>
      <c r="L71" s="85">
        <v>43.3</v>
      </c>
      <c r="M71" s="85"/>
      <c r="N71" s="85">
        <v>0</v>
      </c>
      <c r="O71" s="85">
        <v>0.3</v>
      </c>
      <c r="P71" s="85">
        <v>0.1</v>
      </c>
      <c r="R71" s="256"/>
      <c r="S71" s="256"/>
      <c r="T71" s="256"/>
      <c r="U71" s="256"/>
      <c r="V71" s="256"/>
      <c r="W71" s="256"/>
      <c r="X71" s="256"/>
    </row>
    <row r="72" spans="1:24" ht="12.75">
      <c r="A72" s="64" t="s">
        <v>123</v>
      </c>
      <c r="B72" s="84">
        <v>225</v>
      </c>
      <c r="C72" s="84">
        <v>0</v>
      </c>
      <c r="D72" s="84">
        <v>225</v>
      </c>
      <c r="E72" s="84"/>
      <c r="F72" s="84">
        <v>144</v>
      </c>
      <c r="G72" s="84">
        <v>248</v>
      </c>
      <c r="H72" s="84">
        <v>392</v>
      </c>
      <c r="I72" s="84"/>
      <c r="J72" s="92">
        <v>-36</v>
      </c>
      <c r="K72" s="92" t="s">
        <v>256</v>
      </c>
      <c r="L72" s="92">
        <v>74.2</v>
      </c>
      <c r="M72" s="86"/>
      <c r="N72" s="86">
        <v>0</v>
      </c>
      <c r="O72" s="86">
        <v>0.1</v>
      </c>
      <c r="P72" s="86">
        <v>0</v>
      </c>
      <c r="R72" s="256"/>
      <c r="S72" s="256"/>
      <c r="T72" s="256"/>
      <c r="U72" s="256"/>
      <c r="V72" s="256"/>
      <c r="W72" s="256"/>
      <c r="X72" s="256"/>
    </row>
    <row r="73" spans="1:24" ht="12.75">
      <c r="A73" s="6" t="s">
        <v>124</v>
      </c>
      <c r="B73" s="83">
        <v>899</v>
      </c>
      <c r="C73" s="83">
        <v>281</v>
      </c>
      <c r="D73" s="83">
        <v>1180</v>
      </c>
      <c r="E73" s="83"/>
      <c r="F73" s="83">
        <v>560</v>
      </c>
      <c r="G73" s="83">
        <v>496</v>
      </c>
      <c r="H73" s="83">
        <v>1056</v>
      </c>
      <c r="I73" s="83"/>
      <c r="J73" s="85">
        <v>-37.7</v>
      </c>
      <c r="K73" s="85">
        <v>76.5</v>
      </c>
      <c r="L73" s="85">
        <v>-10.5</v>
      </c>
      <c r="M73" s="85"/>
      <c r="N73" s="85">
        <v>0</v>
      </c>
      <c r="O73" s="85">
        <v>0.1</v>
      </c>
      <c r="P73" s="85">
        <v>0</v>
      </c>
      <c r="R73" s="256"/>
      <c r="S73" s="256"/>
      <c r="T73" s="256"/>
      <c r="U73" s="256"/>
      <c r="V73" s="256"/>
      <c r="W73" s="256"/>
      <c r="X73" s="256"/>
    </row>
    <row r="74" spans="1:24" ht="12.75">
      <c r="A74" s="64" t="s">
        <v>125</v>
      </c>
      <c r="B74" s="84">
        <v>3796</v>
      </c>
      <c r="C74" s="84">
        <v>1378</v>
      </c>
      <c r="D74" s="84">
        <v>5174</v>
      </c>
      <c r="E74" s="84"/>
      <c r="F74" s="84">
        <v>1843</v>
      </c>
      <c r="G74" s="84">
        <v>5479</v>
      </c>
      <c r="H74" s="84">
        <v>7322</v>
      </c>
      <c r="I74" s="84"/>
      <c r="J74" s="86">
        <v>-51.4</v>
      </c>
      <c r="K74" s="86">
        <v>297.6</v>
      </c>
      <c r="L74" s="86">
        <v>41.5</v>
      </c>
      <c r="M74" s="86"/>
      <c r="N74" s="86">
        <v>-0.1</v>
      </c>
      <c r="O74" s="86">
        <v>1.3</v>
      </c>
      <c r="P74" s="86">
        <v>0.1</v>
      </c>
      <c r="R74" s="256"/>
      <c r="S74" s="256"/>
      <c r="T74" s="256"/>
      <c r="U74" s="256"/>
      <c r="V74" s="256"/>
      <c r="W74" s="256"/>
      <c r="X74" s="256"/>
    </row>
    <row r="75" spans="1:24" ht="12.75">
      <c r="A75" s="6" t="s">
        <v>126</v>
      </c>
      <c r="B75" s="83">
        <v>539</v>
      </c>
      <c r="C75" s="83">
        <v>2432</v>
      </c>
      <c r="D75" s="83">
        <v>2971</v>
      </c>
      <c r="E75" s="83"/>
      <c r="F75" s="83">
        <v>911</v>
      </c>
      <c r="G75" s="83">
        <v>280</v>
      </c>
      <c r="H75" s="83">
        <v>1191</v>
      </c>
      <c r="I75" s="83"/>
      <c r="J75" s="85">
        <v>69</v>
      </c>
      <c r="K75" s="85">
        <v>-88.5</v>
      </c>
      <c r="L75" s="85">
        <v>-59.9</v>
      </c>
      <c r="M75" s="85"/>
      <c r="N75" s="85">
        <v>0</v>
      </c>
      <c r="O75" s="85">
        <v>-0.7</v>
      </c>
      <c r="P75" s="85">
        <v>-0.1</v>
      </c>
      <c r="R75" s="256"/>
      <c r="S75" s="256"/>
      <c r="T75" s="256"/>
      <c r="U75" s="256"/>
      <c r="V75" s="256"/>
      <c r="W75" s="256"/>
      <c r="X75" s="256"/>
    </row>
    <row r="76" spans="1:24" ht="12.75">
      <c r="A76" s="64" t="s">
        <v>127</v>
      </c>
      <c r="B76" s="84">
        <v>21084</v>
      </c>
      <c r="C76" s="84">
        <v>9258</v>
      </c>
      <c r="D76" s="84">
        <v>30342</v>
      </c>
      <c r="E76" s="84"/>
      <c r="F76" s="84">
        <v>29675</v>
      </c>
      <c r="G76" s="84">
        <v>1471</v>
      </c>
      <c r="H76" s="84">
        <v>31146</v>
      </c>
      <c r="I76" s="84"/>
      <c r="J76" s="86">
        <v>40.7</v>
      </c>
      <c r="K76" s="86">
        <v>-84.1</v>
      </c>
      <c r="L76" s="86">
        <v>2.6</v>
      </c>
      <c r="M76" s="86"/>
      <c r="N76" s="86">
        <v>0.6</v>
      </c>
      <c r="O76" s="86">
        <v>-2.5</v>
      </c>
      <c r="P76" s="86">
        <v>0</v>
      </c>
      <c r="R76" s="256"/>
      <c r="S76" s="256"/>
      <c r="T76" s="256"/>
      <c r="U76" s="256"/>
      <c r="V76" s="256"/>
      <c r="W76" s="256"/>
      <c r="X76" s="256"/>
    </row>
    <row r="77" spans="1:24" ht="12.75">
      <c r="A77" s="6" t="s">
        <v>128</v>
      </c>
      <c r="B77" s="83">
        <v>1537</v>
      </c>
      <c r="C77" s="83">
        <v>40</v>
      </c>
      <c r="D77" s="83">
        <v>1577</v>
      </c>
      <c r="E77" s="83"/>
      <c r="F77" s="83">
        <v>74</v>
      </c>
      <c r="G77" s="83">
        <v>360</v>
      </c>
      <c r="H77" s="83">
        <v>434</v>
      </c>
      <c r="I77" s="83"/>
      <c r="J77" s="85">
        <v>-95.2</v>
      </c>
      <c r="K77" s="85">
        <v>800</v>
      </c>
      <c r="L77" s="85">
        <v>-72.5</v>
      </c>
      <c r="M77" s="85"/>
      <c r="N77" s="85">
        <v>-0.1</v>
      </c>
      <c r="O77" s="85">
        <v>0.1</v>
      </c>
      <c r="P77" s="85">
        <v>-0.1</v>
      </c>
      <c r="R77" s="256"/>
      <c r="S77" s="256"/>
      <c r="T77" s="256"/>
      <c r="U77" s="256"/>
      <c r="V77" s="256"/>
      <c r="W77" s="256"/>
      <c r="X77" s="256"/>
    </row>
    <row r="78" spans="1:24" ht="12.75">
      <c r="A78" s="64" t="s">
        <v>129</v>
      </c>
      <c r="B78" s="84">
        <v>32787</v>
      </c>
      <c r="C78" s="84">
        <v>5034</v>
      </c>
      <c r="D78" s="84">
        <v>37821</v>
      </c>
      <c r="E78" s="84"/>
      <c r="F78" s="84">
        <v>12784</v>
      </c>
      <c r="G78" s="84">
        <v>2178</v>
      </c>
      <c r="H78" s="84">
        <v>14962</v>
      </c>
      <c r="I78" s="84"/>
      <c r="J78" s="86">
        <v>-61</v>
      </c>
      <c r="K78" s="86">
        <v>-56.7</v>
      </c>
      <c r="L78" s="86">
        <v>-60.4</v>
      </c>
      <c r="M78" s="86"/>
      <c r="N78" s="86">
        <v>-1.5</v>
      </c>
      <c r="O78" s="86">
        <v>-0.9</v>
      </c>
      <c r="P78" s="86">
        <v>-1.4</v>
      </c>
      <c r="R78" s="256"/>
      <c r="S78" s="256"/>
      <c r="T78" s="256"/>
      <c r="U78" s="256"/>
      <c r="V78" s="256"/>
      <c r="W78" s="256"/>
      <c r="X78" s="256"/>
    </row>
    <row r="79" spans="1:24" ht="12.75">
      <c r="A79" s="18" t="s">
        <v>183</v>
      </c>
      <c r="B79" s="83">
        <v>21098</v>
      </c>
      <c r="C79" s="83">
        <v>956</v>
      </c>
      <c r="D79" s="83">
        <v>22054</v>
      </c>
      <c r="E79" s="83"/>
      <c r="F79" s="83">
        <v>20063</v>
      </c>
      <c r="G79" s="83">
        <v>2757</v>
      </c>
      <c r="H79" s="83">
        <v>22820</v>
      </c>
      <c r="I79" s="83"/>
      <c r="J79" s="85">
        <v>-4.9</v>
      </c>
      <c r="K79" s="85">
        <v>188.4</v>
      </c>
      <c r="L79" s="85">
        <v>3.5</v>
      </c>
      <c r="M79" s="85"/>
      <c r="N79" s="85">
        <v>-0.1</v>
      </c>
      <c r="O79" s="85">
        <v>0.6</v>
      </c>
      <c r="P79" s="85">
        <v>0</v>
      </c>
      <c r="R79" s="256"/>
      <c r="S79" s="256"/>
      <c r="T79" s="256"/>
      <c r="U79" s="256"/>
      <c r="V79" s="256"/>
      <c r="W79" s="256"/>
      <c r="X79" s="256"/>
    </row>
    <row r="80" spans="1:24" ht="12.75">
      <c r="A80" s="64" t="s">
        <v>130</v>
      </c>
      <c r="B80" s="84">
        <v>2065</v>
      </c>
      <c r="C80" s="84">
        <v>0</v>
      </c>
      <c r="D80" s="84">
        <v>2065</v>
      </c>
      <c r="E80" s="84"/>
      <c r="F80" s="84">
        <v>3861</v>
      </c>
      <c r="G80" s="84">
        <v>634</v>
      </c>
      <c r="H80" s="84">
        <v>4495</v>
      </c>
      <c r="I80" s="84"/>
      <c r="J80" s="86">
        <v>87</v>
      </c>
      <c r="K80" s="86" t="s">
        <v>256</v>
      </c>
      <c r="L80" s="86">
        <v>117.7</v>
      </c>
      <c r="M80" s="86"/>
      <c r="N80" s="86">
        <v>0.1</v>
      </c>
      <c r="O80" s="86">
        <v>0.2</v>
      </c>
      <c r="P80" s="86">
        <v>0.1</v>
      </c>
      <c r="R80" s="256"/>
      <c r="S80" s="256"/>
      <c r="T80" s="256"/>
      <c r="U80" s="256"/>
      <c r="V80" s="256"/>
      <c r="W80" s="256"/>
      <c r="X80" s="256"/>
    </row>
    <row r="81" spans="1:24" ht="12.75">
      <c r="A81" s="6" t="s">
        <v>131</v>
      </c>
      <c r="B81" s="83">
        <v>19644</v>
      </c>
      <c r="C81" s="83">
        <v>870</v>
      </c>
      <c r="D81" s="83">
        <v>20514</v>
      </c>
      <c r="E81" s="83"/>
      <c r="F81" s="83">
        <v>19754</v>
      </c>
      <c r="G81" s="83">
        <v>3693</v>
      </c>
      <c r="H81" s="83">
        <v>23447</v>
      </c>
      <c r="I81" s="83"/>
      <c r="J81" s="85">
        <v>0.6</v>
      </c>
      <c r="K81" s="85">
        <v>324.5</v>
      </c>
      <c r="L81" s="85">
        <v>14.3</v>
      </c>
      <c r="M81" s="85"/>
      <c r="N81" s="85">
        <v>0</v>
      </c>
      <c r="O81" s="85">
        <v>0.9</v>
      </c>
      <c r="P81" s="85">
        <v>0.2</v>
      </c>
      <c r="R81" s="256"/>
      <c r="S81" s="256"/>
      <c r="T81" s="256"/>
      <c r="U81" s="256"/>
      <c r="V81" s="256"/>
      <c r="W81" s="256"/>
      <c r="X81" s="256"/>
    </row>
    <row r="82" spans="1:24" ht="12.75">
      <c r="A82" s="64" t="s">
        <v>132</v>
      </c>
      <c r="B82" s="84">
        <v>6775</v>
      </c>
      <c r="C82" s="84">
        <v>2111</v>
      </c>
      <c r="D82" s="84">
        <v>8886</v>
      </c>
      <c r="E82" s="84"/>
      <c r="F82" s="84">
        <v>0</v>
      </c>
      <c r="G82" s="84">
        <v>0</v>
      </c>
      <c r="H82" s="84">
        <v>0</v>
      </c>
      <c r="I82" s="84"/>
      <c r="J82" s="86">
        <v>-100</v>
      </c>
      <c r="K82" s="86">
        <v>-100</v>
      </c>
      <c r="L82" s="86">
        <v>-100</v>
      </c>
      <c r="M82" s="86"/>
      <c r="N82" s="86">
        <v>-0.5</v>
      </c>
      <c r="O82" s="86">
        <v>-0.7</v>
      </c>
      <c r="P82" s="86">
        <v>-0.5</v>
      </c>
      <c r="R82" s="256"/>
      <c r="S82" s="256"/>
      <c r="T82" s="256"/>
      <c r="U82" s="256"/>
      <c r="V82" s="256"/>
      <c r="W82" s="256"/>
      <c r="X82" s="256"/>
    </row>
    <row r="83" spans="1:24" ht="12.75">
      <c r="A83" s="6" t="s">
        <v>133</v>
      </c>
      <c r="B83" s="83">
        <v>2096</v>
      </c>
      <c r="C83" s="83">
        <v>382</v>
      </c>
      <c r="D83" s="83">
        <v>2478</v>
      </c>
      <c r="E83" s="83"/>
      <c r="F83" s="83">
        <v>51009</v>
      </c>
      <c r="G83" s="83">
        <v>0</v>
      </c>
      <c r="H83" s="83">
        <v>51009</v>
      </c>
      <c r="I83" s="83"/>
      <c r="J83" s="85">
        <v>2333.6</v>
      </c>
      <c r="K83" s="85">
        <v>-100</v>
      </c>
      <c r="L83" s="85">
        <v>1958.5</v>
      </c>
      <c r="M83" s="85"/>
      <c r="N83" s="85">
        <v>3.6</v>
      </c>
      <c r="O83" s="85">
        <v>-0.1</v>
      </c>
      <c r="P83" s="85">
        <v>2.9</v>
      </c>
      <c r="R83" s="256"/>
      <c r="S83" s="256"/>
      <c r="T83" s="256"/>
      <c r="U83" s="256"/>
      <c r="V83" s="256"/>
      <c r="W83" s="256"/>
      <c r="X83" s="256"/>
    </row>
    <row r="84" spans="1:24" ht="12.75">
      <c r="A84" s="64" t="s">
        <v>134</v>
      </c>
      <c r="B84" s="84">
        <v>728</v>
      </c>
      <c r="C84" s="84">
        <v>330</v>
      </c>
      <c r="D84" s="84">
        <v>1058</v>
      </c>
      <c r="E84" s="84"/>
      <c r="F84" s="84">
        <v>15949</v>
      </c>
      <c r="G84" s="84">
        <v>5893</v>
      </c>
      <c r="H84" s="84">
        <v>21842</v>
      </c>
      <c r="I84" s="84"/>
      <c r="J84" s="86">
        <v>2090.8</v>
      </c>
      <c r="K84" s="86">
        <v>1685.8</v>
      </c>
      <c r="L84" s="86">
        <v>1964.5</v>
      </c>
      <c r="M84" s="86"/>
      <c r="N84" s="86">
        <v>1.1</v>
      </c>
      <c r="O84" s="86">
        <v>1.8</v>
      </c>
      <c r="P84" s="86">
        <v>1.2</v>
      </c>
      <c r="R84" s="256"/>
      <c r="S84" s="256"/>
      <c r="T84" s="256"/>
      <c r="U84" s="256"/>
      <c r="V84" s="256"/>
      <c r="W84" s="256"/>
      <c r="X84" s="256"/>
    </row>
    <row r="85" spans="1:24" ht="12.75">
      <c r="A85" s="6" t="s">
        <v>135</v>
      </c>
      <c r="B85" s="83">
        <v>1847</v>
      </c>
      <c r="C85" s="83">
        <v>106</v>
      </c>
      <c r="D85" s="83">
        <v>1953</v>
      </c>
      <c r="E85" s="83"/>
      <c r="F85" s="83">
        <v>2517</v>
      </c>
      <c r="G85" s="83">
        <v>2417</v>
      </c>
      <c r="H85" s="83">
        <v>4934</v>
      </c>
      <c r="I85" s="83"/>
      <c r="J85" s="85">
        <v>36.3</v>
      </c>
      <c r="K85" s="93">
        <v>2180.2</v>
      </c>
      <c r="L85" s="85">
        <v>152.6</v>
      </c>
      <c r="M85" s="85"/>
      <c r="N85" s="85">
        <v>0</v>
      </c>
      <c r="O85" s="85">
        <v>0.8</v>
      </c>
      <c r="P85" s="85">
        <v>0.2</v>
      </c>
      <c r="R85" s="256"/>
      <c r="S85" s="256"/>
      <c r="T85" s="256"/>
      <c r="U85" s="256"/>
      <c r="V85" s="256"/>
      <c r="W85" s="256"/>
      <c r="X85" s="256"/>
    </row>
    <row r="86" spans="1:24" ht="12.75">
      <c r="A86" s="64" t="s">
        <v>136</v>
      </c>
      <c r="B86" s="84">
        <v>4683</v>
      </c>
      <c r="C86" s="84">
        <v>275</v>
      </c>
      <c r="D86" s="84">
        <v>4958</v>
      </c>
      <c r="E86" s="84"/>
      <c r="F86" s="84">
        <v>1496</v>
      </c>
      <c r="G86" s="84">
        <v>0</v>
      </c>
      <c r="H86" s="84">
        <v>1496</v>
      </c>
      <c r="I86" s="84"/>
      <c r="J86" s="86">
        <v>-68.1</v>
      </c>
      <c r="K86" s="86">
        <v>-100</v>
      </c>
      <c r="L86" s="86">
        <v>-69.8</v>
      </c>
      <c r="M86" s="86"/>
      <c r="N86" s="86">
        <v>-0.2</v>
      </c>
      <c r="O86" s="86">
        <v>-0.1</v>
      </c>
      <c r="P86" s="86">
        <v>-0.2</v>
      </c>
      <c r="R86" s="256"/>
      <c r="S86" s="256"/>
      <c r="T86" s="256"/>
      <c r="U86" s="256"/>
      <c r="V86" s="256"/>
      <c r="W86" s="256"/>
      <c r="X86" s="256"/>
    </row>
    <row r="87" spans="1:24" ht="12.75">
      <c r="A87" s="6" t="s">
        <v>137</v>
      </c>
      <c r="B87" s="83">
        <v>6218</v>
      </c>
      <c r="C87" s="83">
        <v>0</v>
      </c>
      <c r="D87" s="83">
        <v>6218</v>
      </c>
      <c r="E87" s="83"/>
      <c r="F87" s="83">
        <v>333</v>
      </c>
      <c r="G87" s="83">
        <v>0</v>
      </c>
      <c r="H87" s="83">
        <v>333</v>
      </c>
      <c r="I87" s="83"/>
      <c r="J87" s="85">
        <v>-94.6</v>
      </c>
      <c r="K87" s="85">
        <v>0</v>
      </c>
      <c r="L87" s="85">
        <v>-94.6</v>
      </c>
      <c r="M87" s="85"/>
      <c r="N87" s="85">
        <v>-0.4</v>
      </c>
      <c r="O87" s="85">
        <v>0</v>
      </c>
      <c r="P87" s="85">
        <v>-0.4</v>
      </c>
      <c r="R87" s="256"/>
      <c r="S87" s="256"/>
      <c r="T87" s="256"/>
      <c r="U87" s="256"/>
      <c r="V87" s="256"/>
      <c r="W87" s="256"/>
      <c r="X87" s="256"/>
    </row>
    <row r="88" spans="1:24" ht="12.75">
      <c r="A88" s="64" t="s">
        <v>138</v>
      </c>
      <c r="B88" s="84">
        <v>7339</v>
      </c>
      <c r="C88" s="84">
        <v>1717</v>
      </c>
      <c r="D88" s="84">
        <v>9056</v>
      </c>
      <c r="E88" s="84"/>
      <c r="F88" s="84">
        <v>9346</v>
      </c>
      <c r="G88" s="84">
        <v>549</v>
      </c>
      <c r="H88" s="84">
        <v>9895</v>
      </c>
      <c r="I88" s="84"/>
      <c r="J88" s="86">
        <v>27.3</v>
      </c>
      <c r="K88" s="86">
        <v>-68</v>
      </c>
      <c r="L88" s="86">
        <v>9.3</v>
      </c>
      <c r="M88" s="86"/>
      <c r="N88" s="86">
        <v>0.1</v>
      </c>
      <c r="O88" s="86">
        <v>-0.4</v>
      </c>
      <c r="P88" s="86">
        <v>0.1</v>
      </c>
      <c r="R88" s="256"/>
      <c r="S88" s="256"/>
      <c r="T88" s="256"/>
      <c r="U88" s="256"/>
      <c r="V88" s="256"/>
      <c r="W88" s="256"/>
      <c r="X88" s="256"/>
    </row>
    <row r="89" spans="1:24" ht="12.75">
      <c r="A89" s="6" t="s">
        <v>139</v>
      </c>
      <c r="B89" s="83">
        <v>109803</v>
      </c>
      <c r="C89" s="83">
        <v>7889</v>
      </c>
      <c r="D89" s="83">
        <v>117692</v>
      </c>
      <c r="E89" s="83"/>
      <c r="F89" s="83">
        <v>22394</v>
      </c>
      <c r="G89" s="83">
        <v>1371</v>
      </c>
      <c r="H89" s="83">
        <v>23765</v>
      </c>
      <c r="I89" s="83"/>
      <c r="J89" s="85">
        <v>-79.6</v>
      </c>
      <c r="K89" s="85">
        <v>-82.6</v>
      </c>
      <c r="L89" s="85">
        <v>-79.8</v>
      </c>
      <c r="M89" s="85"/>
      <c r="N89" s="85">
        <v>-6.4</v>
      </c>
      <c r="O89" s="85">
        <v>-2.1</v>
      </c>
      <c r="P89" s="85">
        <v>-5.6</v>
      </c>
      <c r="R89" s="256"/>
      <c r="S89" s="256"/>
      <c r="T89" s="256"/>
      <c r="U89" s="256"/>
      <c r="V89" s="256"/>
      <c r="W89" s="256"/>
      <c r="X89" s="256"/>
    </row>
    <row r="90" spans="1:24" ht="12.75">
      <c r="A90" s="64" t="s">
        <v>140</v>
      </c>
      <c r="B90" s="84">
        <v>1606</v>
      </c>
      <c r="C90" s="84">
        <v>668</v>
      </c>
      <c r="D90" s="84">
        <v>2274</v>
      </c>
      <c r="E90" s="84"/>
      <c r="F90" s="84">
        <v>1521</v>
      </c>
      <c r="G90" s="84">
        <v>78</v>
      </c>
      <c r="H90" s="84">
        <v>1599</v>
      </c>
      <c r="I90" s="84"/>
      <c r="J90" s="86">
        <v>-5.3</v>
      </c>
      <c r="K90" s="86">
        <v>-88.3</v>
      </c>
      <c r="L90" s="86">
        <v>-29.7</v>
      </c>
      <c r="M90" s="86"/>
      <c r="N90" s="86">
        <v>0</v>
      </c>
      <c r="O90" s="86">
        <v>-0.2</v>
      </c>
      <c r="P90" s="86">
        <v>0</v>
      </c>
      <c r="R90" s="256"/>
      <c r="S90" s="256"/>
      <c r="T90" s="256"/>
      <c r="U90" s="256"/>
      <c r="V90" s="256"/>
      <c r="W90" s="256"/>
      <c r="X90" s="256"/>
    </row>
    <row r="91" spans="1:24" ht="12.75">
      <c r="A91" s="6" t="s">
        <v>141</v>
      </c>
      <c r="B91" s="83">
        <v>713</v>
      </c>
      <c r="C91" s="83">
        <v>70</v>
      </c>
      <c r="D91" s="83">
        <v>783</v>
      </c>
      <c r="E91" s="83"/>
      <c r="F91" s="83">
        <v>0</v>
      </c>
      <c r="G91" s="83">
        <v>0</v>
      </c>
      <c r="H91" s="83">
        <v>0</v>
      </c>
      <c r="I91" s="83"/>
      <c r="J91" s="85">
        <v>-100</v>
      </c>
      <c r="K91" s="85">
        <v>-100</v>
      </c>
      <c r="L91" s="85">
        <v>-100</v>
      </c>
      <c r="M91" s="85"/>
      <c r="N91" s="85">
        <v>-0.1</v>
      </c>
      <c r="O91" s="85">
        <v>0</v>
      </c>
      <c r="P91" s="85">
        <v>0</v>
      </c>
      <c r="R91" s="256"/>
      <c r="S91" s="256"/>
      <c r="T91" s="256"/>
      <c r="U91" s="256"/>
      <c r="V91" s="256"/>
      <c r="W91" s="256"/>
      <c r="X91" s="256"/>
    </row>
    <row r="92" spans="1:24" ht="12.75">
      <c r="A92" s="64" t="s">
        <v>142</v>
      </c>
      <c r="B92" s="84">
        <v>411</v>
      </c>
      <c r="C92" s="84">
        <v>98</v>
      </c>
      <c r="D92" s="84">
        <v>509</v>
      </c>
      <c r="E92" s="84"/>
      <c r="F92" s="84">
        <v>430</v>
      </c>
      <c r="G92" s="84">
        <v>0</v>
      </c>
      <c r="H92" s="84">
        <v>430</v>
      </c>
      <c r="I92" s="84"/>
      <c r="J92" s="92">
        <v>4.6</v>
      </c>
      <c r="K92" s="86">
        <v>-100</v>
      </c>
      <c r="L92" s="92">
        <v>-15.5</v>
      </c>
      <c r="M92" s="86"/>
      <c r="N92" s="86">
        <v>0</v>
      </c>
      <c r="O92" s="86">
        <v>0</v>
      </c>
      <c r="P92" s="86">
        <v>0</v>
      </c>
      <c r="R92" s="256"/>
      <c r="S92" s="256"/>
      <c r="T92" s="256"/>
      <c r="U92" s="256"/>
      <c r="V92" s="256"/>
      <c r="W92" s="256"/>
      <c r="X92" s="256"/>
    </row>
    <row r="93" spans="1:24" ht="12.75">
      <c r="A93" s="6" t="s">
        <v>143</v>
      </c>
      <c r="B93" s="83">
        <v>105038</v>
      </c>
      <c r="C93" s="83">
        <v>4625</v>
      </c>
      <c r="D93" s="83">
        <v>109663</v>
      </c>
      <c r="E93" s="83"/>
      <c r="F93" s="83">
        <v>89171</v>
      </c>
      <c r="G93" s="83">
        <v>9999</v>
      </c>
      <c r="H93" s="83">
        <v>99170</v>
      </c>
      <c r="I93" s="83"/>
      <c r="J93" s="85">
        <v>-15.1</v>
      </c>
      <c r="K93" s="85">
        <v>116.2</v>
      </c>
      <c r="L93" s="85">
        <v>-9.6</v>
      </c>
      <c r="M93" s="85"/>
      <c r="N93" s="85">
        <v>-1.2</v>
      </c>
      <c r="O93" s="85">
        <v>1.7</v>
      </c>
      <c r="P93" s="85">
        <v>-0.6</v>
      </c>
      <c r="R93" s="256"/>
      <c r="S93" s="256"/>
      <c r="T93" s="256"/>
      <c r="U93" s="256"/>
      <c r="V93" s="256"/>
      <c r="W93" s="256"/>
      <c r="X93" s="256"/>
    </row>
    <row r="94" spans="1:24" ht="12.75">
      <c r="A94" s="64" t="s">
        <v>144</v>
      </c>
      <c r="B94" s="84">
        <v>104</v>
      </c>
      <c r="C94" s="84">
        <v>3677</v>
      </c>
      <c r="D94" s="84">
        <v>3781</v>
      </c>
      <c r="E94" s="84"/>
      <c r="F94" s="84">
        <v>93</v>
      </c>
      <c r="G94" s="84">
        <v>11617</v>
      </c>
      <c r="H94" s="84">
        <v>11710</v>
      </c>
      <c r="I94" s="84"/>
      <c r="J94" s="86">
        <v>-10.6</v>
      </c>
      <c r="K94" s="86">
        <v>215.9</v>
      </c>
      <c r="L94" s="86">
        <v>209.7</v>
      </c>
      <c r="M94" s="86"/>
      <c r="N94" s="86">
        <v>0</v>
      </c>
      <c r="O94" s="86">
        <v>2.6</v>
      </c>
      <c r="P94" s="86">
        <v>0.5</v>
      </c>
      <c r="R94" s="256"/>
      <c r="S94" s="256"/>
      <c r="T94" s="256"/>
      <c r="U94" s="256"/>
      <c r="V94" s="256"/>
      <c r="W94" s="256"/>
      <c r="X94" s="256"/>
    </row>
    <row r="95" spans="1:24" ht="12.75">
      <c r="A95" s="6" t="s">
        <v>145</v>
      </c>
      <c r="B95" s="83">
        <v>2205</v>
      </c>
      <c r="C95" s="83">
        <v>662</v>
      </c>
      <c r="D95" s="83">
        <v>2867</v>
      </c>
      <c r="E95" s="83"/>
      <c r="F95" s="83">
        <v>2804</v>
      </c>
      <c r="G95" s="83">
        <v>1185</v>
      </c>
      <c r="H95" s="83">
        <v>3989</v>
      </c>
      <c r="I95" s="83"/>
      <c r="J95" s="85">
        <v>27.2</v>
      </c>
      <c r="K95" s="93">
        <v>79</v>
      </c>
      <c r="L95" s="85">
        <v>39.1</v>
      </c>
      <c r="M95" s="85"/>
      <c r="N95" s="85">
        <v>0</v>
      </c>
      <c r="O95" s="85">
        <v>0.2</v>
      </c>
      <c r="P95" s="85">
        <v>0.1</v>
      </c>
      <c r="R95" s="256"/>
      <c r="S95" s="256"/>
      <c r="T95" s="256"/>
      <c r="U95" s="256"/>
      <c r="V95" s="256"/>
      <c r="W95" s="256"/>
      <c r="X95" s="256"/>
    </row>
    <row r="96" spans="1:24" ht="12.75">
      <c r="A96" s="64" t="s">
        <v>146</v>
      </c>
      <c r="B96" s="84">
        <v>1232</v>
      </c>
      <c r="C96" s="84">
        <v>259</v>
      </c>
      <c r="D96" s="84">
        <v>1491</v>
      </c>
      <c r="E96" s="84"/>
      <c r="F96" s="84">
        <v>10070</v>
      </c>
      <c r="G96" s="84">
        <v>1278</v>
      </c>
      <c r="H96" s="84">
        <v>11348</v>
      </c>
      <c r="I96" s="84"/>
      <c r="J96" s="86">
        <v>717.4</v>
      </c>
      <c r="K96" s="86">
        <v>393.4</v>
      </c>
      <c r="L96" s="86">
        <v>661.1</v>
      </c>
      <c r="M96" s="86"/>
      <c r="N96" s="86">
        <v>0.6</v>
      </c>
      <c r="O96" s="86">
        <v>0.3</v>
      </c>
      <c r="P96" s="86">
        <v>0.6</v>
      </c>
      <c r="R96" s="256"/>
      <c r="S96" s="256"/>
      <c r="T96" s="256"/>
      <c r="U96" s="256"/>
      <c r="V96" s="256"/>
      <c r="W96" s="256"/>
      <c r="X96" s="256"/>
    </row>
    <row r="97" spans="1:24" ht="12.75">
      <c r="A97" s="6" t="s">
        <v>147</v>
      </c>
      <c r="B97" s="83">
        <v>0</v>
      </c>
      <c r="C97" s="83">
        <v>0</v>
      </c>
      <c r="D97" s="83">
        <v>0</v>
      </c>
      <c r="E97" s="83"/>
      <c r="F97" s="83">
        <v>8640</v>
      </c>
      <c r="G97" s="83">
        <v>330</v>
      </c>
      <c r="H97" s="83">
        <v>8970</v>
      </c>
      <c r="I97" s="83"/>
      <c r="J97" s="85" t="s">
        <v>256</v>
      </c>
      <c r="K97" s="85" t="s">
        <v>256</v>
      </c>
      <c r="L97" s="85" t="s">
        <v>256</v>
      </c>
      <c r="M97" s="85"/>
      <c r="N97" s="85">
        <v>0.6</v>
      </c>
      <c r="O97" s="85">
        <v>0.1</v>
      </c>
      <c r="P97" s="85">
        <v>0.5</v>
      </c>
      <c r="R97" s="256"/>
      <c r="S97" s="256"/>
      <c r="T97" s="256"/>
      <c r="U97" s="256"/>
      <c r="V97" s="256"/>
      <c r="W97" s="256"/>
      <c r="X97" s="256"/>
    </row>
    <row r="98" spans="1:24" ht="12.75">
      <c r="A98" s="64" t="s">
        <v>148</v>
      </c>
      <c r="B98" s="84">
        <v>2142</v>
      </c>
      <c r="C98" s="84">
        <v>985</v>
      </c>
      <c r="D98" s="84">
        <v>3127</v>
      </c>
      <c r="E98" s="84"/>
      <c r="F98" s="84">
        <v>8711</v>
      </c>
      <c r="G98" s="84">
        <v>4238</v>
      </c>
      <c r="H98" s="84">
        <v>12949</v>
      </c>
      <c r="I98" s="84"/>
      <c r="J98" s="86">
        <v>306.7</v>
      </c>
      <c r="K98" s="86">
        <v>330.3</v>
      </c>
      <c r="L98" s="86">
        <v>314.1</v>
      </c>
      <c r="M98" s="86"/>
      <c r="N98" s="86">
        <v>0.5</v>
      </c>
      <c r="O98" s="86">
        <v>1.1</v>
      </c>
      <c r="P98" s="86">
        <v>0.6</v>
      </c>
      <c r="R98" s="256"/>
      <c r="S98" s="256"/>
      <c r="T98" s="256"/>
      <c r="U98" s="256"/>
      <c r="V98" s="256"/>
      <c r="W98" s="256"/>
      <c r="X98" s="256"/>
    </row>
    <row r="99" spans="1:24" ht="12.75">
      <c r="A99" s="6" t="s">
        <v>149</v>
      </c>
      <c r="B99" s="83">
        <v>6816</v>
      </c>
      <c r="C99" s="83">
        <v>3470</v>
      </c>
      <c r="D99" s="83">
        <v>10286</v>
      </c>
      <c r="E99" s="83"/>
      <c r="F99" s="83">
        <v>5052</v>
      </c>
      <c r="G99" s="83">
        <v>2728</v>
      </c>
      <c r="H99" s="83">
        <v>7780</v>
      </c>
      <c r="I99" s="83"/>
      <c r="J99" s="85">
        <v>-25.9</v>
      </c>
      <c r="K99" s="85">
        <v>-21.4</v>
      </c>
      <c r="L99" s="85">
        <v>-24.4</v>
      </c>
      <c r="M99" s="85"/>
      <c r="N99" s="85">
        <v>-0.1</v>
      </c>
      <c r="O99" s="85">
        <v>-0.2</v>
      </c>
      <c r="P99" s="85">
        <v>-0.1</v>
      </c>
      <c r="R99" s="256"/>
      <c r="S99" s="256"/>
      <c r="T99" s="256"/>
      <c r="U99" s="256"/>
      <c r="V99" s="256"/>
      <c r="W99" s="256"/>
      <c r="X99" s="256"/>
    </row>
    <row r="100" spans="1:24" ht="12.75">
      <c r="A100" s="64" t="s">
        <v>150</v>
      </c>
      <c r="B100" s="84">
        <v>5294</v>
      </c>
      <c r="C100" s="84">
        <v>3196</v>
      </c>
      <c r="D100" s="84">
        <v>8490</v>
      </c>
      <c r="E100" s="84"/>
      <c r="F100" s="84">
        <v>1950</v>
      </c>
      <c r="G100" s="84">
        <v>12</v>
      </c>
      <c r="H100" s="84">
        <v>1962</v>
      </c>
      <c r="I100" s="84"/>
      <c r="J100" s="86">
        <v>-63.2</v>
      </c>
      <c r="K100" s="92">
        <v>-99.6</v>
      </c>
      <c r="L100" s="86">
        <v>-76.9</v>
      </c>
      <c r="M100" s="86"/>
      <c r="N100" s="86">
        <v>-0.2</v>
      </c>
      <c r="O100" s="86">
        <v>-1</v>
      </c>
      <c r="P100" s="86">
        <v>-0.4</v>
      </c>
      <c r="R100" s="256"/>
      <c r="S100" s="256"/>
      <c r="T100" s="256"/>
      <c r="U100" s="256"/>
      <c r="V100" s="256"/>
      <c r="W100" s="256"/>
      <c r="X100" s="256"/>
    </row>
    <row r="101" spans="1:24" ht="12.75">
      <c r="A101" s="6" t="s">
        <v>49</v>
      </c>
      <c r="B101" s="83">
        <v>191</v>
      </c>
      <c r="C101" s="83">
        <v>0</v>
      </c>
      <c r="D101" s="83">
        <v>191</v>
      </c>
      <c r="E101" s="83"/>
      <c r="F101" s="83">
        <v>1862</v>
      </c>
      <c r="G101" s="83">
        <v>0</v>
      </c>
      <c r="H101" s="83">
        <v>1862</v>
      </c>
      <c r="I101" s="83"/>
      <c r="J101" s="85">
        <v>874.9</v>
      </c>
      <c r="K101" s="85">
        <v>0</v>
      </c>
      <c r="L101" s="85">
        <v>874.9</v>
      </c>
      <c r="M101" s="85"/>
      <c r="N101" s="85">
        <v>0.1</v>
      </c>
      <c r="O101" s="85">
        <v>0</v>
      </c>
      <c r="P101" s="85">
        <v>0.1</v>
      </c>
      <c r="R101" s="256"/>
      <c r="S101" s="256"/>
      <c r="T101" s="256"/>
      <c r="U101" s="256"/>
      <c r="V101" s="256"/>
      <c r="W101" s="256"/>
      <c r="X101" s="256"/>
    </row>
    <row r="102" spans="1:24" ht="12.75">
      <c r="A102" s="64" t="s">
        <v>151</v>
      </c>
      <c r="B102" s="84">
        <v>2661</v>
      </c>
      <c r="C102" s="84">
        <v>657</v>
      </c>
      <c r="D102" s="84">
        <v>3318</v>
      </c>
      <c r="E102" s="84"/>
      <c r="F102" s="84">
        <v>3885</v>
      </c>
      <c r="G102" s="84">
        <v>1592</v>
      </c>
      <c r="H102" s="84">
        <v>5477</v>
      </c>
      <c r="I102" s="84"/>
      <c r="J102" s="86">
        <v>46</v>
      </c>
      <c r="K102" s="86">
        <v>142.3</v>
      </c>
      <c r="L102" s="86">
        <v>65.1</v>
      </c>
      <c r="M102" s="86"/>
      <c r="N102" s="86">
        <v>0.1</v>
      </c>
      <c r="O102" s="86">
        <v>0.3</v>
      </c>
      <c r="P102" s="86">
        <v>0.1</v>
      </c>
      <c r="R102" s="256"/>
      <c r="S102" s="256"/>
      <c r="T102" s="256"/>
      <c r="U102" s="256"/>
      <c r="V102" s="256"/>
      <c r="W102" s="256"/>
      <c r="X102" s="256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1366979</v>
      </c>
      <c r="C104" s="84">
        <v>307381</v>
      </c>
      <c r="D104" s="84">
        <v>1674360</v>
      </c>
      <c r="E104" s="84"/>
      <c r="F104" s="84">
        <v>1214489</v>
      </c>
      <c r="G104" s="84">
        <v>258502</v>
      </c>
      <c r="H104" s="84">
        <v>1472991</v>
      </c>
      <c r="I104" s="84"/>
      <c r="J104" s="86">
        <v>-11.2</v>
      </c>
      <c r="K104" s="86">
        <v>-15.9</v>
      </c>
      <c r="L104" s="86">
        <v>-12</v>
      </c>
      <c r="M104" s="86"/>
      <c r="N104" s="86">
        <v>-11.2</v>
      </c>
      <c r="O104" s="86">
        <v>-15.9</v>
      </c>
      <c r="P104" s="86">
        <v>-12</v>
      </c>
      <c r="R104" s="256"/>
      <c r="S104" s="256"/>
      <c r="T104" s="256"/>
      <c r="U104" s="256"/>
      <c r="V104" s="256"/>
      <c r="W104" s="256"/>
      <c r="X104" s="256"/>
    </row>
    <row r="106" spans="1:16" ht="12.75">
      <c r="A106" s="258" t="s">
        <v>236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70"/>
    </row>
    <row r="107" spans="1:16" ht="12.75">
      <c r="A107" s="267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 t="s">
        <v>155</v>
      </c>
      <c r="O107" s="199"/>
      <c r="P107" s="268"/>
    </row>
    <row r="108" spans="1:16" ht="12.75">
      <c r="A108" s="271" t="s">
        <v>80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68"/>
    </row>
    <row r="109" spans="1:16" ht="12.75">
      <c r="A109" s="261" t="str">
        <f>'a1'!$A$32</f>
        <v>Actualizado el 17 de abril de 2018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9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8" width="11.421875" style="200" customWidth="1"/>
    <col min="9" max="9" width="12.7109375" style="200" bestFit="1" customWidth="1"/>
    <col min="10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289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255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8" t="s">
        <v>235</v>
      </c>
      <c r="J11" s="328"/>
    </row>
    <row r="12" spans="1:8" ht="12.75" customHeight="1">
      <c r="A12" s="214"/>
      <c r="B12" s="215"/>
      <c r="C12" s="215"/>
      <c r="D12" s="215"/>
      <c r="E12" s="215"/>
      <c r="F12" s="344" t="s">
        <v>180</v>
      </c>
      <c r="G12" s="344"/>
      <c r="H12" s="344"/>
    </row>
    <row r="13" spans="1:8" ht="12.75" customHeight="1">
      <c r="A13" s="314" t="s">
        <v>6</v>
      </c>
      <c r="B13" s="330" t="s">
        <v>179</v>
      </c>
      <c r="C13" s="330"/>
      <c r="D13" s="330"/>
      <c r="E13" s="65"/>
      <c r="F13" s="317" t="s">
        <v>47</v>
      </c>
      <c r="G13" s="317"/>
      <c r="H13" s="317"/>
    </row>
    <row r="14" spans="1:8" ht="12.75">
      <c r="A14" s="315"/>
      <c r="B14" s="67" t="s">
        <v>1</v>
      </c>
      <c r="C14" s="67" t="s">
        <v>33</v>
      </c>
      <c r="D14" s="67" t="s">
        <v>34</v>
      </c>
      <c r="E14" s="66"/>
      <c r="F14" s="67" t="s">
        <v>1</v>
      </c>
      <c r="G14" s="67" t="s">
        <v>33</v>
      </c>
      <c r="H14" s="67" t="s">
        <v>34</v>
      </c>
    </row>
    <row r="15" spans="1:8" ht="12.75">
      <c r="A15" s="33" t="s">
        <v>48</v>
      </c>
      <c r="B15" s="77">
        <v>647</v>
      </c>
      <c r="C15" s="77">
        <v>0</v>
      </c>
      <c r="D15" s="77">
        <v>647</v>
      </c>
      <c r="E15" s="77"/>
      <c r="F15" s="77">
        <v>10</v>
      </c>
      <c r="G15" s="77">
        <v>0</v>
      </c>
      <c r="H15" s="77">
        <v>10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35648</v>
      </c>
      <c r="C17" s="77">
        <v>0</v>
      </c>
      <c r="D17" s="77">
        <v>35648</v>
      </c>
      <c r="E17" s="77"/>
      <c r="F17" s="77">
        <v>720</v>
      </c>
      <c r="G17" s="77">
        <v>0</v>
      </c>
      <c r="H17" s="77">
        <v>720</v>
      </c>
    </row>
    <row r="18" spans="1:8" ht="12.75">
      <c r="A18" s="60" t="s">
        <v>51</v>
      </c>
      <c r="B18" s="78">
        <v>0</v>
      </c>
      <c r="C18" s="78">
        <v>0</v>
      </c>
      <c r="D18" s="78">
        <v>0</v>
      </c>
      <c r="E18" s="78"/>
      <c r="F18" s="78">
        <v>0</v>
      </c>
      <c r="G18" s="78">
        <v>0</v>
      </c>
      <c r="H18" s="78">
        <v>0</v>
      </c>
    </row>
    <row r="19" spans="1:8" ht="12.75">
      <c r="A19" s="33" t="s">
        <v>52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ht="12.75">
      <c r="A27" s="33" t="s">
        <v>60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0</v>
      </c>
      <c r="C29" s="77">
        <v>0</v>
      </c>
      <c r="D29" s="77">
        <v>0</v>
      </c>
      <c r="E29" s="77"/>
      <c r="F29" s="77">
        <v>0</v>
      </c>
      <c r="G29" s="77">
        <v>0</v>
      </c>
      <c r="H29" s="77">
        <v>0</v>
      </c>
    </row>
    <row r="30" spans="1:8" ht="12.75">
      <c r="A30" s="60" t="s">
        <v>63</v>
      </c>
      <c r="B30" s="78">
        <v>0</v>
      </c>
      <c r="C30" s="78">
        <v>0</v>
      </c>
      <c r="D30" s="78">
        <v>0</v>
      </c>
      <c r="E30" s="78"/>
      <c r="F30" s="78">
        <v>0</v>
      </c>
      <c r="G30" s="78">
        <v>0</v>
      </c>
      <c r="H30" s="78">
        <v>0</v>
      </c>
    </row>
    <row r="31" spans="1:8" ht="12.75">
      <c r="A31" s="33" t="s">
        <v>64</v>
      </c>
      <c r="B31" s="77">
        <v>0</v>
      </c>
      <c r="C31" s="77">
        <v>0</v>
      </c>
      <c r="D31" s="77">
        <v>0</v>
      </c>
      <c r="E31" s="77"/>
      <c r="F31" s="77">
        <v>0</v>
      </c>
      <c r="G31" s="77">
        <v>0</v>
      </c>
      <c r="H31" s="77">
        <v>0</v>
      </c>
    </row>
    <row r="32" spans="1:8" ht="12.75">
      <c r="A32" s="60" t="s">
        <v>65</v>
      </c>
      <c r="B32" s="78">
        <v>0</v>
      </c>
      <c r="C32" s="78">
        <v>0</v>
      </c>
      <c r="D32" s="78">
        <v>0</v>
      </c>
      <c r="E32" s="78"/>
      <c r="F32" s="78">
        <v>0</v>
      </c>
      <c r="G32" s="78">
        <v>0</v>
      </c>
      <c r="H32" s="78">
        <v>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0</v>
      </c>
      <c r="C34" s="78">
        <v>0</v>
      </c>
      <c r="D34" s="78">
        <v>0</v>
      </c>
      <c r="E34" s="78"/>
      <c r="F34" s="78">
        <v>0</v>
      </c>
      <c r="G34" s="78">
        <v>0</v>
      </c>
      <c r="H34" s="78">
        <v>0</v>
      </c>
    </row>
    <row r="35" spans="1:8" ht="12.75">
      <c r="A35" s="33" t="s">
        <v>67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</row>
    <row r="36" spans="1:8" ht="12.75">
      <c r="A36" s="60" t="s">
        <v>68</v>
      </c>
      <c r="B36" s="78">
        <v>0</v>
      </c>
      <c r="C36" s="78">
        <v>0</v>
      </c>
      <c r="D36" s="78">
        <v>0</v>
      </c>
      <c r="E36" s="78"/>
      <c r="F36" s="78">
        <v>0</v>
      </c>
      <c r="G36" s="78">
        <v>0</v>
      </c>
      <c r="H36" s="78">
        <v>0</v>
      </c>
    </row>
    <row r="37" spans="1:8" ht="12.75">
      <c r="A37" s="33" t="s">
        <v>71</v>
      </c>
      <c r="B37" s="77">
        <v>0</v>
      </c>
      <c r="C37" s="77">
        <v>0</v>
      </c>
      <c r="D37" s="77">
        <v>0</v>
      </c>
      <c r="E37" s="77"/>
      <c r="F37" s="77">
        <v>0</v>
      </c>
      <c r="G37" s="77">
        <v>0</v>
      </c>
      <c r="H37" s="77">
        <v>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</row>
    <row r="40" spans="1:8" ht="12.75">
      <c r="A40" s="60" t="s">
        <v>177</v>
      </c>
      <c r="B40" s="78">
        <v>4732</v>
      </c>
      <c r="C40" s="78">
        <v>0</v>
      </c>
      <c r="D40" s="78">
        <v>4732</v>
      </c>
      <c r="E40" s="78"/>
      <c r="F40" s="78">
        <v>100</v>
      </c>
      <c r="G40" s="78">
        <v>0</v>
      </c>
      <c r="H40" s="78">
        <v>100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41027</v>
      </c>
      <c r="C42" s="78">
        <v>0</v>
      </c>
      <c r="D42" s="78">
        <v>41027</v>
      </c>
      <c r="E42" s="78"/>
      <c r="F42" s="78">
        <v>830</v>
      </c>
      <c r="G42" s="78">
        <v>0</v>
      </c>
      <c r="H42" s="78">
        <v>830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6.71093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157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253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8" t="s">
        <v>235</v>
      </c>
      <c r="J11" s="328"/>
    </row>
    <row r="12" spans="1:6" ht="12.75" customHeight="1">
      <c r="A12" s="201"/>
      <c r="B12" s="202"/>
      <c r="C12" s="202"/>
      <c r="D12" s="202"/>
      <c r="E12" s="202"/>
      <c r="F12" s="203" t="s">
        <v>5</v>
      </c>
    </row>
    <row r="13" spans="1:6" ht="12.75" customHeight="1">
      <c r="A13" s="314" t="s">
        <v>6</v>
      </c>
      <c r="B13" s="329" t="s">
        <v>254</v>
      </c>
      <c r="C13" s="329"/>
      <c r="D13" s="17"/>
      <c r="E13" s="330" t="s">
        <v>255</v>
      </c>
      <c r="F13" s="329"/>
    </row>
    <row r="14" spans="1:6" ht="12.75">
      <c r="A14" s="315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104759</v>
      </c>
      <c r="C15" s="77">
        <v>174821</v>
      </c>
      <c r="D15" s="136"/>
      <c r="E15" s="77">
        <v>148913</v>
      </c>
      <c r="F15" s="77">
        <v>187288</v>
      </c>
    </row>
    <row r="16" spans="1:6" ht="12.75">
      <c r="A16" s="51" t="s">
        <v>49</v>
      </c>
      <c r="B16" s="78">
        <v>435</v>
      </c>
      <c r="C16" s="78">
        <v>435</v>
      </c>
      <c r="D16" s="137"/>
      <c r="E16" s="78">
        <v>1862</v>
      </c>
      <c r="F16" s="78">
        <v>1862</v>
      </c>
    </row>
    <row r="17" spans="1:6" ht="12.75">
      <c r="A17" s="18" t="s">
        <v>50</v>
      </c>
      <c r="B17" s="77">
        <v>93346</v>
      </c>
      <c r="C17" s="77">
        <v>111416</v>
      </c>
      <c r="D17" s="136"/>
      <c r="E17" s="77">
        <v>61872</v>
      </c>
      <c r="F17" s="77">
        <v>70171</v>
      </c>
    </row>
    <row r="18" spans="1:6" ht="12.75">
      <c r="A18" s="51" t="s">
        <v>51</v>
      </c>
      <c r="B18" s="78">
        <v>284483</v>
      </c>
      <c r="C18" s="78">
        <v>353346</v>
      </c>
      <c r="D18" s="137"/>
      <c r="E18" s="78">
        <v>228196</v>
      </c>
      <c r="F18" s="78">
        <v>288638</v>
      </c>
    </row>
    <row r="19" spans="1:6" ht="12.75">
      <c r="A19" s="18" t="s">
        <v>52</v>
      </c>
      <c r="B19" s="77">
        <v>7412</v>
      </c>
      <c r="C19" s="77">
        <v>14257</v>
      </c>
      <c r="D19" s="136"/>
      <c r="E19" s="77">
        <v>50340</v>
      </c>
      <c r="F19" s="77">
        <v>51970</v>
      </c>
    </row>
    <row r="20" spans="1:6" ht="12.75">
      <c r="A20" s="51" t="s">
        <v>53</v>
      </c>
      <c r="B20" s="78">
        <v>19105</v>
      </c>
      <c r="C20" s="78">
        <v>23717</v>
      </c>
      <c r="D20" s="137"/>
      <c r="E20" s="78">
        <v>31159</v>
      </c>
      <c r="F20" s="78">
        <v>35761</v>
      </c>
    </row>
    <row r="21" spans="1:6" ht="12.75">
      <c r="A21" s="18" t="s">
        <v>54</v>
      </c>
      <c r="B21" s="77">
        <v>37177</v>
      </c>
      <c r="C21" s="77">
        <v>43272</v>
      </c>
      <c r="D21" s="136"/>
      <c r="E21" s="77">
        <v>23671</v>
      </c>
      <c r="F21" s="77">
        <v>24752</v>
      </c>
    </row>
    <row r="22" spans="1:6" ht="12.75">
      <c r="A22" s="51" t="s">
        <v>55</v>
      </c>
      <c r="B22" s="78">
        <v>3221</v>
      </c>
      <c r="C22" s="78">
        <v>3671</v>
      </c>
      <c r="D22" s="137"/>
      <c r="E22" s="78">
        <v>2085</v>
      </c>
      <c r="F22" s="78">
        <v>2085</v>
      </c>
    </row>
    <row r="23" spans="1:6" ht="12.75">
      <c r="A23" s="18" t="s">
        <v>57</v>
      </c>
      <c r="B23" s="77">
        <v>3250</v>
      </c>
      <c r="C23" s="77">
        <v>3659</v>
      </c>
      <c r="D23" s="136"/>
      <c r="E23" s="77">
        <v>3885</v>
      </c>
      <c r="F23" s="77">
        <v>5477</v>
      </c>
    </row>
    <row r="24" spans="1:6" ht="12.75">
      <c r="A24" s="51" t="s">
        <v>56</v>
      </c>
      <c r="B24" s="78">
        <v>21601</v>
      </c>
      <c r="C24" s="78">
        <v>27973</v>
      </c>
      <c r="D24" s="137"/>
      <c r="E24" s="78">
        <v>5821</v>
      </c>
      <c r="F24" s="78">
        <v>7942</v>
      </c>
    </row>
    <row r="25" spans="1:6" ht="12.75">
      <c r="A25" s="18" t="s">
        <v>58</v>
      </c>
      <c r="B25" s="77">
        <v>1741</v>
      </c>
      <c r="C25" s="77">
        <v>15221</v>
      </c>
      <c r="D25" s="136"/>
      <c r="E25" s="77">
        <v>9159</v>
      </c>
      <c r="F25" s="77">
        <v>10228</v>
      </c>
    </row>
    <row r="26" spans="1:6" ht="12.75">
      <c r="A26" s="51" t="s">
        <v>59</v>
      </c>
      <c r="B26" s="78">
        <v>6128</v>
      </c>
      <c r="C26" s="78">
        <v>9652</v>
      </c>
      <c r="D26" s="137"/>
      <c r="E26" s="78">
        <v>6296</v>
      </c>
      <c r="F26" s="78">
        <v>9883</v>
      </c>
    </row>
    <row r="27" spans="1:6" ht="12.75">
      <c r="A27" s="18" t="s">
        <v>60</v>
      </c>
      <c r="B27" s="77">
        <v>121854</v>
      </c>
      <c r="C27" s="77">
        <v>158346</v>
      </c>
      <c r="D27" s="136"/>
      <c r="E27" s="77">
        <v>234923</v>
      </c>
      <c r="F27" s="77">
        <v>298812</v>
      </c>
    </row>
    <row r="28" spans="1:6" ht="12.75">
      <c r="A28" s="51" t="s">
        <v>61</v>
      </c>
      <c r="B28" s="78">
        <v>223</v>
      </c>
      <c r="C28" s="78">
        <v>6347</v>
      </c>
      <c r="D28" s="137"/>
      <c r="E28" s="78">
        <v>2296</v>
      </c>
      <c r="F28" s="78">
        <v>2296</v>
      </c>
    </row>
    <row r="29" spans="1:6" ht="12.75">
      <c r="A29" s="18" t="s">
        <v>62</v>
      </c>
      <c r="B29" s="77">
        <v>9485</v>
      </c>
      <c r="C29" s="77">
        <v>16366</v>
      </c>
      <c r="D29" s="136"/>
      <c r="E29" s="77">
        <v>20067</v>
      </c>
      <c r="F29" s="77">
        <v>24592</v>
      </c>
    </row>
    <row r="30" spans="1:6" ht="12.75">
      <c r="A30" s="51" t="s">
        <v>63</v>
      </c>
      <c r="B30" s="78">
        <v>0</v>
      </c>
      <c r="C30" s="78">
        <v>0</v>
      </c>
      <c r="D30" s="137"/>
      <c r="E30" s="78">
        <v>1629</v>
      </c>
      <c r="F30" s="78">
        <v>4490</v>
      </c>
    </row>
    <row r="31" spans="1:6" ht="12.75">
      <c r="A31" s="18" t="s">
        <v>64</v>
      </c>
      <c r="B31" s="77">
        <v>39450</v>
      </c>
      <c r="C31" s="77">
        <v>45631</v>
      </c>
      <c r="D31" s="136"/>
      <c r="E31" s="77">
        <v>538</v>
      </c>
      <c r="F31" s="77">
        <v>932</v>
      </c>
    </row>
    <row r="32" spans="1:6" ht="12.75">
      <c r="A32" s="51" t="s">
        <v>65</v>
      </c>
      <c r="B32" s="78">
        <v>8505</v>
      </c>
      <c r="C32" s="78">
        <v>9145</v>
      </c>
      <c r="D32" s="137"/>
      <c r="E32" s="78">
        <v>27599</v>
      </c>
      <c r="F32" s="78">
        <v>27923</v>
      </c>
    </row>
    <row r="33" spans="1:6" ht="12.75">
      <c r="A33" s="18" t="s">
        <v>66</v>
      </c>
      <c r="B33" s="77">
        <v>10120</v>
      </c>
      <c r="C33" s="77">
        <v>13719</v>
      </c>
      <c r="D33" s="136"/>
      <c r="E33" s="77">
        <v>31110</v>
      </c>
      <c r="F33" s="77">
        <v>32852</v>
      </c>
    </row>
    <row r="34" spans="1:6" ht="12.75">
      <c r="A34" s="51" t="s">
        <v>153</v>
      </c>
      <c r="B34" s="78">
        <v>3382</v>
      </c>
      <c r="C34" s="78">
        <v>6526</v>
      </c>
      <c r="D34" s="137"/>
      <c r="E34" s="78">
        <v>5371</v>
      </c>
      <c r="F34" s="78">
        <v>14552</v>
      </c>
    </row>
    <row r="35" spans="1:6" ht="12.75">
      <c r="A35" s="18" t="s">
        <v>67</v>
      </c>
      <c r="B35" s="77">
        <v>103890</v>
      </c>
      <c r="C35" s="77">
        <v>111228</v>
      </c>
      <c r="D35" s="136"/>
      <c r="E35" s="77">
        <v>29749</v>
      </c>
      <c r="F35" s="77">
        <v>31580</v>
      </c>
    </row>
    <row r="36" spans="1:6" ht="12.75">
      <c r="A36" s="51" t="s">
        <v>68</v>
      </c>
      <c r="B36" s="78">
        <v>42518</v>
      </c>
      <c r="C36" s="78">
        <v>52158</v>
      </c>
      <c r="D36" s="137"/>
      <c r="E36" s="78">
        <v>36708</v>
      </c>
      <c r="F36" s="78">
        <v>42277</v>
      </c>
    </row>
    <row r="37" spans="1:6" ht="12.75">
      <c r="A37" s="18" t="s">
        <v>71</v>
      </c>
      <c r="B37" s="77">
        <v>62200</v>
      </c>
      <c r="C37" s="77">
        <v>84828</v>
      </c>
      <c r="D37" s="136"/>
      <c r="E37" s="77">
        <v>91058</v>
      </c>
      <c r="F37" s="77">
        <v>103061</v>
      </c>
    </row>
    <row r="38" spans="1:6" ht="12.75">
      <c r="A38" s="51" t="s">
        <v>69</v>
      </c>
      <c r="B38" s="78">
        <v>1750</v>
      </c>
      <c r="C38" s="78">
        <v>2370</v>
      </c>
      <c r="D38" s="137"/>
      <c r="E38" s="78">
        <v>9346</v>
      </c>
      <c r="F38" s="78">
        <v>9895</v>
      </c>
    </row>
    <row r="39" spans="1:6" ht="12.75">
      <c r="A39" s="18" t="s">
        <v>70</v>
      </c>
      <c r="B39" s="77">
        <v>55753</v>
      </c>
      <c r="C39" s="77">
        <v>67431</v>
      </c>
      <c r="D39" s="136"/>
      <c r="E39" s="77">
        <v>24345</v>
      </c>
      <c r="F39" s="77">
        <v>25794</v>
      </c>
    </row>
    <row r="40" spans="1:6" ht="12.75">
      <c r="A40" s="51" t="s">
        <v>177</v>
      </c>
      <c r="B40" s="78">
        <v>69798</v>
      </c>
      <c r="C40" s="78">
        <v>98875</v>
      </c>
      <c r="D40" s="137"/>
      <c r="E40" s="78">
        <v>126491</v>
      </c>
      <c r="F40" s="78">
        <v>157878</v>
      </c>
    </row>
    <row r="41" spans="1:8" ht="12.75">
      <c r="A41" s="18"/>
      <c r="B41" s="77"/>
      <c r="C41" s="77"/>
      <c r="D41" s="136"/>
      <c r="E41" s="77"/>
      <c r="F41" s="77"/>
      <c r="G41" s="204"/>
      <c r="H41" s="204"/>
    </row>
    <row r="42" spans="1:6" ht="12.75">
      <c r="A42" s="51" t="s">
        <v>1</v>
      </c>
      <c r="B42" s="78">
        <v>1111586</v>
      </c>
      <c r="C42" s="78">
        <v>1454410</v>
      </c>
      <c r="D42" s="137"/>
      <c r="E42" s="78">
        <v>1214489</v>
      </c>
      <c r="F42" s="78">
        <v>1472991</v>
      </c>
    </row>
    <row r="43" spans="1:6" ht="12.75">
      <c r="A43" s="196"/>
      <c r="B43" s="196"/>
      <c r="C43" s="196"/>
      <c r="D43" s="196"/>
      <c r="E43" s="204"/>
      <c r="F43" s="204"/>
    </row>
    <row r="44" spans="1:6" ht="12.75">
      <c r="A44" s="258" t="s">
        <v>236</v>
      </c>
      <c r="B44" s="264"/>
      <c r="C44" s="264"/>
      <c r="D44" s="264"/>
      <c r="E44" s="265"/>
      <c r="F44" s="266"/>
    </row>
    <row r="45" spans="1:6" ht="12.75">
      <c r="A45" s="267" t="s">
        <v>77</v>
      </c>
      <c r="B45" s="199"/>
      <c r="C45" s="199"/>
      <c r="D45" s="199"/>
      <c r="E45" s="199"/>
      <c r="F45" s="268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28125" style="220" customWidth="1"/>
    <col min="6" max="6" width="12.28125" style="220" bestFit="1" customWidth="1"/>
    <col min="7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290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274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8" t="s">
        <v>235</v>
      </c>
      <c r="J11" s="328"/>
    </row>
    <row r="12" spans="1:8" ht="12.75" customHeight="1">
      <c r="A12" s="239"/>
      <c r="B12" s="240"/>
      <c r="C12" s="240"/>
      <c r="D12" s="240"/>
      <c r="E12" s="240"/>
      <c r="F12" s="366" t="s">
        <v>180</v>
      </c>
      <c r="G12" s="366"/>
      <c r="H12" s="366"/>
    </row>
    <row r="13" spans="1:8" ht="12.75" customHeight="1">
      <c r="A13" s="337" t="s">
        <v>6</v>
      </c>
      <c r="B13" s="351" t="s">
        <v>179</v>
      </c>
      <c r="C13" s="351"/>
      <c r="D13" s="351"/>
      <c r="E13" s="116"/>
      <c r="F13" s="367" t="s">
        <v>47</v>
      </c>
      <c r="G13" s="367"/>
      <c r="H13" s="36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18" t="s">
        <v>48</v>
      </c>
      <c r="B15" s="119">
        <v>1489</v>
      </c>
      <c r="C15" s="119">
        <v>0</v>
      </c>
      <c r="D15" s="119">
        <v>1489</v>
      </c>
      <c r="E15" s="119"/>
      <c r="F15" s="119">
        <v>26</v>
      </c>
      <c r="G15" s="119">
        <v>0</v>
      </c>
      <c r="H15" s="119">
        <v>26</v>
      </c>
    </row>
    <row r="16" spans="1:8" ht="12.75">
      <c r="A16" s="120" t="s">
        <v>49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</row>
    <row r="17" spans="1:8" ht="12.75">
      <c r="A17" s="118" t="s">
        <v>50</v>
      </c>
      <c r="B17" s="119">
        <v>35648</v>
      </c>
      <c r="C17" s="119">
        <v>0</v>
      </c>
      <c r="D17" s="119">
        <v>35648</v>
      </c>
      <c r="E17" s="119"/>
      <c r="F17" s="119">
        <v>720</v>
      </c>
      <c r="G17" s="119">
        <v>0</v>
      </c>
      <c r="H17" s="119">
        <v>720</v>
      </c>
    </row>
    <row r="18" spans="1:8" ht="12.75">
      <c r="A18" s="120" t="s">
        <v>51</v>
      </c>
      <c r="B18" s="121">
        <v>0</v>
      </c>
      <c r="C18" s="121">
        <v>0</v>
      </c>
      <c r="D18" s="121">
        <v>0</v>
      </c>
      <c r="E18" s="121"/>
      <c r="F18" s="121">
        <v>0</v>
      </c>
      <c r="G18" s="121">
        <v>0</v>
      </c>
      <c r="H18" s="121">
        <v>0</v>
      </c>
    </row>
    <row r="19" spans="1:8" ht="12.75">
      <c r="A19" s="118" t="s">
        <v>52</v>
      </c>
      <c r="B19" s="119">
        <v>0</v>
      </c>
      <c r="C19" s="119">
        <v>0</v>
      </c>
      <c r="D19" s="119">
        <v>0</v>
      </c>
      <c r="E19" s="119"/>
      <c r="F19" s="119">
        <v>0</v>
      </c>
      <c r="G19" s="119">
        <v>0</v>
      </c>
      <c r="H19" s="119">
        <v>0</v>
      </c>
    </row>
    <row r="20" spans="1:8" ht="12.75">
      <c r="A20" s="120" t="s">
        <v>53</v>
      </c>
      <c r="B20" s="121">
        <v>0</v>
      </c>
      <c r="C20" s="121">
        <v>0</v>
      </c>
      <c r="D20" s="121">
        <v>0</v>
      </c>
      <c r="E20" s="121"/>
      <c r="F20" s="121">
        <v>0</v>
      </c>
      <c r="G20" s="121">
        <v>0</v>
      </c>
      <c r="H20" s="121">
        <v>0</v>
      </c>
    </row>
    <row r="21" spans="1:8" ht="12.75">
      <c r="A21" s="118" t="s">
        <v>54</v>
      </c>
      <c r="B21" s="119">
        <v>0</v>
      </c>
      <c r="C21" s="119">
        <v>0</v>
      </c>
      <c r="D21" s="119">
        <v>0</v>
      </c>
      <c r="E21" s="119"/>
      <c r="F21" s="119">
        <v>0</v>
      </c>
      <c r="G21" s="119">
        <v>0</v>
      </c>
      <c r="H21" s="119">
        <v>0</v>
      </c>
    </row>
    <row r="22" spans="1:8" ht="12.75">
      <c r="A22" s="120" t="s">
        <v>55</v>
      </c>
      <c r="B22" s="121">
        <v>0</v>
      </c>
      <c r="C22" s="121">
        <v>0</v>
      </c>
      <c r="D22" s="121">
        <v>0</v>
      </c>
      <c r="E22" s="121"/>
      <c r="F22" s="121">
        <v>0</v>
      </c>
      <c r="G22" s="121">
        <v>0</v>
      </c>
      <c r="H22" s="121">
        <v>0</v>
      </c>
    </row>
    <row r="23" spans="1:8" ht="12.75">
      <c r="A23" s="118" t="s">
        <v>57</v>
      </c>
      <c r="B23" s="119">
        <v>0</v>
      </c>
      <c r="C23" s="119">
        <v>0</v>
      </c>
      <c r="D23" s="119">
        <v>0</v>
      </c>
      <c r="E23" s="119"/>
      <c r="F23" s="119">
        <v>0</v>
      </c>
      <c r="G23" s="119">
        <v>0</v>
      </c>
      <c r="H23" s="119">
        <v>0</v>
      </c>
    </row>
    <row r="24" spans="1:8" ht="12.75">
      <c r="A24" s="120" t="s">
        <v>56</v>
      </c>
      <c r="B24" s="121">
        <v>0</v>
      </c>
      <c r="C24" s="121">
        <v>0</v>
      </c>
      <c r="D24" s="121">
        <v>0</v>
      </c>
      <c r="E24" s="121"/>
      <c r="F24" s="121">
        <v>0</v>
      </c>
      <c r="G24" s="121">
        <v>0</v>
      </c>
      <c r="H24" s="121">
        <v>0</v>
      </c>
    </row>
    <row r="25" spans="1:8" ht="12.75">
      <c r="A25" s="118" t="s">
        <v>58</v>
      </c>
      <c r="B25" s="119">
        <v>0</v>
      </c>
      <c r="C25" s="119">
        <v>0</v>
      </c>
      <c r="D25" s="119">
        <v>0</v>
      </c>
      <c r="E25" s="119"/>
      <c r="F25" s="119">
        <v>0</v>
      </c>
      <c r="G25" s="119">
        <v>0</v>
      </c>
      <c r="H25" s="119">
        <v>0</v>
      </c>
    </row>
    <row r="26" spans="1:8" ht="12.75">
      <c r="A26" s="120" t="s">
        <v>59</v>
      </c>
      <c r="B26" s="121">
        <v>0</v>
      </c>
      <c r="C26" s="121">
        <v>0</v>
      </c>
      <c r="D26" s="121">
        <v>0</v>
      </c>
      <c r="E26" s="121"/>
      <c r="F26" s="121">
        <v>0</v>
      </c>
      <c r="G26" s="121">
        <v>0</v>
      </c>
      <c r="H26" s="121">
        <v>0</v>
      </c>
    </row>
    <row r="27" spans="1:8" ht="12.75">
      <c r="A27" s="118" t="s">
        <v>60</v>
      </c>
      <c r="B27" s="119">
        <v>0</v>
      </c>
      <c r="C27" s="119">
        <v>0</v>
      </c>
      <c r="D27" s="119">
        <v>0</v>
      </c>
      <c r="E27" s="119"/>
      <c r="F27" s="119">
        <v>0</v>
      </c>
      <c r="G27" s="119">
        <v>0</v>
      </c>
      <c r="H27" s="119">
        <v>0</v>
      </c>
    </row>
    <row r="28" spans="1:8" ht="12.75">
      <c r="A28" s="120" t="s">
        <v>61</v>
      </c>
      <c r="B28" s="121">
        <v>0</v>
      </c>
      <c r="C28" s="121">
        <v>0</v>
      </c>
      <c r="D28" s="121">
        <v>0</v>
      </c>
      <c r="E28" s="121"/>
      <c r="F28" s="121">
        <v>0</v>
      </c>
      <c r="G28" s="121">
        <v>0</v>
      </c>
      <c r="H28" s="121">
        <v>0</v>
      </c>
    </row>
    <row r="29" spans="1:8" ht="12.75">
      <c r="A29" s="118" t="s">
        <v>62</v>
      </c>
      <c r="B29" s="119">
        <v>0</v>
      </c>
      <c r="C29" s="119">
        <v>0</v>
      </c>
      <c r="D29" s="119">
        <v>0</v>
      </c>
      <c r="E29" s="119"/>
      <c r="F29" s="119">
        <v>0</v>
      </c>
      <c r="G29" s="119">
        <v>0</v>
      </c>
      <c r="H29" s="119">
        <v>0</v>
      </c>
    </row>
    <row r="30" spans="1:8" ht="12.75">
      <c r="A30" s="120" t="s">
        <v>63</v>
      </c>
      <c r="B30" s="121">
        <v>0</v>
      </c>
      <c r="C30" s="121">
        <v>0</v>
      </c>
      <c r="D30" s="121">
        <v>0</v>
      </c>
      <c r="E30" s="121"/>
      <c r="F30" s="121">
        <v>0</v>
      </c>
      <c r="G30" s="121">
        <v>0</v>
      </c>
      <c r="H30" s="121">
        <v>0</v>
      </c>
    </row>
    <row r="31" spans="1:8" ht="12.75">
      <c r="A31" s="118" t="s">
        <v>64</v>
      </c>
      <c r="B31" s="119">
        <v>28620</v>
      </c>
      <c r="C31" s="119">
        <v>0</v>
      </c>
      <c r="D31" s="119">
        <v>28620</v>
      </c>
      <c r="E31" s="119"/>
      <c r="F31" s="119">
        <v>636</v>
      </c>
      <c r="G31" s="119">
        <v>0</v>
      </c>
      <c r="H31" s="119">
        <v>636</v>
      </c>
    </row>
    <row r="32" spans="1:8" ht="12.75">
      <c r="A32" s="120" t="s">
        <v>65</v>
      </c>
      <c r="B32" s="121">
        <v>1885</v>
      </c>
      <c r="C32" s="121">
        <v>1885</v>
      </c>
      <c r="D32" s="121">
        <v>0</v>
      </c>
      <c r="E32" s="121"/>
      <c r="F32" s="121">
        <v>66</v>
      </c>
      <c r="G32" s="121">
        <v>66</v>
      </c>
      <c r="H32" s="121">
        <v>0</v>
      </c>
    </row>
    <row r="33" spans="1:8" ht="12.75">
      <c r="A33" s="118" t="s">
        <v>66</v>
      </c>
      <c r="B33" s="119">
        <v>0</v>
      </c>
      <c r="C33" s="119">
        <v>0</v>
      </c>
      <c r="D33" s="119">
        <v>0</v>
      </c>
      <c r="E33" s="119"/>
      <c r="F33" s="119">
        <v>0</v>
      </c>
      <c r="G33" s="119">
        <v>0</v>
      </c>
      <c r="H33" s="119">
        <v>0</v>
      </c>
    </row>
    <row r="34" spans="1:8" ht="12.75">
      <c r="A34" s="120" t="s">
        <v>153</v>
      </c>
      <c r="B34" s="121">
        <v>0</v>
      </c>
      <c r="C34" s="121">
        <v>0</v>
      </c>
      <c r="D34" s="121">
        <v>0</v>
      </c>
      <c r="E34" s="121"/>
      <c r="F34" s="121">
        <v>0</v>
      </c>
      <c r="G34" s="121">
        <v>0</v>
      </c>
      <c r="H34" s="121">
        <v>0</v>
      </c>
    </row>
    <row r="35" spans="1:8" ht="12.75">
      <c r="A35" s="118" t="s">
        <v>67</v>
      </c>
      <c r="B35" s="119">
        <v>0</v>
      </c>
      <c r="C35" s="119">
        <v>0</v>
      </c>
      <c r="D35" s="119">
        <v>0</v>
      </c>
      <c r="E35" s="119"/>
      <c r="F35" s="119">
        <v>0</v>
      </c>
      <c r="G35" s="119">
        <v>0</v>
      </c>
      <c r="H35" s="119">
        <v>0</v>
      </c>
    </row>
    <row r="36" spans="1:8" ht="12.75">
      <c r="A36" s="120" t="s">
        <v>68</v>
      </c>
      <c r="B36" s="121">
        <v>0</v>
      </c>
      <c r="C36" s="121">
        <v>0</v>
      </c>
      <c r="D36" s="121">
        <v>0</v>
      </c>
      <c r="E36" s="121"/>
      <c r="F36" s="121">
        <v>0</v>
      </c>
      <c r="G36" s="121">
        <v>0</v>
      </c>
      <c r="H36" s="121">
        <v>0</v>
      </c>
    </row>
    <row r="37" spans="1:8" ht="12.75">
      <c r="A37" s="118" t="s">
        <v>71</v>
      </c>
      <c r="B37" s="119">
        <v>0</v>
      </c>
      <c r="C37" s="119">
        <v>0</v>
      </c>
      <c r="D37" s="119">
        <v>0</v>
      </c>
      <c r="E37" s="119"/>
      <c r="F37" s="119">
        <v>0</v>
      </c>
      <c r="G37" s="119">
        <v>0</v>
      </c>
      <c r="H37" s="119">
        <v>0</v>
      </c>
    </row>
    <row r="38" spans="1:8" ht="12.75">
      <c r="A38" s="120" t="s">
        <v>69</v>
      </c>
      <c r="B38" s="121">
        <v>0</v>
      </c>
      <c r="C38" s="121">
        <v>0</v>
      </c>
      <c r="D38" s="121">
        <v>0</v>
      </c>
      <c r="E38" s="121"/>
      <c r="F38" s="121">
        <v>0</v>
      </c>
      <c r="G38" s="121">
        <v>0</v>
      </c>
      <c r="H38" s="121">
        <v>0</v>
      </c>
    </row>
    <row r="39" spans="1:8" ht="12.75">
      <c r="A39" s="118" t="s">
        <v>70</v>
      </c>
      <c r="B39" s="119">
        <v>0</v>
      </c>
      <c r="C39" s="119">
        <v>0</v>
      </c>
      <c r="D39" s="119">
        <v>0</v>
      </c>
      <c r="E39" s="119"/>
      <c r="F39" s="119">
        <v>0</v>
      </c>
      <c r="G39" s="119">
        <v>0</v>
      </c>
      <c r="H39" s="119">
        <v>0</v>
      </c>
    </row>
    <row r="40" spans="1:8" ht="12.75">
      <c r="A40" s="120" t="s">
        <v>177</v>
      </c>
      <c r="B40" s="121">
        <v>4732</v>
      </c>
      <c r="C40" s="121">
        <v>0</v>
      </c>
      <c r="D40" s="121">
        <v>4732</v>
      </c>
      <c r="E40" s="121"/>
      <c r="F40" s="121">
        <v>100</v>
      </c>
      <c r="G40" s="121">
        <v>0</v>
      </c>
      <c r="H40" s="121">
        <v>100</v>
      </c>
    </row>
    <row r="41" spans="1:8" ht="12.75">
      <c r="A41" s="118"/>
      <c r="B41" s="119"/>
      <c r="C41" s="119"/>
      <c r="D41" s="119"/>
      <c r="E41" s="119"/>
      <c r="F41" s="119"/>
      <c r="G41" s="119"/>
      <c r="H41" s="119"/>
    </row>
    <row r="42" spans="1:8" ht="12.75">
      <c r="A42" s="120" t="s">
        <v>1</v>
      </c>
      <c r="B42" s="121">
        <v>72374</v>
      </c>
      <c r="C42" s="121">
        <v>1885</v>
      </c>
      <c r="D42" s="121">
        <v>70489</v>
      </c>
      <c r="E42" s="121"/>
      <c r="F42" s="121">
        <v>1548</v>
      </c>
      <c r="G42" s="121">
        <v>66</v>
      </c>
      <c r="H42" s="121">
        <v>1482</v>
      </c>
    </row>
    <row r="43" spans="1:8" ht="12.75">
      <c r="A43" s="241"/>
      <c r="B43" s="223"/>
      <c r="C43" s="223"/>
      <c r="D43" s="242"/>
      <c r="E43" s="223"/>
      <c r="F43" s="223"/>
      <c r="G43" s="223"/>
      <c r="H43" s="223"/>
    </row>
    <row r="44" spans="1:8" ht="12.75">
      <c r="A44" s="258" t="s">
        <v>236</v>
      </c>
      <c r="B44" s="275"/>
      <c r="C44" s="275"/>
      <c r="D44" s="275"/>
      <c r="E44" s="275"/>
      <c r="F44" s="284"/>
      <c r="G44" s="275"/>
      <c r="H44" s="276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tr">
        <f>'a1'!$A$32</f>
        <v>Actualizado el 17 de abril de 2018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6" width="12.28125" style="200" bestFit="1" customWidth="1"/>
    <col min="7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291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282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8" t="s">
        <v>235</v>
      </c>
      <c r="J11" s="328"/>
    </row>
    <row r="12" spans="1:8" ht="12.75" customHeight="1">
      <c r="A12" s="214"/>
      <c r="B12" s="215"/>
      <c r="C12" s="215"/>
      <c r="D12" s="215"/>
      <c r="E12" s="215"/>
      <c r="F12" s="344" t="s">
        <v>180</v>
      </c>
      <c r="G12" s="344"/>
      <c r="H12" s="344"/>
    </row>
    <row r="13" spans="1:8" ht="12.75" customHeight="1">
      <c r="A13" s="314" t="s">
        <v>6</v>
      </c>
      <c r="B13" s="330" t="s">
        <v>179</v>
      </c>
      <c r="C13" s="330"/>
      <c r="D13" s="330"/>
      <c r="E13" s="72"/>
      <c r="F13" s="317" t="s">
        <v>47</v>
      </c>
      <c r="G13" s="317"/>
      <c r="H13" s="317"/>
    </row>
    <row r="14" spans="1:8" ht="12.75">
      <c r="A14" s="315"/>
      <c r="B14" s="74" t="s">
        <v>1</v>
      </c>
      <c r="C14" s="74" t="s">
        <v>33</v>
      </c>
      <c r="D14" s="74" t="s">
        <v>34</v>
      </c>
      <c r="E14" s="73"/>
      <c r="F14" s="74" t="s">
        <v>1</v>
      </c>
      <c r="G14" s="74" t="s">
        <v>33</v>
      </c>
      <c r="H14" s="74" t="s">
        <v>34</v>
      </c>
    </row>
    <row r="15" spans="1:8" ht="12.75">
      <c r="A15" s="33" t="s">
        <v>48</v>
      </c>
      <c r="B15" s="77">
        <v>1914</v>
      </c>
      <c r="C15" s="77">
        <v>55</v>
      </c>
      <c r="D15" s="77">
        <v>1859</v>
      </c>
      <c r="E15" s="77"/>
      <c r="F15" s="77">
        <v>34</v>
      </c>
      <c r="G15" s="77">
        <v>1</v>
      </c>
      <c r="H15" s="77">
        <v>33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143852</v>
      </c>
      <c r="C17" s="77">
        <v>229</v>
      </c>
      <c r="D17" s="77">
        <v>143623</v>
      </c>
      <c r="E17" s="77"/>
      <c r="F17" s="77">
        <v>2926</v>
      </c>
      <c r="G17" s="77">
        <v>6</v>
      </c>
      <c r="H17" s="77">
        <v>2920</v>
      </c>
    </row>
    <row r="18" spans="1:8" ht="12.75">
      <c r="A18" s="60" t="s">
        <v>51</v>
      </c>
      <c r="B18" s="78">
        <v>6025</v>
      </c>
      <c r="C18" s="78">
        <v>220</v>
      </c>
      <c r="D18" s="78">
        <v>5805</v>
      </c>
      <c r="E18" s="78"/>
      <c r="F18" s="78">
        <v>115</v>
      </c>
      <c r="G18" s="78">
        <v>3</v>
      </c>
      <c r="H18" s="78">
        <v>112</v>
      </c>
    </row>
    <row r="19" spans="1:8" ht="12.75">
      <c r="A19" s="33" t="s">
        <v>52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8604</v>
      </c>
      <c r="C26" s="78">
        <v>8604</v>
      </c>
      <c r="D26" s="78">
        <v>0</v>
      </c>
      <c r="E26" s="78"/>
      <c r="F26" s="78">
        <v>239</v>
      </c>
      <c r="G26" s="78">
        <v>239</v>
      </c>
      <c r="H26" s="78">
        <v>0</v>
      </c>
    </row>
    <row r="27" spans="1:8" ht="12.75">
      <c r="A27" s="33" t="s">
        <v>60</v>
      </c>
      <c r="B27" s="77">
        <v>47</v>
      </c>
      <c r="C27" s="77">
        <v>47</v>
      </c>
      <c r="D27" s="77">
        <v>0</v>
      </c>
      <c r="E27" s="77"/>
      <c r="F27" s="77">
        <v>1</v>
      </c>
      <c r="G27" s="77">
        <v>1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17342</v>
      </c>
      <c r="C29" s="77">
        <v>84</v>
      </c>
      <c r="D29" s="77">
        <v>17258</v>
      </c>
      <c r="E29" s="77"/>
      <c r="F29" s="77">
        <v>342</v>
      </c>
      <c r="G29" s="77">
        <v>2</v>
      </c>
      <c r="H29" s="77">
        <v>340</v>
      </c>
    </row>
    <row r="30" spans="1:8" ht="12.75">
      <c r="A30" s="60" t="s">
        <v>63</v>
      </c>
      <c r="B30" s="78">
        <v>0</v>
      </c>
      <c r="C30" s="78">
        <v>0</v>
      </c>
      <c r="D30" s="78">
        <v>0</v>
      </c>
      <c r="E30" s="78"/>
      <c r="F30" s="78">
        <v>0</v>
      </c>
      <c r="G30" s="78">
        <v>0</v>
      </c>
      <c r="H30" s="78">
        <v>0</v>
      </c>
    </row>
    <row r="31" spans="1:8" ht="12.75">
      <c r="A31" s="33" t="s">
        <v>64</v>
      </c>
      <c r="B31" s="77">
        <v>28620</v>
      </c>
      <c r="C31" s="77">
        <v>0</v>
      </c>
      <c r="D31" s="77">
        <v>28620</v>
      </c>
      <c r="E31" s="77"/>
      <c r="F31" s="77">
        <v>636</v>
      </c>
      <c r="G31" s="77">
        <v>0</v>
      </c>
      <c r="H31" s="77">
        <v>636</v>
      </c>
    </row>
    <row r="32" spans="1:8" ht="12.75">
      <c r="A32" s="60" t="s">
        <v>65</v>
      </c>
      <c r="B32" s="78">
        <v>17019</v>
      </c>
      <c r="C32" s="78">
        <v>7369</v>
      </c>
      <c r="D32" s="78">
        <v>9650</v>
      </c>
      <c r="E32" s="78"/>
      <c r="F32" s="78">
        <v>458</v>
      </c>
      <c r="G32" s="78">
        <v>258</v>
      </c>
      <c r="H32" s="78">
        <v>200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52105</v>
      </c>
      <c r="C34" s="78">
        <v>5327</v>
      </c>
      <c r="D34" s="78">
        <v>46778</v>
      </c>
      <c r="E34" s="78"/>
      <c r="F34" s="78">
        <v>1007</v>
      </c>
      <c r="G34" s="78">
        <v>127</v>
      </c>
      <c r="H34" s="78">
        <v>880</v>
      </c>
    </row>
    <row r="35" spans="1:8" ht="12.75">
      <c r="A35" s="33" t="s">
        <v>67</v>
      </c>
      <c r="B35" s="77">
        <v>833</v>
      </c>
      <c r="C35" s="77">
        <v>84</v>
      </c>
      <c r="D35" s="77">
        <v>749</v>
      </c>
      <c r="E35" s="77"/>
      <c r="F35" s="77">
        <v>27</v>
      </c>
      <c r="G35" s="77">
        <v>3</v>
      </c>
      <c r="H35" s="77">
        <v>24</v>
      </c>
    </row>
    <row r="36" spans="1:8" ht="12.75">
      <c r="A36" s="60" t="s">
        <v>68</v>
      </c>
      <c r="B36" s="78">
        <v>4166</v>
      </c>
      <c r="C36" s="78">
        <v>2366</v>
      </c>
      <c r="D36" s="78">
        <v>1800</v>
      </c>
      <c r="E36" s="78"/>
      <c r="F36" s="78">
        <v>103</v>
      </c>
      <c r="G36" s="78">
        <v>53</v>
      </c>
      <c r="H36" s="78">
        <v>50</v>
      </c>
    </row>
    <row r="37" spans="1:8" ht="12.75">
      <c r="A37" s="33" t="s">
        <v>71</v>
      </c>
      <c r="B37" s="77">
        <v>15799</v>
      </c>
      <c r="C37" s="77">
        <v>0</v>
      </c>
      <c r="D37" s="77">
        <v>15799</v>
      </c>
      <c r="E37" s="77"/>
      <c r="F37" s="77">
        <v>310</v>
      </c>
      <c r="G37" s="77">
        <v>0</v>
      </c>
      <c r="H37" s="77">
        <v>310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2074</v>
      </c>
      <c r="C39" s="77">
        <v>2074</v>
      </c>
      <c r="D39" s="77">
        <v>0</v>
      </c>
      <c r="E39" s="77"/>
      <c r="F39" s="77">
        <v>46</v>
      </c>
      <c r="G39" s="77">
        <v>46</v>
      </c>
      <c r="H39" s="77">
        <v>0</v>
      </c>
    </row>
    <row r="40" spans="1:8" ht="12.75">
      <c r="A40" s="60" t="s">
        <v>177</v>
      </c>
      <c r="B40" s="78">
        <v>10581</v>
      </c>
      <c r="C40" s="78">
        <v>1140</v>
      </c>
      <c r="D40" s="78">
        <v>9441</v>
      </c>
      <c r="E40" s="78"/>
      <c r="F40" s="78">
        <v>226</v>
      </c>
      <c r="G40" s="78">
        <v>26</v>
      </c>
      <c r="H40" s="78">
        <v>200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308981</v>
      </c>
      <c r="C42" s="78">
        <v>27599</v>
      </c>
      <c r="D42" s="78">
        <v>281382</v>
      </c>
      <c r="E42" s="78"/>
      <c r="F42" s="78">
        <v>6470</v>
      </c>
      <c r="G42" s="78">
        <v>765</v>
      </c>
      <c r="H42" s="78">
        <v>5705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91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5.00390625" style="200" customWidth="1"/>
    <col min="2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324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205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325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8:10" ht="12.75">
      <c r="H11" s="188"/>
      <c r="I11" s="328" t="s">
        <v>235</v>
      </c>
      <c r="J11" s="328"/>
    </row>
    <row r="13" spans="1:8" ht="12.75">
      <c r="A13" s="363" t="s">
        <v>35</v>
      </c>
      <c r="B13" s="349" t="s">
        <v>198</v>
      </c>
      <c r="C13" s="349"/>
      <c r="D13" s="349"/>
      <c r="E13" s="349"/>
      <c r="F13" s="349"/>
      <c r="G13" s="349"/>
      <c r="H13" s="349"/>
    </row>
    <row r="14" spans="1:8" ht="12.75">
      <c r="A14" s="350"/>
      <c r="B14" s="42" t="s">
        <v>199</v>
      </c>
      <c r="C14" s="42" t="s">
        <v>200</v>
      </c>
      <c r="D14" s="42" t="s">
        <v>201</v>
      </c>
      <c r="E14" s="42" t="s">
        <v>202</v>
      </c>
      <c r="F14" s="42" t="s">
        <v>203</v>
      </c>
      <c r="G14" s="42" t="s">
        <v>204</v>
      </c>
      <c r="H14" s="42" t="s">
        <v>1</v>
      </c>
    </row>
    <row r="15" spans="1:8" ht="12.75">
      <c r="A15" s="14" t="s">
        <v>258</v>
      </c>
      <c r="B15" s="77">
        <v>18132</v>
      </c>
      <c r="C15" s="77">
        <v>231270</v>
      </c>
      <c r="D15" s="77">
        <v>438417</v>
      </c>
      <c r="E15" s="77">
        <v>384659</v>
      </c>
      <c r="F15" s="77">
        <v>132302</v>
      </c>
      <c r="G15" s="77">
        <v>162199</v>
      </c>
      <c r="H15" s="77">
        <v>1366979</v>
      </c>
    </row>
    <row r="16" spans="1:8" ht="12.75">
      <c r="A16" s="62" t="s">
        <v>326</v>
      </c>
      <c r="B16" s="78">
        <v>30198</v>
      </c>
      <c r="C16" s="78">
        <v>307432</v>
      </c>
      <c r="D16" s="78">
        <v>396124</v>
      </c>
      <c r="E16" s="78">
        <v>317514</v>
      </c>
      <c r="F16" s="78">
        <v>150009</v>
      </c>
      <c r="G16" s="78">
        <v>73799</v>
      </c>
      <c r="H16" s="78">
        <v>1275076</v>
      </c>
    </row>
    <row r="17" spans="1:8" ht="12.75">
      <c r="A17" s="14" t="s">
        <v>327</v>
      </c>
      <c r="B17" s="77">
        <v>17877</v>
      </c>
      <c r="C17" s="77">
        <v>173792</v>
      </c>
      <c r="D17" s="77">
        <v>584486</v>
      </c>
      <c r="E17" s="77">
        <v>141571</v>
      </c>
      <c r="F17" s="77">
        <v>105700</v>
      </c>
      <c r="G17" s="77">
        <v>101117</v>
      </c>
      <c r="H17" s="77">
        <v>1124543</v>
      </c>
    </row>
    <row r="18" spans="1:8" ht="12.75">
      <c r="A18" s="62" t="s">
        <v>328</v>
      </c>
      <c r="B18" s="78">
        <v>27595</v>
      </c>
      <c r="C18" s="78">
        <v>211573</v>
      </c>
      <c r="D18" s="78">
        <v>428343</v>
      </c>
      <c r="E18" s="78">
        <v>258779</v>
      </c>
      <c r="F18" s="78">
        <v>179745</v>
      </c>
      <c r="G18" s="78">
        <v>147171</v>
      </c>
      <c r="H18" s="78">
        <v>1253206</v>
      </c>
    </row>
    <row r="19" spans="1:8" ht="12.75">
      <c r="A19" s="14" t="s">
        <v>329</v>
      </c>
      <c r="B19" s="77">
        <v>51163</v>
      </c>
      <c r="C19" s="77">
        <v>196180</v>
      </c>
      <c r="D19" s="77">
        <v>328362</v>
      </c>
      <c r="E19" s="77">
        <v>232264</v>
      </c>
      <c r="F19" s="77">
        <v>223893</v>
      </c>
      <c r="G19" s="77">
        <v>127791</v>
      </c>
      <c r="H19" s="77">
        <v>1159653</v>
      </c>
    </row>
    <row r="20" spans="1:8" ht="12.75">
      <c r="A20" s="62" t="s">
        <v>330</v>
      </c>
      <c r="B20" s="78">
        <v>44837</v>
      </c>
      <c r="C20" s="78">
        <v>358255</v>
      </c>
      <c r="D20" s="78">
        <v>465220</v>
      </c>
      <c r="E20" s="78">
        <v>164035</v>
      </c>
      <c r="F20" s="78">
        <v>82859</v>
      </c>
      <c r="G20" s="78">
        <v>38156</v>
      </c>
      <c r="H20" s="78">
        <v>1153362</v>
      </c>
    </row>
    <row r="21" spans="1:8" ht="12.75">
      <c r="A21" s="14" t="s">
        <v>331</v>
      </c>
      <c r="B21" s="77">
        <v>39977</v>
      </c>
      <c r="C21" s="77">
        <v>381254</v>
      </c>
      <c r="D21" s="77">
        <v>528949</v>
      </c>
      <c r="E21" s="77">
        <v>279993</v>
      </c>
      <c r="F21" s="77">
        <v>178221</v>
      </c>
      <c r="G21" s="77">
        <v>65173</v>
      </c>
      <c r="H21" s="77">
        <v>1473567</v>
      </c>
    </row>
    <row r="22" spans="1:8" ht="12.75">
      <c r="A22" s="62" t="s">
        <v>332</v>
      </c>
      <c r="B22" s="78">
        <v>33825</v>
      </c>
      <c r="C22" s="78">
        <v>219924</v>
      </c>
      <c r="D22" s="78">
        <v>602920</v>
      </c>
      <c r="E22" s="78">
        <v>238797</v>
      </c>
      <c r="F22" s="78">
        <v>179642</v>
      </c>
      <c r="G22" s="78">
        <v>109628</v>
      </c>
      <c r="H22" s="78">
        <v>1384736</v>
      </c>
    </row>
    <row r="23" spans="1:8" ht="12.75">
      <c r="A23" s="14" t="s">
        <v>333</v>
      </c>
      <c r="B23" s="77">
        <v>56818</v>
      </c>
      <c r="C23" s="77">
        <v>214896</v>
      </c>
      <c r="D23" s="77">
        <v>414763</v>
      </c>
      <c r="E23" s="77">
        <v>241195</v>
      </c>
      <c r="F23" s="77">
        <v>175681</v>
      </c>
      <c r="G23" s="77">
        <v>133771</v>
      </c>
      <c r="H23" s="77">
        <v>1237124</v>
      </c>
    </row>
    <row r="24" spans="1:8" ht="12.75">
      <c r="A24" s="62" t="s">
        <v>334</v>
      </c>
      <c r="B24" s="78">
        <v>34721</v>
      </c>
      <c r="C24" s="78">
        <v>194996</v>
      </c>
      <c r="D24" s="78">
        <v>358177</v>
      </c>
      <c r="E24" s="78">
        <v>346428</v>
      </c>
      <c r="F24" s="78">
        <v>259454</v>
      </c>
      <c r="G24" s="78">
        <v>88112</v>
      </c>
      <c r="H24" s="78">
        <v>1281888</v>
      </c>
    </row>
    <row r="25" spans="1:8" ht="12.75">
      <c r="A25" s="14" t="s">
        <v>335</v>
      </c>
      <c r="B25" s="77">
        <v>83932</v>
      </c>
      <c r="C25" s="77">
        <v>239302</v>
      </c>
      <c r="D25" s="77">
        <v>653212</v>
      </c>
      <c r="E25" s="77">
        <v>165447</v>
      </c>
      <c r="F25" s="77">
        <v>56574</v>
      </c>
      <c r="G25" s="77">
        <v>109022</v>
      </c>
      <c r="H25" s="77">
        <v>1307489</v>
      </c>
    </row>
    <row r="26" spans="1:8" ht="12.75">
      <c r="A26" s="62" t="s">
        <v>254</v>
      </c>
      <c r="B26" s="78">
        <v>85072</v>
      </c>
      <c r="C26" s="78">
        <v>201831</v>
      </c>
      <c r="D26" s="78">
        <v>422735</v>
      </c>
      <c r="E26" s="78">
        <v>191100</v>
      </c>
      <c r="F26" s="78">
        <v>121815</v>
      </c>
      <c r="G26" s="78">
        <v>89033</v>
      </c>
      <c r="H26" s="78">
        <v>1111586</v>
      </c>
    </row>
    <row r="27" spans="1:8" ht="12.75">
      <c r="A27" s="138" t="s">
        <v>255</v>
      </c>
      <c r="B27" s="139">
        <v>59016</v>
      </c>
      <c r="C27" s="139">
        <v>322188</v>
      </c>
      <c r="D27" s="139">
        <v>458230</v>
      </c>
      <c r="E27" s="139">
        <v>233185</v>
      </c>
      <c r="F27" s="139">
        <v>84125</v>
      </c>
      <c r="G27" s="139">
        <v>57745</v>
      </c>
      <c r="H27" s="139">
        <v>1214489</v>
      </c>
    </row>
    <row r="29" spans="1:8" ht="12.75">
      <c r="A29" s="258" t="s">
        <v>236</v>
      </c>
      <c r="B29" s="264"/>
      <c r="C29" s="264"/>
      <c r="D29" s="264"/>
      <c r="E29" s="264"/>
      <c r="F29" s="264"/>
      <c r="G29" s="264"/>
      <c r="H29" s="270"/>
    </row>
    <row r="30" spans="1:8" ht="12.75">
      <c r="A30" s="261" t="str">
        <f>'a1'!$A$32</f>
        <v>Actualizado el 17 de abril de 2018</v>
      </c>
      <c r="B30" s="255"/>
      <c r="C30" s="255"/>
      <c r="D30" s="255"/>
      <c r="E30" s="255"/>
      <c r="F30" s="255"/>
      <c r="G30" s="255"/>
      <c r="H30" s="269"/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6.71093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158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tr">
        <f>'a2'!A9</f>
        <v>Enero 2018 - febrero 2018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8" t="s">
        <v>235</v>
      </c>
      <c r="J11" s="328"/>
    </row>
    <row r="12" spans="1:6" ht="12.75" customHeight="1">
      <c r="A12" s="207"/>
      <c r="B12" s="207"/>
      <c r="C12" s="207"/>
      <c r="D12" s="207"/>
      <c r="E12" s="207"/>
      <c r="F12" s="203"/>
    </row>
    <row r="13" spans="1:6" ht="22.5" customHeight="1">
      <c r="A13" s="314" t="s">
        <v>6</v>
      </c>
      <c r="B13" s="330" t="s">
        <v>76</v>
      </c>
      <c r="C13" s="330"/>
      <c r="D13" s="17"/>
      <c r="E13" s="17" t="s">
        <v>12</v>
      </c>
      <c r="F13" s="17"/>
    </row>
    <row r="14" spans="1:6" ht="12.75">
      <c r="A14" s="315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42.1</v>
      </c>
      <c r="C15" s="21">
        <v>7.1</v>
      </c>
      <c r="D15" s="9"/>
      <c r="E15" s="21">
        <v>4</v>
      </c>
      <c r="F15" s="21">
        <v>0.9</v>
      </c>
      <c r="H15" s="208"/>
      <c r="I15" s="208"/>
      <c r="J15" s="208"/>
      <c r="K15" s="208"/>
      <c r="L15" s="208"/>
    </row>
    <row r="16" spans="1:12" ht="12.75">
      <c r="A16" s="51" t="s">
        <v>49</v>
      </c>
      <c r="B16" s="53">
        <v>328</v>
      </c>
      <c r="C16" s="53">
        <v>328</v>
      </c>
      <c r="D16" s="48"/>
      <c r="E16" s="53">
        <v>0.1</v>
      </c>
      <c r="F16" s="53">
        <v>0.1</v>
      </c>
      <c r="H16" s="208"/>
      <c r="I16" s="208"/>
      <c r="J16" s="208"/>
      <c r="K16" s="208"/>
      <c r="L16" s="208"/>
    </row>
    <row r="17" spans="1:12" ht="12.75">
      <c r="A17" s="18" t="s">
        <v>50</v>
      </c>
      <c r="B17" s="21">
        <v>-33.7</v>
      </c>
      <c r="C17" s="21">
        <v>-37</v>
      </c>
      <c r="D17" s="9"/>
      <c r="E17" s="21">
        <v>-2.8</v>
      </c>
      <c r="F17" s="21">
        <v>-2.8</v>
      </c>
      <c r="H17" s="208"/>
      <c r="I17" s="208"/>
      <c r="J17" s="208"/>
      <c r="K17" s="208"/>
      <c r="L17" s="208"/>
    </row>
    <row r="18" spans="1:12" ht="12.75">
      <c r="A18" s="51" t="s">
        <v>51</v>
      </c>
      <c r="B18" s="53">
        <v>-19.8</v>
      </c>
      <c r="C18" s="53">
        <v>-18.3</v>
      </c>
      <c r="D18" s="48"/>
      <c r="E18" s="53">
        <v>-5.1</v>
      </c>
      <c r="F18" s="53">
        <v>-4.4</v>
      </c>
      <c r="H18" s="208"/>
      <c r="I18" s="208"/>
      <c r="J18" s="208"/>
      <c r="K18" s="208"/>
      <c r="L18" s="208"/>
    </row>
    <row r="19" spans="1:12" ht="12.75">
      <c r="A19" s="18" t="s">
        <v>52</v>
      </c>
      <c r="B19" s="21">
        <v>579.2</v>
      </c>
      <c r="C19" s="21">
        <v>264.5</v>
      </c>
      <c r="D19" s="9"/>
      <c r="E19" s="21">
        <v>3.9</v>
      </c>
      <c r="F19" s="21">
        <v>2.6</v>
      </c>
      <c r="H19" s="208"/>
      <c r="I19" s="208"/>
      <c r="J19" s="208"/>
      <c r="K19" s="208"/>
      <c r="L19" s="208"/>
    </row>
    <row r="20" spans="1:12" ht="12.75">
      <c r="A20" s="51" t="s">
        <v>53</v>
      </c>
      <c r="B20" s="53">
        <v>63.1</v>
      </c>
      <c r="C20" s="53">
        <v>50.8</v>
      </c>
      <c r="D20" s="48"/>
      <c r="E20" s="53">
        <v>1.1</v>
      </c>
      <c r="F20" s="53">
        <v>0.8</v>
      </c>
      <c r="H20" s="208"/>
      <c r="I20" s="208"/>
      <c r="J20" s="208"/>
      <c r="K20" s="208"/>
      <c r="L20" s="208"/>
    </row>
    <row r="21" spans="1:12" ht="12.75">
      <c r="A21" s="18" t="s">
        <v>54</v>
      </c>
      <c r="B21" s="21">
        <v>-36.3</v>
      </c>
      <c r="C21" s="21">
        <v>-42.8</v>
      </c>
      <c r="D21" s="9"/>
      <c r="E21" s="21">
        <v>-1.2</v>
      </c>
      <c r="F21" s="21">
        <v>-1.3</v>
      </c>
      <c r="H21" s="208"/>
      <c r="I21" s="208"/>
      <c r="J21" s="208"/>
      <c r="K21" s="208"/>
      <c r="L21" s="208"/>
    </row>
    <row r="22" spans="1:12" ht="12.75">
      <c r="A22" s="51" t="s">
        <v>55</v>
      </c>
      <c r="B22" s="53">
        <v>-35.3</v>
      </c>
      <c r="C22" s="53">
        <v>-43.2</v>
      </c>
      <c r="D22" s="48"/>
      <c r="E22" s="53">
        <v>-0.1</v>
      </c>
      <c r="F22" s="53">
        <v>-0.1</v>
      </c>
      <c r="H22" s="208"/>
      <c r="I22" s="208"/>
      <c r="J22" s="208"/>
      <c r="K22" s="208"/>
      <c r="L22" s="208"/>
    </row>
    <row r="23" spans="1:12" ht="12.75">
      <c r="A23" s="18" t="s">
        <v>57</v>
      </c>
      <c r="B23" s="21">
        <v>19.5</v>
      </c>
      <c r="C23" s="21">
        <v>49.7</v>
      </c>
      <c r="D23" s="9"/>
      <c r="E23" s="21">
        <v>0.1</v>
      </c>
      <c r="F23" s="21">
        <v>0.1</v>
      </c>
      <c r="H23" s="208"/>
      <c r="I23" s="208"/>
      <c r="J23" s="208"/>
      <c r="K23" s="208"/>
      <c r="L23" s="208"/>
    </row>
    <row r="24" spans="1:12" ht="12.75">
      <c r="A24" s="51" t="s">
        <v>56</v>
      </c>
      <c r="B24" s="53">
        <v>-73.1</v>
      </c>
      <c r="C24" s="53">
        <v>-71.6</v>
      </c>
      <c r="D24" s="48"/>
      <c r="E24" s="53">
        <v>-1.4</v>
      </c>
      <c r="F24" s="53">
        <v>-1.4</v>
      </c>
      <c r="H24" s="208"/>
      <c r="I24" s="208"/>
      <c r="J24" s="208"/>
      <c r="K24" s="208"/>
      <c r="L24" s="208"/>
    </row>
    <row r="25" spans="1:12" ht="12.75">
      <c r="A25" s="18" t="s">
        <v>58</v>
      </c>
      <c r="B25" s="21">
        <v>426.1</v>
      </c>
      <c r="C25" s="21">
        <v>-32.8</v>
      </c>
      <c r="D25" s="9"/>
      <c r="E25" s="21">
        <v>0.7</v>
      </c>
      <c r="F25" s="21">
        <v>-0.3</v>
      </c>
      <c r="H25" s="208"/>
      <c r="I25" s="208"/>
      <c r="J25" s="208"/>
      <c r="K25" s="208"/>
      <c r="L25" s="208"/>
    </row>
    <row r="26" spans="1:12" ht="12.75">
      <c r="A26" s="51" t="s">
        <v>59</v>
      </c>
      <c r="B26" s="53">
        <v>2.7</v>
      </c>
      <c r="C26" s="53">
        <v>2.4</v>
      </c>
      <c r="D26" s="48"/>
      <c r="E26" s="53">
        <v>0</v>
      </c>
      <c r="F26" s="53">
        <v>0</v>
      </c>
      <c r="H26" s="208"/>
      <c r="I26" s="208"/>
      <c r="J26" s="208"/>
      <c r="K26" s="208"/>
      <c r="L26" s="208"/>
    </row>
    <row r="27" spans="1:12" ht="12.75">
      <c r="A27" s="18" t="s">
        <v>60</v>
      </c>
      <c r="B27" s="21">
        <v>92.8</v>
      </c>
      <c r="C27" s="21">
        <v>88.7</v>
      </c>
      <c r="D27" s="9"/>
      <c r="E27" s="21">
        <v>10.2</v>
      </c>
      <c r="F27" s="21">
        <v>9.7</v>
      </c>
      <c r="H27" s="208"/>
      <c r="I27" s="208"/>
      <c r="J27" s="208"/>
      <c r="K27" s="208"/>
      <c r="L27" s="208"/>
    </row>
    <row r="28" spans="1:12" ht="12.75">
      <c r="A28" s="51" t="s">
        <v>61</v>
      </c>
      <c r="B28" s="53">
        <v>929.6</v>
      </c>
      <c r="C28" s="53">
        <v>-63.8</v>
      </c>
      <c r="D28" s="48"/>
      <c r="E28" s="53">
        <v>0.2</v>
      </c>
      <c r="F28" s="53">
        <v>-0.3</v>
      </c>
      <c r="H28" s="208"/>
      <c r="I28" s="208"/>
      <c r="J28" s="208"/>
      <c r="K28" s="208"/>
      <c r="L28" s="208"/>
    </row>
    <row r="29" spans="1:12" ht="12.75">
      <c r="A29" s="18" t="s">
        <v>62</v>
      </c>
      <c r="B29" s="21">
        <v>111.6</v>
      </c>
      <c r="C29" s="21">
        <v>50.3</v>
      </c>
      <c r="D29" s="9"/>
      <c r="E29" s="21">
        <v>1</v>
      </c>
      <c r="F29" s="21">
        <v>0.6</v>
      </c>
      <c r="H29" s="208"/>
      <c r="I29" s="208"/>
      <c r="J29" s="208"/>
      <c r="K29" s="208"/>
      <c r="L29" s="208"/>
    </row>
    <row r="30" spans="1:12" ht="12.75">
      <c r="A30" s="51" t="s">
        <v>63</v>
      </c>
      <c r="B30" s="53" t="s">
        <v>256</v>
      </c>
      <c r="C30" s="53" t="s">
        <v>256</v>
      </c>
      <c r="D30" s="48"/>
      <c r="E30" s="53">
        <v>0.1</v>
      </c>
      <c r="F30" s="53">
        <v>0.3</v>
      </c>
      <c r="H30" s="208"/>
      <c r="I30" s="208"/>
      <c r="J30" s="208"/>
      <c r="K30" s="208"/>
      <c r="L30" s="208"/>
    </row>
    <row r="31" spans="1:12" ht="12.75">
      <c r="A31" s="18" t="s">
        <v>64</v>
      </c>
      <c r="B31" s="21">
        <v>-98.6</v>
      </c>
      <c r="C31" s="21">
        <v>-98</v>
      </c>
      <c r="D31" s="9"/>
      <c r="E31" s="21">
        <v>-3.5</v>
      </c>
      <c r="F31" s="21">
        <v>-3.1</v>
      </c>
      <c r="H31" s="208"/>
      <c r="I31" s="208"/>
      <c r="J31" s="208"/>
      <c r="K31" s="208"/>
      <c r="L31" s="208"/>
    </row>
    <row r="32" spans="1:12" ht="12.75">
      <c r="A32" s="51" t="s">
        <v>65</v>
      </c>
      <c r="B32" s="53">
        <v>224.5</v>
      </c>
      <c r="C32" s="53">
        <v>205.3</v>
      </c>
      <c r="D32" s="48"/>
      <c r="E32" s="53">
        <v>1.7</v>
      </c>
      <c r="F32" s="53">
        <v>1.3</v>
      </c>
      <c r="H32" s="208"/>
      <c r="I32" s="208"/>
      <c r="J32" s="208"/>
      <c r="K32" s="208"/>
      <c r="L32" s="208"/>
    </row>
    <row r="33" spans="1:12" ht="12.75">
      <c r="A33" s="18" t="s">
        <v>66</v>
      </c>
      <c r="B33" s="21">
        <v>207.4</v>
      </c>
      <c r="C33" s="21">
        <v>139.5</v>
      </c>
      <c r="D33" s="9"/>
      <c r="E33" s="21">
        <v>1.9</v>
      </c>
      <c r="F33" s="21">
        <v>1.3</v>
      </c>
      <c r="H33" s="208"/>
      <c r="I33" s="208"/>
      <c r="J33" s="208"/>
      <c r="K33" s="208"/>
      <c r="L33" s="208"/>
    </row>
    <row r="34" spans="1:12" ht="12.75">
      <c r="A34" s="51" t="s">
        <v>153</v>
      </c>
      <c r="B34" s="53">
        <v>58.8</v>
      </c>
      <c r="C34" s="53">
        <v>123</v>
      </c>
      <c r="D34" s="48"/>
      <c r="E34" s="53">
        <v>0.2</v>
      </c>
      <c r="F34" s="53">
        <v>0.6</v>
      </c>
      <c r="H34" s="208"/>
      <c r="I34" s="208"/>
      <c r="J34" s="208"/>
      <c r="K34" s="208"/>
      <c r="L34" s="208"/>
    </row>
    <row r="35" spans="1:12" ht="12.75">
      <c r="A35" s="18" t="s">
        <v>67</v>
      </c>
      <c r="B35" s="21">
        <v>-71.4</v>
      </c>
      <c r="C35" s="21">
        <v>-71.6</v>
      </c>
      <c r="D35" s="9"/>
      <c r="E35" s="21">
        <v>-6.7</v>
      </c>
      <c r="F35" s="21">
        <v>-5.5</v>
      </c>
      <c r="H35" s="208"/>
      <c r="I35" s="208"/>
      <c r="J35" s="208"/>
      <c r="K35" s="208"/>
      <c r="L35" s="208"/>
    </row>
    <row r="36" spans="1:12" ht="12.75">
      <c r="A36" s="51" t="s">
        <v>68</v>
      </c>
      <c r="B36" s="53">
        <v>-13.7</v>
      </c>
      <c r="C36" s="53">
        <v>-18.9</v>
      </c>
      <c r="D36" s="48"/>
      <c r="E36" s="53">
        <v>-0.5</v>
      </c>
      <c r="F36" s="53">
        <v>-0.7</v>
      </c>
      <c r="H36" s="208"/>
      <c r="I36" s="208"/>
      <c r="J36" s="208"/>
      <c r="K36" s="208"/>
      <c r="L36" s="208"/>
    </row>
    <row r="37" spans="1:12" ht="12.75">
      <c r="A37" s="18" t="s">
        <v>71</v>
      </c>
      <c r="B37" s="21">
        <v>46.4</v>
      </c>
      <c r="C37" s="21">
        <v>21.5</v>
      </c>
      <c r="D37" s="9"/>
      <c r="E37" s="21">
        <v>2.6</v>
      </c>
      <c r="F37" s="21">
        <v>1.3</v>
      </c>
      <c r="H37" s="208"/>
      <c r="I37" s="208"/>
      <c r="J37" s="208"/>
      <c r="K37" s="208"/>
      <c r="L37" s="208"/>
    </row>
    <row r="38" spans="1:12" ht="12.75">
      <c r="A38" s="51" t="s">
        <v>69</v>
      </c>
      <c r="B38" s="53">
        <v>434.1</v>
      </c>
      <c r="C38" s="53">
        <v>317.5</v>
      </c>
      <c r="D38" s="48"/>
      <c r="E38" s="53">
        <v>0.7</v>
      </c>
      <c r="F38" s="53">
        <v>0.5</v>
      </c>
      <c r="H38" s="208"/>
      <c r="I38" s="208"/>
      <c r="J38" s="208"/>
      <c r="K38" s="208"/>
      <c r="L38" s="208"/>
    </row>
    <row r="39" spans="1:12" ht="12.75">
      <c r="A39" s="18" t="s">
        <v>70</v>
      </c>
      <c r="B39" s="21">
        <v>-56.3</v>
      </c>
      <c r="C39" s="21">
        <v>-61.7</v>
      </c>
      <c r="D39" s="9"/>
      <c r="E39" s="21">
        <v>-2.8</v>
      </c>
      <c r="F39" s="21">
        <v>-2.9</v>
      </c>
      <c r="H39" s="208"/>
      <c r="I39" s="208"/>
      <c r="J39" s="208"/>
      <c r="K39" s="208"/>
      <c r="L39" s="208"/>
    </row>
    <row r="40" spans="1:12" ht="12.75">
      <c r="A40" s="51" t="s">
        <v>177</v>
      </c>
      <c r="B40" s="53">
        <v>81.2</v>
      </c>
      <c r="C40" s="53">
        <v>59.7</v>
      </c>
      <c r="D40" s="48"/>
      <c r="E40" s="53">
        <v>5.1</v>
      </c>
      <c r="F40" s="53">
        <v>4.1</v>
      </c>
      <c r="H40" s="208"/>
      <c r="I40" s="208"/>
      <c r="J40" s="208"/>
      <c r="K40" s="208"/>
      <c r="L40" s="208"/>
    </row>
    <row r="41" spans="1:12" ht="12.75">
      <c r="A41" s="18"/>
      <c r="B41" s="21"/>
      <c r="C41" s="21"/>
      <c r="D41" s="9"/>
      <c r="E41" s="21"/>
      <c r="F41" s="21"/>
      <c r="H41" s="208"/>
      <c r="I41" s="208"/>
      <c r="J41" s="208"/>
      <c r="K41" s="208"/>
      <c r="L41" s="208"/>
    </row>
    <row r="42" spans="1:12" ht="12.75">
      <c r="A42" s="51" t="s">
        <v>1</v>
      </c>
      <c r="B42" s="53">
        <v>9.3</v>
      </c>
      <c r="C42" s="53">
        <v>1.3</v>
      </c>
      <c r="D42" s="48"/>
      <c r="E42" s="53">
        <v>9.3</v>
      </c>
      <c r="F42" s="53">
        <v>1.3</v>
      </c>
      <c r="H42" s="208"/>
      <c r="I42" s="208"/>
      <c r="J42" s="208"/>
      <c r="K42" s="208"/>
      <c r="L42" s="208"/>
    </row>
    <row r="43" spans="1:6" ht="12.75">
      <c r="A43" s="196"/>
      <c r="B43" s="196"/>
      <c r="C43" s="196"/>
      <c r="D43" s="196"/>
      <c r="E43" s="196"/>
      <c r="F43" s="19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ht="12.75">
      <c r="A45" s="271" t="s">
        <v>80</v>
      </c>
      <c r="B45" s="199"/>
      <c r="C45" s="199"/>
      <c r="D45" s="199"/>
      <c r="E45" s="199"/>
      <c r="F45" s="268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  <row r="47" ht="12.75">
      <c r="A47" s="187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200" customWidth="1"/>
    <col min="2" max="4" width="14.7109375" style="200" customWidth="1"/>
    <col min="5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9"/>
    </row>
    <row r="5" spans="1:9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1"/>
    </row>
    <row r="6" spans="1:9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4"/>
    </row>
    <row r="7" spans="1:9" s="176" customFormat="1" ht="13.5" customHeight="1">
      <c r="A7" s="325" t="s">
        <v>159</v>
      </c>
      <c r="B7" s="326"/>
      <c r="C7" s="326"/>
      <c r="D7" s="326"/>
      <c r="E7" s="326"/>
      <c r="F7" s="326"/>
      <c r="G7" s="326"/>
      <c r="H7" s="326"/>
      <c r="I7" s="327"/>
    </row>
    <row r="8" spans="1:9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7"/>
    </row>
    <row r="9" spans="1:9" s="176" customFormat="1" ht="13.5" customHeight="1">
      <c r="A9" s="325" t="s">
        <v>255</v>
      </c>
      <c r="B9" s="326"/>
      <c r="C9" s="326"/>
      <c r="D9" s="326"/>
      <c r="E9" s="326"/>
      <c r="F9" s="326"/>
      <c r="G9" s="326"/>
      <c r="H9" s="326"/>
      <c r="I9" s="327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s="209" customFormat="1" ht="12.75" customHeight="1">
      <c r="A11" s="199"/>
      <c r="B11" s="199"/>
      <c r="C11" s="199"/>
      <c r="D11" s="188"/>
      <c r="H11" s="328" t="s">
        <v>235</v>
      </c>
      <c r="I11" s="328"/>
    </row>
    <row r="12" spans="1:4" s="211" customFormat="1" ht="12.75" customHeight="1">
      <c r="A12" s="210"/>
      <c r="B12" s="209"/>
      <c r="C12" s="209"/>
      <c r="D12" s="203" t="s">
        <v>5</v>
      </c>
    </row>
    <row r="13" spans="1:4" s="211" customFormat="1" ht="12" customHeight="1">
      <c r="A13" s="314" t="s">
        <v>6</v>
      </c>
      <c r="B13" s="314" t="s">
        <v>7</v>
      </c>
      <c r="C13" s="314" t="s">
        <v>186</v>
      </c>
      <c r="D13" s="314" t="str">
        <f>'a1'!F14</f>
        <v>Doce meses a Febrero</v>
      </c>
    </row>
    <row r="14" spans="1:4" ht="12.75">
      <c r="A14" s="315"/>
      <c r="B14" s="315"/>
      <c r="C14" s="315"/>
      <c r="D14" s="315"/>
    </row>
    <row r="15" spans="1:4" ht="12.75">
      <c r="A15" s="18" t="s">
        <v>48</v>
      </c>
      <c r="B15" s="140">
        <v>148913</v>
      </c>
      <c r="C15" s="140">
        <v>253672</v>
      </c>
      <c r="D15" s="140">
        <v>2175161</v>
      </c>
    </row>
    <row r="16" spans="1:4" ht="12.75">
      <c r="A16" s="51" t="s">
        <v>49</v>
      </c>
      <c r="B16" s="141">
        <v>1862</v>
      </c>
      <c r="C16" s="141">
        <v>2297</v>
      </c>
      <c r="D16" s="141">
        <v>12052</v>
      </c>
    </row>
    <row r="17" spans="1:4" ht="12.75">
      <c r="A17" s="18" t="s">
        <v>50</v>
      </c>
      <c r="B17" s="140">
        <v>61872</v>
      </c>
      <c r="C17" s="140">
        <v>155218</v>
      </c>
      <c r="D17" s="140">
        <v>776307</v>
      </c>
    </row>
    <row r="18" spans="1:4" ht="12.75">
      <c r="A18" s="51" t="s">
        <v>51</v>
      </c>
      <c r="B18" s="141">
        <v>228196</v>
      </c>
      <c r="C18" s="141">
        <v>512679</v>
      </c>
      <c r="D18" s="141">
        <v>2665560</v>
      </c>
    </row>
    <row r="19" spans="1:4" ht="12.75">
      <c r="A19" s="18" t="s">
        <v>52</v>
      </c>
      <c r="B19" s="140">
        <v>50340</v>
      </c>
      <c r="C19" s="140">
        <v>57752</v>
      </c>
      <c r="D19" s="140">
        <v>404454</v>
      </c>
    </row>
    <row r="20" spans="1:4" ht="12.75">
      <c r="A20" s="51" t="s">
        <v>53</v>
      </c>
      <c r="B20" s="141">
        <v>31159</v>
      </c>
      <c r="C20" s="141">
        <v>50264</v>
      </c>
      <c r="D20" s="141">
        <v>621779</v>
      </c>
    </row>
    <row r="21" spans="1:4" ht="12.75">
      <c r="A21" s="18" t="s">
        <v>54</v>
      </c>
      <c r="B21" s="140">
        <v>23671</v>
      </c>
      <c r="C21" s="140">
        <v>60848</v>
      </c>
      <c r="D21" s="140">
        <v>341001</v>
      </c>
    </row>
    <row r="22" spans="1:4" ht="12.75">
      <c r="A22" s="51" t="s">
        <v>55</v>
      </c>
      <c r="B22" s="141">
        <v>2085</v>
      </c>
      <c r="C22" s="141">
        <v>5306</v>
      </c>
      <c r="D22" s="141">
        <v>42600</v>
      </c>
    </row>
    <row r="23" spans="1:4" ht="12.75">
      <c r="A23" s="18" t="s">
        <v>57</v>
      </c>
      <c r="B23" s="140">
        <v>3885</v>
      </c>
      <c r="C23" s="140">
        <v>7135</v>
      </c>
      <c r="D23" s="140">
        <v>51708</v>
      </c>
    </row>
    <row r="24" spans="1:4" ht="12.75">
      <c r="A24" s="51" t="s">
        <v>56</v>
      </c>
      <c r="B24" s="141">
        <v>5821</v>
      </c>
      <c r="C24" s="141">
        <v>27422</v>
      </c>
      <c r="D24" s="141">
        <v>149656</v>
      </c>
    </row>
    <row r="25" spans="1:4" ht="12.75">
      <c r="A25" s="18" t="s">
        <v>58</v>
      </c>
      <c r="B25" s="140">
        <v>9159</v>
      </c>
      <c r="C25" s="140">
        <v>10900</v>
      </c>
      <c r="D25" s="140">
        <v>81102</v>
      </c>
    </row>
    <row r="26" spans="1:4" ht="12.75">
      <c r="A26" s="51" t="s">
        <v>59</v>
      </c>
      <c r="B26" s="141">
        <v>6296</v>
      </c>
      <c r="C26" s="141">
        <v>12424</v>
      </c>
      <c r="D26" s="141">
        <v>189655</v>
      </c>
    </row>
    <row r="27" spans="1:4" ht="12.75">
      <c r="A27" s="18" t="s">
        <v>60</v>
      </c>
      <c r="B27" s="140">
        <v>234923</v>
      </c>
      <c r="C27" s="140">
        <v>356777</v>
      </c>
      <c r="D27" s="140">
        <v>1666567</v>
      </c>
    </row>
    <row r="28" spans="1:4" ht="12.75">
      <c r="A28" s="51" t="s">
        <v>61</v>
      </c>
      <c r="B28" s="141">
        <v>2296</v>
      </c>
      <c r="C28" s="141">
        <v>2519</v>
      </c>
      <c r="D28" s="141">
        <v>16196</v>
      </c>
    </row>
    <row r="29" spans="1:4" ht="12.75">
      <c r="A29" s="18" t="s">
        <v>62</v>
      </c>
      <c r="B29" s="140">
        <v>20067</v>
      </c>
      <c r="C29" s="140">
        <v>29552</v>
      </c>
      <c r="D29" s="140">
        <v>378837</v>
      </c>
    </row>
    <row r="30" spans="1:4" ht="12.75">
      <c r="A30" s="51" t="s">
        <v>63</v>
      </c>
      <c r="B30" s="141">
        <v>1629</v>
      </c>
      <c r="C30" s="141">
        <v>1629</v>
      </c>
      <c r="D30" s="141">
        <v>54396</v>
      </c>
    </row>
    <row r="31" spans="1:4" ht="12.75">
      <c r="A31" s="18" t="s">
        <v>64</v>
      </c>
      <c r="B31" s="140">
        <v>538</v>
      </c>
      <c r="C31" s="140">
        <v>39988</v>
      </c>
      <c r="D31" s="140">
        <v>195340</v>
      </c>
    </row>
    <row r="32" spans="1:4" ht="12.75">
      <c r="A32" s="51" t="s">
        <v>65</v>
      </c>
      <c r="B32" s="141">
        <v>27599</v>
      </c>
      <c r="C32" s="141">
        <v>36104</v>
      </c>
      <c r="D32" s="141">
        <v>245479</v>
      </c>
    </row>
    <row r="33" spans="1:4" ht="12.75">
      <c r="A33" s="18" t="s">
        <v>66</v>
      </c>
      <c r="B33" s="140">
        <v>31110</v>
      </c>
      <c r="C33" s="140">
        <v>41230</v>
      </c>
      <c r="D33" s="140">
        <v>494005</v>
      </c>
    </row>
    <row r="34" spans="1:4" ht="12.75">
      <c r="A34" s="51" t="s">
        <v>153</v>
      </c>
      <c r="B34" s="141">
        <v>5371</v>
      </c>
      <c r="C34" s="141">
        <v>8753</v>
      </c>
      <c r="D34" s="141">
        <v>212869</v>
      </c>
    </row>
    <row r="35" spans="1:4" ht="12.75">
      <c r="A35" s="18" t="s">
        <v>67</v>
      </c>
      <c r="B35" s="140">
        <v>29749</v>
      </c>
      <c r="C35" s="140">
        <v>133639</v>
      </c>
      <c r="D35" s="140">
        <v>494042</v>
      </c>
    </row>
    <row r="36" spans="1:4" ht="12.75">
      <c r="A36" s="51" t="s">
        <v>68</v>
      </c>
      <c r="B36" s="141">
        <v>36708</v>
      </c>
      <c r="C36" s="141">
        <v>79226</v>
      </c>
      <c r="D36" s="141">
        <v>742756</v>
      </c>
    </row>
    <row r="37" spans="1:4" ht="12.75">
      <c r="A37" s="18" t="s">
        <v>71</v>
      </c>
      <c r="B37" s="140">
        <v>91058</v>
      </c>
      <c r="C37" s="140">
        <v>153258</v>
      </c>
      <c r="D37" s="140">
        <v>685441</v>
      </c>
    </row>
    <row r="38" spans="1:4" ht="12.75">
      <c r="A38" s="51" t="s">
        <v>69</v>
      </c>
      <c r="B38" s="141">
        <v>9346</v>
      </c>
      <c r="C38" s="141">
        <v>11096</v>
      </c>
      <c r="D38" s="141">
        <v>63219</v>
      </c>
    </row>
    <row r="39" spans="1:4" ht="12.75">
      <c r="A39" s="18" t="s">
        <v>70</v>
      </c>
      <c r="B39" s="140">
        <v>24345</v>
      </c>
      <c r="C39" s="140">
        <v>80098</v>
      </c>
      <c r="D39" s="140">
        <v>775507</v>
      </c>
    </row>
    <row r="40" spans="1:4" ht="12.75">
      <c r="A40" s="51" t="s">
        <v>177</v>
      </c>
      <c r="B40" s="141">
        <v>126491</v>
      </c>
      <c r="C40" s="141">
        <v>196289</v>
      </c>
      <c r="D40" s="141">
        <v>1441030</v>
      </c>
    </row>
    <row r="41" spans="1:4" ht="12.75">
      <c r="A41" s="18"/>
      <c r="B41" s="8"/>
      <c r="C41" s="8"/>
      <c r="D41" s="8"/>
    </row>
    <row r="42" spans="1:4" ht="12.75">
      <c r="A42" s="51" t="s">
        <v>1</v>
      </c>
      <c r="B42" s="141">
        <v>1214489</v>
      </c>
      <c r="C42" s="141">
        <v>2326075</v>
      </c>
      <c r="D42" s="141">
        <v>14976719</v>
      </c>
    </row>
    <row r="43" spans="1:4" ht="12.75">
      <c r="A43" s="196"/>
      <c r="B43" s="196"/>
      <c r="C43" s="196"/>
      <c r="D43" s="196"/>
    </row>
    <row r="44" spans="1:4" ht="12.75">
      <c r="A44" s="258" t="s">
        <v>236</v>
      </c>
      <c r="B44" s="264"/>
      <c r="C44" s="264"/>
      <c r="D44" s="270"/>
    </row>
    <row r="45" spans="1:4" ht="12.75">
      <c r="A45" s="267" t="s">
        <v>77</v>
      </c>
      <c r="B45" s="199"/>
      <c r="C45" s="199"/>
      <c r="D45" s="268"/>
    </row>
    <row r="46" spans="1:4" ht="12.75">
      <c r="A46" s="261" t="str">
        <f>'a1'!$A$32</f>
        <v>Actualizado el 17 de abril de 2018</v>
      </c>
      <c r="B46" s="255"/>
      <c r="C46" s="255"/>
      <c r="D46" s="269"/>
    </row>
  </sheetData>
  <sheetProtection/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200" customWidth="1"/>
    <col min="2" max="3" width="12.7109375" style="200" customWidth="1"/>
    <col min="4" max="4" width="14.7109375" style="200" customWidth="1"/>
    <col min="5" max="5" width="12.7109375" style="200" customWidth="1"/>
    <col min="6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9"/>
    </row>
    <row r="5" spans="1:9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1"/>
    </row>
    <row r="6" spans="1:9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4"/>
    </row>
    <row r="7" spans="1:9" s="176" customFormat="1" ht="13.5" customHeight="1">
      <c r="A7" s="325" t="s">
        <v>78</v>
      </c>
      <c r="B7" s="326"/>
      <c r="C7" s="326"/>
      <c r="D7" s="326"/>
      <c r="E7" s="326"/>
      <c r="F7" s="326"/>
      <c r="G7" s="326"/>
      <c r="H7" s="326"/>
      <c r="I7" s="327"/>
    </row>
    <row r="8" spans="1:9" s="176" customFormat="1" ht="13.5" customHeight="1">
      <c r="A8" s="325" t="s">
        <v>160</v>
      </c>
      <c r="B8" s="326"/>
      <c r="C8" s="326"/>
      <c r="D8" s="326"/>
      <c r="E8" s="326"/>
      <c r="F8" s="326"/>
      <c r="G8" s="326"/>
      <c r="H8" s="326"/>
      <c r="I8" s="327"/>
    </row>
    <row r="9" spans="1:9" s="176" customFormat="1" ht="13.5" customHeight="1">
      <c r="A9" s="333" t="str">
        <f>'a4'!A9</f>
        <v>Febrero 2018</v>
      </c>
      <c r="B9" s="326"/>
      <c r="C9" s="326"/>
      <c r="D9" s="326"/>
      <c r="E9" s="326"/>
      <c r="F9" s="326"/>
      <c r="G9" s="326"/>
      <c r="H9" s="326"/>
      <c r="I9" s="327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88"/>
      <c r="H11" s="328" t="s">
        <v>235</v>
      </c>
      <c r="I11" s="328"/>
    </row>
    <row r="12" spans="1:5" s="209" customFormat="1" ht="12.75" customHeight="1">
      <c r="A12" s="210"/>
      <c r="B12" s="210"/>
      <c r="C12" s="210"/>
      <c r="D12" s="203"/>
      <c r="E12" s="203" t="s">
        <v>8</v>
      </c>
    </row>
    <row r="13" spans="1:5" ht="12.75" customHeight="1">
      <c r="A13" s="314" t="s">
        <v>6</v>
      </c>
      <c r="B13" s="314" t="s">
        <v>74</v>
      </c>
      <c r="C13" s="314" t="s">
        <v>186</v>
      </c>
      <c r="D13" s="314" t="str">
        <f>'a4'!D13</f>
        <v>Doce meses a Febrero</v>
      </c>
      <c r="E13" s="331" t="s">
        <v>75</v>
      </c>
    </row>
    <row r="14" spans="1:5" ht="12.75">
      <c r="A14" s="315"/>
      <c r="B14" s="315"/>
      <c r="C14" s="315"/>
      <c r="D14" s="315"/>
      <c r="E14" s="332"/>
    </row>
    <row r="15" spans="1:9" ht="12.75">
      <c r="A15" s="18" t="s">
        <v>48</v>
      </c>
      <c r="B15" s="21">
        <v>-55.8</v>
      </c>
      <c r="C15" s="21">
        <v>-50.1</v>
      </c>
      <c r="D15" s="22">
        <v>-9.6</v>
      </c>
      <c r="E15" s="22">
        <v>42.1</v>
      </c>
      <c r="G15" s="208"/>
      <c r="H15" s="208"/>
      <c r="I15" s="208"/>
    </row>
    <row r="16" spans="1:9" ht="12.75">
      <c r="A16" s="51" t="s">
        <v>49</v>
      </c>
      <c r="B16" s="53">
        <v>874.9</v>
      </c>
      <c r="C16" s="53">
        <v>331.8</v>
      </c>
      <c r="D16" s="54">
        <v>-67.1</v>
      </c>
      <c r="E16" s="54">
        <v>328</v>
      </c>
      <c r="G16" s="208"/>
      <c r="H16" s="208"/>
      <c r="I16" s="208"/>
    </row>
    <row r="17" spans="1:9" ht="12.75">
      <c r="A17" s="18" t="s">
        <v>50</v>
      </c>
      <c r="B17" s="21">
        <v>14.5</v>
      </c>
      <c r="C17" s="21">
        <v>59.4</v>
      </c>
      <c r="D17" s="22">
        <v>-20</v>
      </c>
      <c r="E17" s="22">
        <v>-33.7</v>
      </c>
      <c r="G17" s="208"/>
      <c r="H17" s="208"/>
      <c r="I17" s="208"/>
    </row>
    <row r="18" spans="1:9" ht="12.75">
      <c r="A18" s="51" t="s">
        <v>51</v>
      </c>
      <c r="B18" s="53">
        <v>-22.8</v>
      </c>
      <c r="C18" s="53">
        <v>7.6</v>
      </c>
      <c r="D18" s="54">
        <v>-25</v>
      </c>
      <c r="E18" s="54">
        <v>-19.8</v>
      </c>
      <c r="G18" s="208"/>
      <c r="H18" s="208"/>
      <c r="I18" s="208"/>
    </row>
    <row r="19" spans="1:9" ht="12.75">
      <c r="A19" s="18" t="s">
        <v>52</v>
      </c>
      <c r="B19" s="21">
        <v>-36.7</v>
      </c>
      <c r="C19" s="21">
        <v>-50.7</v>
      </c>
      <c r="D19" s="22">
        <v>-59.1</v>
      </c>
      <c r="E19" s="22">
        <v>579.2</v>
      </c>
      <c r="G19" s="208"/>
      <c r="H19" s="208"/>
      <c r="I19" s="208"/>
    </row>
    <row r="20" spans="1:9" ht="12.75">
      <c r="A20" s="51" t="s">
        <v>53</v>
      </c>
      <c r="B20" s="53">
        <v>21.5</v>
      </c>
      <c r="C20" s="53">
        <v>12.6</v>
      </c>
      <c r="D20" s="54">
        <v>5.8</v>
      </c>
      <c r="E20" s="54">
        <v>63.1</v>
      </c>
      <c r="G20" s="208"/>
      <c r="H20" s="208"/>
      <c r="I20" s="208"/>
    </row>
    <row r="21" spans="1:9" ht="12.75">
      <c r="A21" s="18" t="s">
        <v>54</v>
      </c>
      <c r="B21" s="21">
        <v>276.7</v>
      </c>
      <c r="C21" s="21">
        <v>278.8</v>
      </c>
      <c r="D21" s="22">
        <v>20.4</v>
      </c>
      <c r="E21" s="22">
        <v>-36.3</v>
      </c>
      <c r="G21" s="208"/>
      <c r="H21" s="208"/>
      <c r="I21" s="208"/>
    </row>
    <row r="22" spans="1:9" ht="12.75">
      <c r="A22" s="51" t="s">
        <v>55</v>
      </c>
      <c r="B22" s="53">
        <v>-3.4</v>
      </c>
      <c r="C22" s="53">
        <v>-39.9</v>
      </c>
      <c r="D22" s="54">
        <v>-4.4</v>
      </c>
      <c r="E22" s="54">
        <v>-35.3</v>
      </c>
      <c r="G22" s="208"/>
      <c r="H22" s="208"/>
      <c r="I22" s="208"/>
    </row>
    <row r="23" spans="1:9" ht="12.75">
      <c r="A23" s="18" t="s">
        <v>57</v>
      </c>
      <c r="B23" s="21">
        <v>46</v>
      </c>
      <c r="C23" s="21">
        <v>9.5</v>
      </c>
      <c r="D23" s="22">
        <v>9.7</v>
      </c>
      <c r="E23" s="22">
        <v>19.5</v>
      </c>
      <c r="G23" s="208"/>
      <c r="H23" s="208"/>
      <c r="I23" s="208"/>
    </row>
    <row r="24" spans="1:9" ht="12.75">
      <c r="A24" s="51" t="s">
        <v>56</v>
      </c>
      <c r="B24" s="53">
        <v>-67.7</v>
      </c>
      <c r="C24" s="53">
        <v>2.2</v>
      </c>
      <c r="D24" s="54">
        <v>-33.8</v>
      </c>
      <c r="E24" s="54">
        <v>-73.1</v>
      </c>
      <c r="G24" s="208"/>
      <c r="H24" s="208"/>
      <c r="I24" s="208"/>
    </row>
    <row r="25" spans="1:9" ht="12.75">
      <c r="A25" s="18" t="s">
        <v>58</v>
      </c>
      <c r="B25" s="21">
        <v>-45</v>
      </c>
      <c r="C25" s="21">
        <v>-61.5</v>
      </c>
      <c r="D25" s="22">
        <v>-3.2</v>
      </c>
      <c r="E25" s="22">
        <v>426.1</v>
      </c>
      <c r="G25" s="208"/>
      <c r="H25" s="208"/>
      <c r="I25" s="208"/>
    </row>
    <row r="26" spans="1:9" ht="12.75">
      <c r="A26" s="51" t="s">
        <v>59</v>
      </c>
      <c r="B26" s="53">
        <v>-6.7</v>
      </c>
      <c r="C26" s="53">
        <v>-35.8</v>
      </c>
      <c r="D26" s="54">
        <v>-36.4</v>
      </c>
      <c r="E26" s="54">
        <v>2.7</v>
      </c>
      <c r="G26" s="208"/>
      <c r="H26" s="208"/>
      <c r="I26" s="208"/>
    </row>
    <row r="27" spans="1:9" ht="12.75">
      <c r="A27" s="18" t="s">
        <v>60</v>
      </c>
      <c r="B27" s="21">
        <v>112.7</v>
      </c>
      <c r="C27" s="21">
        <v>57.9</v>
      </c>
      <c r="D27" s="22">
        <v>4.2</v>
      </c>
      <c r="E27" s="22">
        <v>92.8</v>
      </c>
      <c r="G27" s="208"/>
      <c r="H27" s="208"/>
      <c r="I27" s="208"/>
    </row>
    <row r="28" spans="1:9" ht="12.75">
      <c r="A28" s="51" t="s">
        <v>61</v>
      </c>
      <c r="B28" s="53" t="s">
        <v>256</v>
      </c>
      <c r="C28" s="53">
        <v>319.1</v>
      </c>
      <c r="D28" s="54">
        <v>-9.7</v>
      </c>
      <c r="E28" s="55">
        <v>929.6</v>
      </c>
      <c r="G28" s="208"/>
      <c r="H28" s="208"/>
      <c r="I28" s="208"/>
    </row>
    <row r="29" spans="1:9" ht="12.75">
      <c r="A29" s="18" t="s">
        <v>62</v>
      </c>
      <c r="B29" s="21">
        <v>64.3</v>
      </c>
      <c r="C29" s="21">
        <v>24.7</v>
      </c>
      <c r="D29" s="22">
        <v>73.8</v>
      </c>
      <c r="E29" s="22">
        <v>111.6</v>
      </c>
      <c r="G29" s="208"/>
      <c r="H29" s="208"/>
      <c r="I29" s="208"/>
    </row>
    <row r="30" spans="1:9" ht="12.75">
      <c r="A30" s="51" t="s">
        <v>63</v>
      </c>
      <c r="B30" s="53">
        <v>-59.9</v>
      </c>
      <c r="C30" s="53">
        <v>-71.7</v>
      </c>
      <c r="D30" s="54">
        <v>154.9</v>
      </c>
      <c r="E30" s="55" t="s">
        <v>256</v>
      </c>
      <c r="G30" s="208"/>
      <c r="H30" s="208"/>
      <c r="I30" s="208"/>
    </row>
    <row r="31" spans="1:9" ht="12.75">
      <c r="A31" s="18" t="s">
        <v>64</v>
      </c>
      <c r="B31" s="21">
        <v>-36.6</v>
      </c>
      <c r="C31" s="21">
        <v>-1.8</v>
      </c>
      <c r="D31" s="22">
        <v>0.9</v>
      </c>
      <c r="E31" s="22">
        <v>-98.6</v>
      </c>
      <c r="G31" s="208"/>
      <c r="H31" s="208"/>
      <c r="I31" s="208"/>
    </row>
    <row r="32" spans="1:9" ht="12.75">
      <c r="A32" s="51" t="s">
        <v>65</v>
      </c>
      <c r="B32" s="53">
        <v>97.9</v>
      </c>
      <c r="C32" s="53">
        <v>-70.1</v>
      </c>
      <c r="D32" s="54">
        <v>-26.9</v>
      </c>
      <c r="E32" s="54">
        <v>224.5</v>
      </c>
      <c r="G32" s="208"/>
      <c r="H32" s="208"/>
      <c r="I32" s="208"/>
    </row>
    <row r="33" spans="1:9" ht="12.75">
      <c r="A33" s="18" t="s">
        <v>66</v>
      </c>
      <c r="B33" s="21">
        <v>180.1</v>
      </c>
      <c r="C33" s="21">
        <v>36.9</v>
      </c>
      <c r="D33" s="22">
        <v>42.6</v>
      </c>
      <c r="E33" s="22">
        <v>207.4</v>
      </c>
      <c r="G33" s="208"/>
      <c r="H33" s="208"/>
      <c r="I33" s="208"/>
    </row>
    <row r="34" spans="1:9" ht="12.75">
      <c r="A34" s="51" t="s">
        <v>153</v>
      </c>
      <c r="B34" s="53">
        <v>-20.9</v>
      </c>
      <c r="C34" s="53">
        <v>-66.7</v>
      </c>
      <c r="D34" s="54">
        <v>-20.4</v>
      </c>
      <c r="E34" s="54">
        <v>58.8</v>
      </c>
      <c r="G34" s="208"/>
      <c r="H34" s="208"/>
      <c r="I34" s="208"/>
    </row>
    <row r="35" spans="1:9" ht="12.75">
      <c r="A35" s="18" t="s">
        <v>67</v>
      </c>
      <c r="B35" s="21">
        <v>31.5</v>
      </c>
      <c r="C35" s="21">
        <v>68.7</v>
      </c>
      <c r="D35" s="22">
        <v>107.3</v>
      </c>
      <c r="E35" s="22">
        <v>-71.4</v>
      </c>
      <c r="G35" s="208"/>
      <c r="H35" s="208"/>
      <c r="I35" s="208"/>
    </row>
    <row r="36" spans="1:9" ht="12.75">
      <c r="A36" s="51" t="s">
        <v>68</v>
      </c>
      <c r="B36" s="53">
        <v>-34.4</v>
      </c>
      <c r="C36" s="53">
        <v>0.4</v>
      </c>
      <c r="D36" s="54">
        <v>23.6</v>
      </c>
      <c r="E36" s="54">
        <v>-13.7</v>
      </c>
      <c r="G36" s="208"/>
      <c r="H36" s="208"/>
      <c r="I36" s="208"/>
    </row>
    <row r="37" spans="1:9" ht="12.75">
      <c r="A37" s="18" t="s">
        <v>71</v>
      </c>
      <c r="B37" s="21">
        <v>116.9</v>
      </c>
      <c r="C37" s="21">
        <v>109.8</v>
      </c>
      <c r="D37" s="22">
        <v>3.7</v>
      </c>
      <c r="E37" s="22">
        <v>46.4</v>
      </c>
      <c r="G37" s="208"/>
      <c r="H37" s="208"/>
      <c r="I37" s="208"/>
    </row>
    <row r="38" spans="1:9" ht="12.75">
      <c r="A38" s="51" t="s">
        <v>69</v>
      </c>
      <c r="B38" s="53">
        <v>27.3</v>
      </c>
      <c r="C38" s="53">
        <v>-25.9</v>
      </c>
      <c r="D38" s="54">
        <v>-29.5</v>
      </c>
      <c r="E38" s="54">
        <v>434.1</v>
      </c>
      <c r="G38" s="208"/>
      <c r="H38" s="208"/>
      <c r="I38" s="208"/>
    </row>
    <row r="39" spans="1:9" ht="12.75">
      <c r="A39" s="18" t="s">
        <v>70</v>
      </c>
      <c r="B39" s="21">
        <v>-78.4</v>
      </c>
      <c r="C39" s="21">
        <v>-53.4</v>
      </c>
      <c r="D39" s="22">
        <v>-8.8</v>
      </c>
      <c r="E39" s="22">
        <v>-56.3</v>
      </c>
      <c r="G39" s="208"/>
      <c r="H39" s="208"/>
      <c r="I39" s="208"/>
    </row>
    <row r="40" spans="1:9" ht="12.75">
      <c r="A40" s="51" t="s">
        <v>177</v>
      </c>
      <c r="B40" s="53">
        <v>3</v>
      </c>
      <c r="C40" s="53">
        <v>21.1</v>
      </c>
      <c r="D40" s="54">
        <v>-6.2</v>
      </c>
      <c r="E40" s="54">
        <v>81.2</v>
      </c>
      <c r="G40" s="208"/>
      <c r="H40" s="208"/>
      <c r="I40" s="208"/>
    </row>
    <row r="41" spans="1:5" ht="12.75">
      <c r="A41" s="18"/>
      <c r="B41" s="21"/>
      <c r="C41" s="21"/>
      <c r="D41" s="22"/>
      <c r="E41" s="22"/>
    </row>
    <row r="42" spans="1:9" ht="12.75">
      <c r="A42" s="51" t="s">
        <v>1</v>
      </c>
      <c r="B42" s="53">
        <v>-11.2</v>
      </c>
      <c r="C42" s="53">
        <v>-3.2</v>
      </c>
      <c r="D42" s="54">
        <v>-9.2</v>
      </c>
      <c r="E42" s="54">
        <v>9.3</v>
      </c>
      <c r="G42" s="208"/>
      <c r="H42" s="208"/>
      <c r="I42" s="208"/>
    </row>
    <row r="43" spans="1:5" ht="12.75">
      <c r="A43" s="196"/>
      <c r="B43" s="196"/>
      <c r="C43" s="196"/>
      <c r="D43" s="196"/>
      <c r="E43" s="196"/>
    </row>
    <row r="44" spans="1:5" ht="12.75">
      <c r="A44" s="258" t="s">
        <v>236</v>
      </c>
      <c r="B44" s="272"/>
      <c r="C44" s="272"/>
      <c r="D44" s="264"/>
      <c r="E44" s="270"/>
    </row>
    <row r="45" spans="1:5" ht="12.75">
      <c r="A45" s="271" t="s">
        <v>80</v>
      </c>
      <c r="B45" s="199"/>
      <c r="C45" s="199"/>
      <c r="D45" s="199"/>
      <c r="E45" s="268"/>
    </row>
    <row r="46" spans="1:5" ht="12.75">
      <c r="A46" s="261" t="str">
        <f>'a1'!$A$32</f>
        <v>Actualizado el 17 de abril de 2018</v>
      </c>
      <c r="B46" s="255"/>
      <c r="C46" s="255"/>
      <c r="D46" s="255"/>
      <c r="E46" s="269"/>
    </row>
  </sheetData>
  <sheetProtection/>
  <mergeCells count="11">
    <mergeCell ref="A4:I5"/>
    <mergeCell ref="A6:I6"/>
    <mergeCell ref="A7:I7"/>
    <mergeCell ref="A8:I8"/>
    <mergeCell ref="A9:I9"/>
    <mergeCell ref="H11:I11"/>
    <mergeCell ref="E13:E14"/>
    <mergeCell ref="A13:A14"/>
    <mergeCell ref="D13:D14"/>
    <mergeCell ref="B13:B14"/>
    <mergeCell ref="C13:C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2.574218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161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257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s="209" customFormat="1" ht="12.75" customHeight="1">
      <c r="A11" s="212"/>
      <c r="B11" s="213"/>
      <c r="C11" s="213"/>
      <c r="D11" s="213"/>
      <c r="E11" s="213"/>
      <c r="F11" s="188"/>
      <c r="I11" s="328" t="s">
        <v>235</v>
      </c>
      <c r="J11" s="328"/>
    </row>
    <row r="12" spans="1:6" ht="12.75" customHeight="1">
      <c r="A12" s="214"/>
      <c r="B12" s="215"/>
      <c r="C12" s="215"/>
      <c r="D12" s="215"/>
      <c r="E12" s="215"/>
      <c r="F12" s="203" t="s">
        <v>5</v>
      </c>
    </row>
    <row r="13" spans="1:6" ht="12.75">
      <c r="A13" s="314" t="s">
        <v>6</v>
      </c>
      <c r="B13" s="334" t="s">
        <v>258</v>
      </c>
      <c r="C13" s="334"/>
      <c r="D13" s="17"/>
      <c r="E13" s="335" t="str">
        <f>'a2'!E13:F13</f>
        <v>Febrero 2018</v>
      </c>
      <c r="F13" s="334"/>
    </row>
    <row r="14" spans="1:6" ht="12.75">
      <c r="A14" s="315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336793</v>
      </c>
      <c r="C15" s="77">
        <v>378057</v>
      </c>
      <c r="D15" s="136"/>
      <c r="E15" s="77">
        <v>148913</v>
      </c>
      <c r="F15" s="77">
        <v>187288</v>
      </c>
    </row>
    <row r="16" spans="1:6" ht="12.75">
      <c r="A16" s="51" t="s">
        <v>49</v>
      </c>
      <c r="B16" s="78">
        <v>191</v>
      </c>
      <c r="C16" s="78">
        <v>191</v>
      </c>
      <c r="D16" s="137"/>
      <c r="E16" s="78">
        <v>1862</v>
      </c>
      <c r="F16" s="78">
        <v>1862</v>
      </c>
    </row>
    <row r="17" spans="1:6" ht="12.75">
      <c r="A17" s="18" t="s">
        <v>50</v>
      </c>
      <c r="B17" s="77">
        <v>54049</v>
      </c>
      <c r="C17" s="77">
        <v>63159</v>
      </c>
      <c r="D17" s="136"/>
      <c r="E17" s="77">
        <v>61872</v>
      </c>
      <c r="F17" s="77">
        <v>70171</v>
      </c>
    </row>
    <row r="18" spans="1:6" ht="12.75">
      <c r="A18" s="51" t="s">
        <v>51</v>
      </c>
      <c r="B18" s="78">
        <v>295610</v>
      </c>
      <c r="C18" s="78">
        <v>415402</v>
      </c>
      <c r="D18" s="137"/>
      <c r="E18" s="78">
        <v>228196</v>
      </c>
      <c r="F18" s="78">
        <v>288638</v>
      </c>
    </row>
    <row r="19" spans="1:6" ht="12.75">
      <c r="A19" s="18" t="s">
        <v>52</v>
      </c>
      <c r="B19" s="77">
        <v>79486</v>
      </c>
      <c r="C19" s="77">
        <v>83618</v>
      </c>
      <c r="D19" s="136"/>
      <c r="E19" s="77">
        <v>50340</v>
      </c>
      <c r="F19" s="77">
        <v>51970</v>
      </c>
    </row>
    <row r="20" spans="1:6" ht="12.75">
      <c r="A20" s="51" t="s">
        <v>53</v>
      </c>
      <c r="B20" s="78">
        <v>25651</v>
      </c>
      <c r="C20" s="78">
        <v>35880</v>
      </c>
      <c r="D20" s="137"/>
      <c r="E20" s="78">
        <v>31159</v>
      </c>
      <c r="F20" s="78">
        <v>35761</v>
      </c>
    </row>
    <row r="21" spans="1:6" ht="12.75">
      <c r="A21" s="18" t="s">
        <v>54</v>
      </c>
      <c r="B21" s="77">
        <v>6283</v>
      </c>
      <c r="C21" s="77">
        <v>9065</v>
      </c>
      <c r="D21" s="136"/>
      <c r="E21" s="77">
        <v>23671</v>
      </c>
      <c r="F21" s="77">
        <v>24752</v>
      </c>
    </row>
    <row r="22" spans="1:6" ht="12.75">
      <c r="A22" s="51" t="s">
        <v>55</v>
      </c>
      <c r="B22" s="78">
        <v>2158</v>
      </c>
      <c r="C22" s="78">
        <v>2442</v>
      </c>
      <c r="D22" s="137"/>
      <c r="E22" s="78">
        <v>2085</v>
      </c>
      <c r="F22" s="78">
        <v>2085</v>
      </c>
    </row>
    <row r="23" spans="1:6" ht="12.75">
      <c r="A23" s="18" t="s">
        <v>57</v>
      </c>
      <c r="B23" s="77">
        <v>2661</v>
      </c>
      <c r="C23" s="77">
        <v>3318</v>
      </c>
      <c r="D23" s="136"/>
      <c r="E23" s="77">
        <v>3885</v>
      </c>
      <c r="F23" s="77">
        <v>5477</v>
      </c>
    </row>
    <row r="24" spans="1:6" ht="12.75">
      <c r="A24" s="51" t="s">
        <v>56</v>
      </c>
      <c r="B24" s="78">
        <v>18033</v>
      </c>
      <c r="C24" s="78">
        <v>20321</v>
      </c>
      <c r="D24" s="137"/>
      <c r="E24" s="78">
        <v>5821</v>
      </c>
      <c r="F24" s="78">
        <v>7942</v>
      </c>
    </row>
    <row r="25" spans="1:6" ht="12.75">
      <c r="A25" s="18" t="s">
        <v>58</v>
      </c>
      <c r="B25" s="77">
        <v>16640</v>
      </c>
      <c r="C25" s="77">
        <v>24635</v>
      </c>
      <c r="D25" s="136"/>
      <c r="E25" s="77">
        <v>9159</v>
      </c>
      <c r="F25" s="77">
        <v>10228</v>
      </c>
    </row>
    <row r="26" spans="1:6" ht="12.75">
      <c r="A26" s="51" t="s">
        <v>59</v>
      </c>
      <c r="B26" s="78">
        <v>6751</v>
      </c>
      <c r="C26" s="78">
        <v>23210</v>
      </c>
      <c r="D26" s="137"/>
      <c r="E26" s="78">
        <v>6296</v>
      </c>
      <c r="F26" s="78">
        <v>9883</v>
      </c>
    </row>
    <row r="27" spans="1:6" ht="12.75">
      <c r="A27" s="18" t="s">
        <v>60</v>
      </c>
      <c r="B27" s="77">
        <v>110449</v>
      </c>
      <c r="C27" s="77">
        <v>136623</v>
      </c>
      <c r="D27" s="136"/>
      <c r="E27" s="77">
        <v>234923</v>
      </c>
      <c r="F27" s="77">
        <v>298812</v>
      </c>
    </row>
    <row r="28" spans="1:6" ht="12.75">
      <c r="A28" s="51" t="s">
        <v>61</v>
      </c>
      <c r="B28" s="78">
        <v>0</v>
      </c>
      <c r="C28" s="78">
        <v>0</v>
      </c>
      <c r="D28" s="137"/>
      <c r="E28" s="78">
        <v>2296</v>
      </c>
      <c r="F28" s="78">
        <v>2296</v>
      </c>
    </row>
    <row r="29" spans="1:6" ht="12.75">
      <c r="A29" s="18" t="s">
        <v>62</v>
      </c>
      <c r="B29" s="77">
        <v>12210</v>
      </c>
      <c r="C29" s="77">
        <v>14185</v>
      </c>
      <c r="D29" s="136"/>
      <c r="E29" s="77">
        <v>20067</v>
      </c>
      <c r="F29" s="77">
        <v>24592</v>
      </c>
    </row>
    <row r="30" spans="1:6" ht="12.75">
      <c r="A30" s="51" t="s">
        <v>63</v>
      </c>
      <c r="B30" s="78">
        <v>4059</v>
      </c>
      <c r="C30" s="78">
        <v>6160</v>
      </c>
      <c r="D30" s="137"/>
      <c r="E30" s="78">
        <v>1629</v>
      </c>
      <c r="F30" s="78">
        <v>4490</v>
      </c>
    </row>
    <row r="31" spans="1:6" ht="12.75">
      <c r="A31" s="18" t="s">
        <v>64</v>
      </c>
      <c r="B31" s="77">
        <v>849</v>
      </c>
      <c r="C31" s="77">
        <v>1618</v>
      </c>
      <c r="D31" s="136"/>
      <c r="E31" s="77">
        <v>538</v>
      </c>
      <c r="F31" s="77">
        <v>932</v>
      </c>
    </row>
    <row r="32" spans="1:6" ht="12.75">
      <c r="A32" s="51" t="s">
        <v>65</v>
      </c>
      <c r="B32" s="78">
        <v>13945</v>
      </c>
      <c r="C32" s="78">
        <v>15732</v>
      </c>
      <c r="D32" s="137"/>
      <c r="E32" s="78">
        <v>27599</v>
      </c>
      <c r="F32" s="78">
        <v>27923</v>
      </c>
    </row>
    <row r="33" spans="1:6" ht="12.75">
      <c r="A33" s="18" t="s">
        <v>66</v>
      </c>
      <c r="B33" s="77">
        <v>11105</v>
      </c>
      <c r="C33" s="77">
        <v>18048</v>
      </c>
      <c r="D33" s="136"/>
      <c r="E33" s="77">
        <v>31110</v>
      </c>
      <c r="F33" s="77">
        <v>32852</v>
      </c>
    </row>
    <row r="34" spans="1:6" ht="12.75">
      <c r="A34" s="51" t="s">
        <v>153</v>
      </c>
      <c r="B34" s="78">
        <v>6791</v>
      </c>
      <c r="C34" s="78">
        <v>12753</v>
      </c>
      <c r="D34" s="137"/>
      <c r="E34" s="78">
        <v>5371</v>
      </c>
      <c r="F34" s="78">
        <v>14552</v>
      </c>
    </row>
    <row r="35" spans="1:6" ht="12.75">
      <c r="A35" s="18" t="s">
        <v>67</v>
      </c>
      <c r="B35" s="77">
        <v>22621</v>
      </c>
      <c r="C35" s="77">
        <v>31919</v>
      </c>
      <c r="D35" s="136"/>
      <c r="E35" s="77">
        <v>29749</v>
      </c>
      <c r="F35" s="77">
        <v>31580</v>
      </c>
    </row>
    <row r="36" spans="1:6" ht="12.75">
      <c r="A36" s="51" t="s">
        <v>68</v>
      </c>
      <c r="B36" s="78">
        <v>55950</v>
      </c>
      <c r="C36" s="78">
        <v>61940</v>
      </c>
      <c r="D36" s="137"/>
      <c r="E36" s="78">
        <v>36708</v>
      </c>
      <c r="F36" s="78">
        <v>42277</v>
      </c>
    </row>
    <row r="37" spans="1:6" ht="12.75">
      <c r="A37" s="18" t="s">
        <v>71</v>
      </c>
      <c r="B37" s="77">
        <v>41991</v>
      </c>
      <c r="C37" s="77">
        <v>46065</v>
      </c>
      <c r="D37" s="136"/>
      <c r="E37" s="77">
        <v>91058</v>
      </c>
      <c r="F37" s="77">
        <v>103061</v>
      </c>
    </row>
    <row r="38" spans="1:6" ht="12.75">
      <c r="A38" s="51" t="s">
        <v>69</v>
      </c>
      <c r="B38" s="78">
        <v>7339</v>
      </c>
      <c r="C38" s="78">
        <v>9056</v>
      </c>
      <c r="D38" s="137"/>
      <c r="E38" s="78">
        <v>9346</v>
      </c>
      <c r="F38" s="78">
        <v>9895</v>
      </c>
    </row>
    <row r="39" spans="1:6" ht="12.75">
      <c r="A39" s="18" t="s">
        <v>70</v>
      </c>
      <c r="B39" s="77">
        <v>112533</v>
      </c>
      <c r="C39" s="77">
        <v>121258</v>
      </c>
      <c r="D39" s="136"/>
      <c r="E39" s="77">
        <v>24345</v>
      </c>
      <c r="F39" s="77">
        <v>25794</v>
      </c>
    </row>
    <row r="40" spans="1:6" ht="12.75">
      <c r="A40" s="51" t="s">
        <v>177</v>
      </c>
      <c r="B40" s="78">
        <v>122831</v>
      </c>
      <c r="C40" s="78">
        <v>139705</v>
      </c>
      <c r="D40" s="137"/>
      <c r="E40" s="78">
        <v>126491</v>
      </c>
      <c r="F40" s="78">
        <v>157878</v>
      </c>
    </row>
    <row r="41" spans="1:6" ht="12.75">
      <c r="A41" s="18"/>
      <c r="B41" s="77"/>
      <c r="C41" s="77"/>
      <c r="D41" s="136"/>
      <c r="E41" s="77"/>
      <c r="F41" s="77"/>
    </row>
    <row r="42" spans="1:6" ht="12.75">
      <c r="A42" s="51" t="s">
        <v>1</v>
      </c>
      <c r="B42" s="78">
        <v>1366979</v>
      </c>
      <c r="C42" s="78">
        <v>1674360</v>
      </c>
      <c r="D42" s="137"/>
      <c r="E42" s="78">
        <v>1214489</v>
      </c>
      <c r="F42" s="78">
        <v>1472991</v>
      </c>
    </row>
    <row r="43" spans="1:6" ht="12.75">
      <c r="A43" s="196"/>
      <c r="B43" s="216"/>
      <c r="C43" s="216"/>
      <c r="D43" s="216"/>
      <c r="E43" s="216"/>
      <c r="F43" s="21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s="257" customFormat="1" ht="11.25">
      <c r="A45" s="267" t="s">
        <v>77</v>
      </c>
      <c r="B45" s="273"/>
      <c r="C45" s="273"/>
      <c r="D45" s="273"/>
      <c r="E45" s="273"/>
      <c r="F45" s="274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3.281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162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tr">
        <f>'a6'!A9</f>
        <v>Febrero (2017 - 2018)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8" t="s">
        <v>235</v>
      </c>
      <c r="J11" s="328"/>
    </row>
    <row r="12" spans="1:6" ht="12.75" customHeight="1">
      <c r="A12" s="217"/>
      <c r="B12" s="217"/>
      <c r="C12" s="217"/>
      <c r="D12" s="217"/>
      <c r="E12" s="217"/>
      <c r="F12" s="218"/>
    </row>
    <row r="13" spans="1:6" ht="22.5" customHeight="1">
      <c r="A13" s="314" t="s">
        <v>6</v>
      </c>
      <c r="B13" s="330" t="s">
        <v>22</v>
      </c>
      <c r="C13" s="330"/>
      <c r="D13" s="17"/>
      <c r="E13" s="17" t="s">
        <v>12</v>
      </c>
      <c r="F13" s="17"/>
    </row>
    <row r="14" spans="1:6" ht="12.75">
      <c r="A14" s="315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-55.8</v>
      </c>
      <c r="C15" s="21">
        <v>-50.5</v>
      </c>
      <c r="D15" s="23"/>
      <c r="E15" s="23">
        <v>-13.7</v>
      </c>
      <c r="F15" s="23">
        <v>-11.4</v>
      </c>
      <c r="H15" s="208"/>
      <c r="I15" s="208"/>
      <c r="J15" s="208"/>
      <c r="K15" s="208"/>
      <c r="L15" s="208"/>
    </row>
    <row r="16" spans="1:12" ht="12.75">
      <c r="A16" s="51" t="s">
        <v>49</v>
      </c>
      <c r="B16" s="53">
        <v>874.9</v>
      </c>
      <c r="C16" s="53">
        <v>874.9</v>
      </c>
      <c r="D16" s="56"/>
      <c r="E16" s="56">
        <v>0.1</v>
      </c>
      <c r="F16" s="56">
        <v>0.1</v>
      </c>
      <c r="H16" s="208"/>
      <c r="I16" s="208"/>
      <c r="J16" s="208"/>
      <c r="K16" s="208"/>
      <c r="L16" s="208"/>
    </row>
    <row r="17" spans="1:12" ht="12.75">
      <c r="A17" s="18" t="s">
        <v>50</v>
      </c>
      <c r="B17" s="21">
        <v>14.5</v>
      </c>
      <c r="C17" s="21">
        <v>11.1</v>
      </c>
      <c r="D17" s="23"/>
      <c r="E17" s="23">
        <v>0.6</v>
      </c>
      <c r="F17" s="23">
        <v>0.4</v>
      </c>
      <c r="H17" s="208"/>
      <c r="I17" s="208"/>
      <c r="J17" s="208"/>
      <c r="K17" s="208"/>
      <c r="L17" s="208"/>
    </row>
    <row r="18" spans="1:12" ht="12.75">
      <c r="A18" s="51" t="s">
        <v>51</v>
      </c>
      <c r="B18" s="53">
        <v>-22.8</v>
      </c>
      <c r="C18" s="53">
        <v>-30.5</v>
      </c>
      <c r="D18" s="56"/>
      <c r="E18" s="56">
        <v>-4.9</v>
      </c>
      <c r="F18" s="56">
        <v>-7.6</v>
      </c>
      <c r="H18" s="208"/>
      <c r="I18" s="208"/>
      <c r="J18" s="208"/>
      <c r="K18" s="208"/>
      <c r="L18" s="208"/>
    </row>
    <row r="19" spans="1:12" ht="12.75">
      <c r="A19" s="18" t="s">
        <v>52</v>
      </c>
      <c r="B19" s="21">
        <v>-36.7</v>
      </c>
      <c r="C19" s="21">
        <v>-37.8</v>
      </c>
      <c r="D19" s="23"/>
      <c r="E19" s="23">
        <v>-2.1</v>
      </c>
      <c r="F19" s="23">
        <v>-1.9</v>
      </c>
      <c r="H19" s="208"/>
      <c r="I19" s="208"/>
      <c r="J19" s="208"/>
      <c r="K19" s="208"/>
      <c r="L19" s="208"/>
    </row>
    <row r="20" spans="1:12" ht="12.75">
      <c r="A20" s="51" t="s">
        <v>53</v>
      </c>
      <c r="B20" s="53">
        <v>21.5</v>
      </c>
      <c r="C20" s="53">
        <v>-0.3</v>
      </c>
      <c r="D20" s="56"/>
      <c r="E20" s="56">
        <v>0.4</v>
      </c>
      <c r="F20" s="56">
        <v>0</v>
      </c>
      <c r="H20" s="208"/>
      <c r="I20" s="208"/>
      <c r="J20" s="208"/>
      <c r="K20" s="208"/>
      <c r="L20" s="208"/>
    </row>
    <row r="21" spans="1:12" ht="12.75">
      <c r="A21" s="18" t="s">
        <v>54</v>
      </c>
      <c r="B21" s="21">
        <v>276.7</v>
      </c>
      <c r="C21" s="21">
        <v>173.1</v>
      </c>
      <c r="D21" s="23"/>
      <c r="E21" s="23">
        <v>1.3</v>
      </c>
      <c r="F21" s="23">
        <v>0.9</v>
      </c>
      <c r="H21" s="208"/>
      <c r="I21" s="208"/>
      <c r="J21" s="208"/>
      <c r="K21" s="208"/>
      <c r="L21" s="208"/>
    </row>
    <row r="22" spans="1:12" ht="12.75">
      <c r="A22" s="51" t="s">
        <v>55</v>
      </c>
      <c r="B22" s="53">
        <v>-3.4</v>
      </c>
      <c r="C22" s="53">
        <v>-14.6</v>
      </c>
      <c r="D22" s="56"/>
      <c r="E22" s="56">
        <v>0</v>
      </c>
      <c r="F22" s="56">
        <v>0</v>
      </c>
      <c r="H22" s="208"/>
      <c r="I22" s="208"/>
      <c r="J22" s="208"/>
      <c r="K22" s="208"/>
      <c r="L22" s="208"/>
    </row>
    <row r="23" spans="1:12" ht="12.75">
      <c r="A23" s="18" t="s">
        <v>57</v>
      </c>
      <c r="B23" s="21">
        <v>46</v>
      </c>
      <c r="C23" s="21">
        <v>65.1</v>
      </c>
      <c r="D23" s="23"/>
      <c r="E23" s="23">
        <v>0.1</v>
      </c>
      <c r="F23" s="23">
        <v>0.1</v>
      </c>
      <c r="H23" s="208"/>
      <c r="I23" s="208"/>
      <c r="J23" s="208"/>
      <c r="K23" s="208"/>
      <c r="L23" s="208"/>
    </row>
    <row r="24" spans="1:12" ht="12.75">
      <c r="A24" s="51" t="s">
        <v>56</v>
      </c>
      <c r="B24" s="53">
        <v>-67.7</v>
      </c>
      <c r="C24" s="53">
        <v>-60.9</v>
      </c>
      <c r="D24" s="56"/>
      <c r="E24" s="56">
        <v>-0.9</v>
      </c>
      <c r="F24" s="56">
        <v>-0.7</v>
      </c>
      <c r="H24" s="208"/>
      <c r="I24" s="208"/>
      <c r="J24" s="208"/>
      <c r="K24" s="208"/>
      <c r="L24" s="208"/>
    </row>
    <row r="25" spans="1:12" ht="12.75">
      <c r="A25" s="18" t="s">
        <v>58</v>
      </c>
      <c r="B25" s="21">
        <v>-45</v>
      </c>
      <c r="C25" s="21">
        <v>-58.5</v>
      </c>
      <c r="D25" s="23"/>
      <c r="E25" s="23">
        <v>-0.5</v>
      </c>
      <c r="F25" s="23">
        <v>-0.9</v>
      </c>
      <c r="H25" s="208"/>
      <c r="I25" s="208"/>
      <c r="J25" s="208"/>
      <c r="K25" s="208"/>
      <c r="L25" s="208"/>
    </row>
    <row r="26" spans="1:12" ht="12.75">
      <c r="A26" s="51" t="s">
        <v>59</v>
      </c>
      <c r="B26" s="53">
        <v>-6.7</v>
      </c>
      <c r="C26" s="53">
        <v>-57.4</v>
      </c>
      <c r="D26" s="56"/>
      <c r="E26" s="56">
        <v>0</v>
      </c>
      <c r="F26" s="56">
        <v>-0.8</v>
      </c>
      <c r="H26" s="208"/>
      <c r="I26" s="208"/>
      <c r="J26" s="208"/>
      <c r="K26" s="208"/>
      <c r="L26" s="208"/>
    </row>
    <row r="27" spans="1:12" ht="12.75">
      <c r="A27" s="18" t="s">
        <v>60</v>
      </c>
      <c r="B27" s="21">
        <v>112.7</v>
      </c>
      <c r="C27" s="21">
        <v>118.7</v>
      </c>
      <c r="D27" s="23"/>
      <c r="E27" s="23">
        <v>9.1</v>
      </c>
      <c r="F27" s="23">
        <v>9.7</v>
      </c>
      <c r="H27" s="208"/>
      <c r="I27" s="208"/>
      <c r="J27" s="208"/>
      <c r="K27" s="208"/>
      <c r="L27" s="208"/>
    </row>
    <row r="28" spans="1:12" ht="12.75">
      <c r="A28" s="51" t="s">
        <v>61</v>
      </c>
      <c r="B28" s="53" t="s">
        <v>256</v>
      </c>
      <c r="C28" s="53" t="s">
        <v>256</v>
      </c>
      <c r="D28" s="56"/>
      <c r="E28" s="56">
        <v>0.2</v>
      </c>
      <c r="F28" s="56">
        <v>0.1</v>
      </c>
      <c r="H28" s="208"/>
      <c r="I28" s="208"/>
      <c r="J28" s="208"/>
      <c r="K28" s="208"/>
      <c r="L28" s="208"/>
    </row>
    <row r="29" spans="1:12" ht="12.75">
      <c r="A29" s="18" t="s">
        <v>62</v>
      </c>
      <c r="B29" s="21">
        <v>64.3</v>
      </c>
      <c r="C29" s="21">
        <v>73.4</v>
      </c>
      <c r="D29" s="23"/>
      <c r="E29" s="23">
        <v>0.6</v>
      </c>
      <c r="F29" s="23">
        <v>0.6</v>
      </c>
      <c r="H29" s="208"/>
      <c r="I29" s="208"/>
      <c r="J29" s="208"/>
      <c r="K29" s="208"/>
      <c r="L29" s="208"/>
    </row>
    <row r="30" spans="1:12" ht="12.75">
      <c r="A30" s="51" t="s">
        <v>63</v>
      </c>
      <c r="B30" s="53">
        <v>-59.9</v>
      </c>
      <c r="C30" s="53">
        <v>-27.1</v>
      </c>
      <c r="D30" s="56"/>
      <c r="E30" s="56">
        <v>-0.2</v>
      </c>
      <c r="F30" s="56">
        <v>-0.1</v>
      </c>
      <c r="H30" s="208"/>
      <c r="I30" s="208"/>
      <c r="J30" s="208"/>
      <c r="K30" s="208"/>
      <c r="L30" s="208"/>
    </row>
    <row r="31" spans="1:12" ht="12.75">
      <c r="A31" s="18" t="s">
        <v>64</v>
      </c>
      <c r="B31" s="21">
        <v>-36.6</v>
      </c>
      <c r="C31" s="21">
        <v>-42.4</v>
      </c>
      <c r="D31" s="23"/>
      <c r="E31" s="23">
        <v>0</v>
      </c>
      <c r="F31" s="23">
        <v>0</v>
      </c>
      <c r="H31" s="208"/>
      <c r="I31" s="208"/>
      <c r="J31" s="208"/>
      <c r="K31" s="208"/>
      <c r="L31" s="208"/>
    </row>
    <row r="32" spans="1:12" ht="12.75">
      <c r="A32" s="51" t="s">
        <v>65</v>
      </c>
      <c r="B32" s="53">
        <v>97.9</v>
      </c>
      <c r="C32" s="53">
        <v>77.5</v>
      </c>
      <c r="D32" s="56"/>
      <c r="E32" s="56">
        <v>1</v>
      </c>
      <c r="F32" s="56">
        <v>0.7</v>
      </c>
      <c r="H32" s="208"/>
      <c r="I32" s="208"/>
      <c r="J32" s="208"/>
      <c r="K32" s="208"/>
      <c r="L32" s="208"/>
    </row>
    <row r="33" spans="1:12" ht="12.75">
      <c r="A33" s="18" t="s">
        <v>66</v>
      </c>
      <c r="B33" s="21">
        <v>180.1</v>
      </c>
      <c r="C33" s="21">
        <v>82</v>
      </c>
      <c r="D33" s="23"/>
      <c r="E33" s="23">
        <v>1.5</v>
      </c>
      <c r="F33" s="23">
        <v>0.9</v>
      </c>
      <c r="H33" s="208"/>
      <c r="I33" s="208"/>
      <c r="J33" s="208"/>
      <c r="K33" s="208"/>
      <c r="L33" s="208"/>
    </row>
    <row r="34" spans="1:12" ht="12.75">
      <c r="A34" s="51" t="s">
        <v>153</v>
      </c>
      <c r="B34" s="53">
        <v>-20.9</v>
      </c>
      <c r="C34" s="53">
        <v>14.1</v>
      </c>
      <c r="D34" s="56"/>
      <c r="E34" s="56">
        <v>-0.1</v>
      </c>
      <c r="F34" s="56">
        <v>0.1</v>
      </c>
      <c r="H34" s="208"/>
      <c r="I34" s="208"/>
      <c r="J34" s="208"/>
      <c r="K34" s="208"/>
      <c r="L34" s="208"/>
    </row>
    <row r="35" spans="1:12" ht="12.75">
      <c r="A35" s="18" t="s">
        <v>67</v>
      </c>
      <c r="B35" s="21">
        <v>31.5</v>
      </c>
      <c r="C35" s="21">
        <v>-1.1</v>
      </c>
      <c r="D35" s="23"/>
      <c r="E35" s="23">
        <v>0.5</v>
      </c>
      <c r="F35" s="23">
        <v>0</v>
      </c>
      <c r="H35" s="208"/>
      <c r="I35" s="208"/>
      <c r="J35" s="208"/>
      <c r="K35" s="208"/>
      <c r="L35" s="208"/>
    </row>
    <row r="36" spans="1:12" ht="12.75">
      <c r="A36" s="51" t="s">
        <v>68</v>
      </c>
      <c r="B36" s="53">
        <v>-34.4</v>
      </c>
      <c r="C36" s="53">
        <v>-31.7</v>
      </c>
      <c r="D36" s="56"/>
      <c r="E36" s="56">
        <v>-1.4</v>
      </c>
      <c r="F36" s="56">
        <v>-1.2</v>
      </c>
      <c r="H36" s="208"/>
      <c r="I36" s="208"/>
      <c r="J36" s="208"/>
      <c r="K36" s="208"/>
      <c r="L36" s="208"/>
    </row>
    <row r="37" spans="1:12" ht="12.75">
      <c r="A37" s="18" t="s">
        <v>71</v>
      </c>
      <c r="B37" s="21">
        <v>116.9</v>
      </c>
      <c r="C37" s="21">
        <v>123.7</v>
      </c>
      <c r="D37" s="23"/>
      <c r="E37" s="23">
        <v>3.6</v>
      </c>
      <c r="F37" s="23">
        <v>3.4</v>
      </c>
      <c r="H37" s="208"/>
      <c r="I37" s="208"/>
      <c r="J37" s="208"/>
      <c r="K37" s="208"/>
      <c r="L37" s="208"/>
    </row>
    <row r="38" spans="1:12" ht="12.75">
      <c r="A38" s="51" t="s">
        <v>69</v>
      </c>
      <c r="B38" s="53">
        <v>27.3</v>
      </c>
      <c r="C38" s="53">
        <v>9.3</v>
      </c>
      <c r="D38" s="56"/>
      <c r="E38" s="56">
        <v>0.1</v>
      </c>
      <c r="F38" s="56">
        <v>0.1</v>
      </c>
      <c r="H38" s="208"/>
      <c r="I38" s="208"/>
      <c r="J38" s="208"/>
      <c r="K38" s="208"/>
      <c r="L38" s="208"/>
    </row>
    <row r="39" spans="1:12" ht="12.75">
      <c r="A39" s="18" t="s">
        <v>70</v>
      </c>
      <c r="B39" s="21">
        <v>-78.4</v>
      </c>
      <c r="C39" s="21">
        <v>-78.7</v>
      </c>
      <c r="D39" s="23"/>
      <c r="E39" s="23">
        <v>-6.5</v>
      </c>
      <c r="F39" s="23">
        <v>-5.7</v>
      </c>
      <c r="H39" s="208"/>
      <c r="I39" s="208"/>
      <c r="J39" s="208"/>
      <c r="K39" s="208"/>
      <c r="L39" s="208"/>
    </row>
    <row r="40" spans="1:12" ht="12.75">
      <c r="A40" s="51" t="s">
        <v>177</v>
      </c>
      <c r="B40" s="53">
        <v>3</v>
      </c>
      <c r="C40" s="53">
        <v>13</v>
      </c>
      <c r="D40" s="56"/>
      <c r="E40" s="56">
        <v>0.3</v>
      </c>
      <c r="F40" s="56">
        <v>1.1</v>
      </c>
      <c r="H40" s="208"/>
      <c r="I40" s="208"/>
      <c r="J40" s="208"/>
      <c r="K40" s="208"/>
      <c r="L40" s="208"/>
    </row>
    <row r="41" spans="1:6" ht="12.75">
      <c r="A41" s="18"/>
      <c r="B41" s="21"/>
      <c r="C41" s="21"/>
      <c r="D41" s="23"/>
      <c r="E41" s="23"/>
      <c r="F41" s="23"/>
    </row>
    <row r="42" spans="1:12" ht="12.75">
      <c r="A42" s="51" t="s">
        <v>1</v>
      </c>
      <c r="B42" s="53">
        <v>-11.2</v>
      </c>
      <c r="C42" s="53">
        <v>-12</v>
      </c>
      <c r="D42" s="56"/>
      <c r="E42" s="56">
        <v>-11.2</v>
      </c>
      <c r="F42" s="56">
        <v>-12</v>
      </c>
      <c r="H42" s="208"/>
      <c r="I42" s="208"/>
      <c r="J42" s="208"/>
      <c r="K42" s="208"/>
      <c r="L42" s="208"/>
    </row>
    <row r="43" spans="1:6" ht="12.75">
      <c r="A43" s="196"/>
      <c r="B43" s="196"/>
      <c r="C43" s="196"/>
      <c r="D43" s="196"/>
      <c r="E43" s="196"/>
      <c r="F43" s="19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s="257" customFormat="1" ht="11.25">
      <c r="A45" s="271" t="s">
        <v>80</v>
      </c>
      <c r="B45" s="273"/>
      <c r="C45" s="273"/>
      <c r="D45" s="273"/>
      <c r="E45" s="273"/>
      <c r="F45" s="274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3" width="11.421875" style="220" customWidth="1"/>
    <col min="4" max="4" width="2.8515625" style="220" customWidth="1"/>
    <col min="5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8" t="s">
        <v>234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s="176" customFormat="1" ht="18" customHeight="1">
      <c r="A5" s="320"/>
      <c r="B5" s="320"/>
      <c r="C5" s="320"/>
      <c r="D5" s="320"/>
      <c r="E5" s="320"/>
      <c r="F5" s="320"/>
      <c r="G5" s="320"/>
      <c r="H5" s="320"/>
      <c r="I5" s="320"/>
      <c r="J5" s="321"/>
    </row>
    <row r="6" spans="1:10" s="176" customFormat="1" ht="7.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s="176" customFormat="1" ht="13.5" customHeight="1">
      <c r="A7" s="325" t="s">
        <v>259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s="176" customFormat="1" ht="13.5" customHeight="1">
      <c r="A8" s="325" t="s">
        <v>4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s="176" customFormat="1" ht="13.5" customHeight="1">
      <c r="A9" s="325" t="s">
        <v>260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4.25" customHeight="1">
      <c r="A11" s="219"/>
      <c r="B11" s="219"/>
      <c r="C11" s="219"/>
      <c r="D11" s="219"/>
      <c r="E11" s="219"/>
      <c r="F11" s="188"/>
      <c r="I11" s="328" t="s">
        <v>235</v>
      </c>
      <c r="J11" s="328"/>
    </row>
    <row r="12" spans="1:6" ht="14.25" customHeight="1">
      <c r="A12" s="221"/>
      <c r="B12" s="222"/>
      <c r="C12" s="222"/>
      <c r="D12" s="222"/>
      <c r="E12" s="336" t="s">
        <v>5</v>
      </c>
      <c r="F12" s="336"/>
    </row>
    <row r="13" spans="1:6" ht="12.75">
      <c r="A13" s="337" t="s">
        <v>6</v>
      </c>
      <c r="B13" s="340" t="s">
        <v>248</v>
      </c>
      <c r="C13" s="340"/>
      <c r="D13" s="340"/>
      <c r="E13" s="340"/>
      <c r="F13" s="340"/>
    </row>
    <row r="14" spans="1:6" ht="12.75">
      <c r="A14" s="338"/>
      <c r="B14" s="341">
        <v>2017</v>
      </c>
      <c r="C14" s="342"/>
      <c r="D14" s="97"/>
      <c r="E14" s="341">
        <v>2018</v>
      </c>
      <c r="F14" s="341"/>
    </row>
    <row r="15" spans="1:6" ht="12.75">
      <c r="A15" s="339"/>
      <c r="B15" s="98" t="s">
        <v>2</v>
      </c>
      <c r="C15" s="99" t="s">
        <v>13</v>
      </c>
      <c r="D15" s="100"/>
      <c r="E15" s="98" t="s">
        <v>2</v>
      </c>
      <c r="F15" s="99" t="s">
        <v>13</v>
      </c>
    </row>
    <row r="16" spans="1:6" ht="12.75">
      <c r="A16" s="101" t="s">
        <v>48</v>
      </c>
      <c r="B16" s="142">
        <v>507874</v>
      </c>
      <c r="C16" s="142">
        <v>617210</v>
      </c>
      <c r="D16" s="143"/>
      <c r="E16" s="142">
        <v>253672</v>
      </c>
      <c r="F16" s="142">
        <v>362109</v>
      </c>
    </row>
    <row r="17" spans="1:6" ht="12.75">
      <c r="A17" s="103" t="s">
        <v>49</v>
      </c>
      <c r="B17" s="144">
        <v>532</v>
      </c>
      <c r="C17" s="144">
        <v>532</v>
      </c>
      <c r="D17" s="145"/>
      <c r="E17" s="144">
        <v>2297</v>
      </c>
      <c r="F17" s="144">
        <v>2297</v>
      </c>
    </row>
    <row r="18" spans="1:6" ht="12.75">
      <c r="A18" s="101" t="s">
        <v>50</v>
      </c>
      <c r="B18" s="142">
        <v>97403</v>
      </c>
      <c r="C18" s="142">
        <v>144267</v>
      </c>
      <c r="D18" s="143"/>
      <c r="E18" s="142">
        <v>155218</v>
      </c>
      <c r="F18" s="142">
        <v>181587</v>
      </c>
    </row>
    <row r="19" spans="1:6" ht="12.75">
      <c r="A19" s="103" t="s">
        <v>51</v>
      </c>
      <c r="B19" s="144">
        <v>476653</v>
      </c>
      <c r="C19" s="144">
        <v>639471</v>
      </c>
      <c r="D19" s="145"/>
      <c r="E19" s="144">
        <v>512679</v>
      </c>
      <c r="F19" s="144">
        <v>641984</v>
      </c>
    </row>
    <row r="20" spans="1:6" ht="12.75">
      <c r="A20" s="101" t="s">
        <v>52</v>
      </c>
      <c r="B20" s="142">
        <v>117218</v>
      </c>
      <c r="C20" s="142">
        <v>122177</v>
      </c>
      <c r="D20" s="143"/>
      <c r="E20" s="142">
        <v>57752</v>
      </c>
      <c r="F20" s="142">
        <v>66227</v>
      </c>
    </row>
    <row r="21" spans="1:6" ht="12.75">
      <c r="A21" s="103" t="s">
        <v>53</v>
      </c>
      <c r="B21" s="144">
        <v>44632</v>
      </c>
      <c r="C21" s="144">
        <v>59415</v>
      </c>
      <c r="D21" s="145"/>
      <c r="E21" s="144">
        <v>50264</v>
      </c>
      <c r="F21" s="144">
        <v>59478</v>
      </c>
    </row>
    <row r="22" spans="1:6" ht="12.75">
      <c r="A22" s="101" t="s">
        <v>54</v>
      </c>
      <c r="B22" s="142">
        <v>16064</v>
      </c>
      <c r="C22" s="142">
        <v>22347</v>
      </c>
      <c r="D22" s="143"/>
      <c r="E22" s="142">
        <v>60848</v>
      </c>
      <c r="F22" s="142">
        <v>68024</v>
      </c>
    </row>
    <row r="23" spans="1:6" ht="12.75">
      <c r="A23" s="103" t="s">
        <v>55</v>
      </c>
      <c r="B23" s="144">
        <v>8834</v>
      </c>
      <c r="C23" s="144">
        <v>9490</v>
      </c>
      <c r="D23" s="145"/>
      <c r="E23" s="144">
        <v>5306</v>
      </c>
      <c r="F23" s="144">
        <v>5756</v>
      </c>
    </row>
    <row r="24" spans="1:6" ht="12.75">
      <c r="A24" s="101" t="s">
        <v>57</v>
      </c>
      <c r="B24" s="142">
        <v>6516</v>
      </c>
      <c r="C24" s="142">
        <v>7465</v>
      </c>
      <c r="D24" s="143"/>
      <c r="E24" s="142">
        <v>7135</v>
      </c>
      <c r="F24" s="142">
        <v>9136</v>
      </c>
    </row>
    <row r="25" spans="1:6" ht="12.75">
      <c r="A25" s="103" t="s">
        <v>56</v>
      </c>
      <c r="B25" s="144">
        <v>26835</v>
      </c>
      <c r="C25" s="144">
        <v>29373</v>
      </c>
      <c r="D25" s="145"/>
      <c r="E25" s="144">
        <v>27422</v>
      </c>
      <c r="F25" s="144">
        <v>35915</v>
      </c>
    </row>
    <row r="26" spans="1:6" ht="12.75">
      <c r="A26" s="101" t="s">
        <v>58</v>
      </c>
      <c r="B26" s="142">
        <v>28315</v>
      </c>
      <c r="C26" s="142">
        <v>36523</v>
      </c>
      <c r="D26" s="143"/>
      <c r="E26" s="142">
        <v>10900</v>
      </c>
      <c r="F26" s="142">
        <v>25449</v>
      </c>
    </row>
    <row r="27" spans="1:6" ht="12.75">
      <c r="A27" s="103" t="s">
        <v>59</v>
      </c>
      <c r="B27" s="144">
        <v>19359</v>
      </c>
      <c r="C27" s="144">
        <v>45073</v>
      </c>
      <c r="D27" s="145"/>
      <c r="E27" s="144">
        <v>12424</v>
      </c>
      <c r="F27" s="144">
        <v>19535</v>
      </c>
    </row>
    <row r="28" spans="1:6" ht="12.75">
      <c r="A28" s="101" t="s">
        <v>60</v>
      </c>
      <c r="B28" s="142">
        <v>225996</v>
      </c>
      <c r="C28" s="142">
        <v>320371</v>
      </c>
      <c r="D28" s="143"/>
      <c r="E28" s="142">
        <v>356777</v>
      </c>
      <c r="F28" s="142">
        <v>457158</v>
      </c>
    </row>
    <row r="29" spans="1:6" ht="12.75">
      <c r="A29" s="103" t="s">
        <v>61</v>
      </c>
      <c r="B29" s="144">
        <v>601</v>
      </c>
      <c r="C29" s="144">
        <v>2036</v>
      </c>
      <c r="D29" s="145"/>
      <c r="E29" s="144">
        <v>2519</v>
      </c>
      <c r="F29" s="144">
        <v>8643</v>
      </c>
    </row>
    <row r="30" spans="1:6" ht="12.75">
      <c r="A30" s="101" t="s">
        <v>62</v>
      </c>
      <c r="B30" s="142">
        <v>23694</v>
      </c>
      <c r="C30" s="142">
        <v>28064</v>
      </c>
      <c r="D30" s="143"/>
      <c r="E30" s="142">
        <v>29552</v>
      </c>
      <c r="F30" s="142">
        <v>40958</v>
      </c>
    </row>
    <row r="31" spans="1:6" ht="12.75">
      <c r="A31" s="103" t="s">
        <v>63</v>
      </c>
      <c r="B31" s="144">
        <v>5762</v>
      </c>
      <c r="C31" s="144">
        <v>7934</v>
      </c>
      <c r="D31" s="145"/>
      <c r="E31" s="144">
        <v>1629</v>
      </c>
      <c r="F31" s="144">
        <v>4490</v>
      </c>
    </row>
    <row r="32" spans="1:6" ht="12.75">
      <c r="A32" s="101" t="s">
        <v>64</v>
      </c>
      <c r="B32" s="142">
        <v>40723</v>
      </c>
      <c r="C32" s="142">
        <v>53257</v>
      </c>
      <c r="D32" s="143"/>
      <c r="E32" s="142">
        <v>39988</v>
      </c>
      <c r="F32" s="142">
        <v>46563</v>
      </c>
    </row>
    <row r="33" spans="1:6" ht="12.75">
      <c r="A33" s="103" t="s">
        <v>65</v>
      </c>
      <c r="B33" s="144">
        <v>120696</v>
      </c>
      <c r="C33" s="144">
        <v>122845</v>
      </c>
      <c r="D33" s="145"/>
      <c r="E33" s="144">
        <v>36104</v>
      </c>
      <c r="F33" s="144">
        <v>37068</v>
      </c>
    </row>
    <row r="34" spans="1:6" ht="12.75">
      <c r="A34" s="101" t="s">
        <v>66</v>
      </c>
      <c r="B34" s="142">
        <v>30109</v>
      </c>
      <c r="C34" s="142">
        <v>44532</v>
      </c>
      <c r="D34" s="143"/>
      <c r="E34" s="142">
        <v>41230</v>
      </c>
      <c r="F34" s="142">
        <v>46571</v>
      </c>
    </row>
    <row r="35" spans="1:6" ht="12.75">
      <c r="A35" s="103" t="s">
        <v>153</v>
      </c>
      <c r="B35" s="144">
        <v>26304</v>
      </c>
      <c r="C35" s="144">
        <v>33748</v>
      </c>
      <c r="D35" s="145"/>
      <c r="E35" s="144">
        <v>8753</v>
      </c>
      <c r="F35" s="144">
        <v>21078</v>
      </c>
    </row>
    <row r="36" spans="1:6" ht="12.75">
      <c r="A36" s="101" t="s">
        <v>67</v>
      </c>
      <c r="B36" s="142">
        <v>79234</v>
      </c>
      <c r="C36" s="142">
        <v>94014</v>
      </c>
      <c r="D36" s="143"/>
      <c r="E36" s="142">
        <v>133639</v>
      </c>
      <c r="F36" s="142">
        <v>142808</v>
      </c>
    </row>
    <row r="37" spans="1:6" ht="12.75">
      <c r="A37" s="103" t="s">
        <v>68</v>
      </c>
      <c r="B37" s="144">
        <v>78874</v>
      </c>
      <c r="C37" s="144">
        <v>95849</v>
      </c>
      <c r="D37" s="145"/>
      <c r="E37" s="144">
        <v>79226</v>
      </c>
      <c r="F37" s="144">
        <v>94435</v>
      </c>
    </row>
    <row r="38" spans="1:6" ht="12.75">
      <c r="A38" s="101" t="s">
        <v>71</v>
      </c>
      <c r="B38" s="142">
        <v>73035</v>
      </c>
      <c r="C38" s="142">
        <v>91390</v>
      </c>
      <c r="D38" s="143"/>
      <c r="E38" s="142">
        <v>153258</v>
      </c>
      <c r="F38" s="142">
        <v>187889</v>
      </c>
    </row>
    <row r="39" spans="1:6" ht="12.75">
      <c r="A39" s="103" t="s">
        <v>69</v>
      </c>
      <c r="B39" s="144">
        <v>14968</v>
      </c>
      <c r="C39" s="144">
        <v>20806</v>
      </c>
      <c r="D39" s="145"/>
      <c r="E39" s="144">
        <v>11096</v>
      </c>
      <c r="F39" s="144">
        <v>12265</v>
      </c>
    </row>
    <row r="40" spans="1:6" ht="12.75">
      <c r="A40" s="101" t="s">
        <v>70</v>
      </c>
      <c r="B40" s="142">
        <v>171787</v>
      </c>
      <c r="C40" s="142">
        <v>192126</v>
      </c>
      <c r="D40" s="143"/>
      <c r="E40" s="142">
        <v>80098</v>
      </c>
      <c r="F40" s="142">
        <v>93225</v>
      </c>
    </row>
    <row r="41" spans="1:6" ht="12.75">
      <c r="A41" s="103" t="s">
        <v>177</v>
      </c>
      <c r="B41" s="144">
        <v>162109</v>
      </c>
      <c r="C41" s="144">
        <v>195417</v>
      </c>
      <c r="D41" s="145"/>
      <c r="E41" s="144">
        <v>196289</v>
      </c>
      <c r="F41" s="144">
        <v>256753</v>
      </c>
    </row>
    <row r="42" spans="1:6" ht="12.75">
      <c r="A42" s="101"/>
      <c r="B42" s="142"/>
      <c r="C42" s="142"/>
      <c r="D42" s="143"/>
      <c r="E42" s="142"/>
      <c r="F42" s="142"/>
    </row>
    <row r="43" spans="1:6" ht="12.75">
      <c r="A43" s="103" t="s">
        <v>1</v>
      </c>
      <c r="B43" s="144">
        <v>2404127</v>
      </c>
      <c r="C43" s="144">
        <v>3035732</v>
      </c>
      <c r="D43" s="145"/>
      <c r="E43" s="144">
        <v>2326075</v>
      </c>
      <c r="F43" s="144">
        <v>2927401</v>
      </c>
    </row>
    <row r="44" spans="1:6" ht="12.75">
      <c r="A44" s="223"/>
      <c r="B44" s="223"/>
      <c r="C44" s="223"/>
      <c r="D44" s="223"/>
      <c r="E44" s="223"/>
      <c r="F44" s="223"/>
    </row>
    <row r="45" spans="1:6" ht="12.75">
      <c r="A45" s="258" t="s">
        <v>236</v>
      </c>
      <c r="B45" s="275"/>
      <c r="C45" s="275"/>
      <c r="D45" s="275"/>
      <c r="E45" s="275"/>
      <c r="F45" s="276"/>
    </row>
    <row r="46" spans="1:6" ht="12.75">
      <c r="A46" s="267" t="s">
        <v>77</v>
      </c>
      <c r="B46" s="219"/>
      <c r="C46" s="219"/>
      <c r="D46" s="219"/>
      <c r="E46" s="219"/>
      <c r="F46" s="277"/>
    </row>
    <row r="47" spans="1:6" ht="12.75">
      <c r="A47" s="261" t="str">
        <f>'a1'!$A$32</f>
        <v>Actualizado el 17 de abril de 2018</v>
      </c>
      <c r="B47" s="278"/>
      <c r="C47" s="278"/>
      <c r="D47" s="278"/>
      <c r="E47" s="278"/>
      <c r="F47" s="279"/>
    </row>
  </sheetData>
  <sheetProtection/>
  <mergeCells count="11">
    <mergeCell ref="A4:J5"/>
    <mergeCell ref="A6:J6"/>
    <mergeCell ref="A7:J7"/>
    <mergeCell ref="A8:J8"/>
    <mergeCell ref="A9:J9"/>
    <mergeCell ref="I11:J11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2018-04-16T19:24:40Z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