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eachuryr\Documents\Camilo\Licencias\2020\Abril\Anexos y Series Historicas\"/>
    </mc:Choice>
  </mc:AlternateContent>
  <bookViews>
    <workbookView xWindow="-15" yWindow="585" windowWidth="12120" windowHeight="3645" tabRatio="859"/>
  </bookViews>
  <sheets>
    <sheet name="Índice" sheetId="61" r:id="rId1"/>
    <sheet name="a1" sheetId="1" r:id="rId2"/>
    <sheet name="a2" sheetId="35" r:id="rId3"/>
    <sheet name="a3" sheetId="36" r:id="rId4"/>
    <sheet name="a4" sheetId="2" r:id="rId5"/>
    <sheet name="a5" sheetId="3" r:id="rId6"/>
    <sheet name="a6" sheetId="4" r:id="rId7"/>
    <sheet name="a7" sheetId="5" r:id="rId8"/>
    <sheet name="a8" sheetId="45" r:id="rId9"/>
    <sheet name="a9" sheetId="51" r:id="rId10"/>
    <sheet name="a10" sheetId="59" r:id="rId11"/>
    <sheet name="a11" sheetId="60" r:id="rId12"/>
    <sheet name="a12" sheetId="37" r:id="rId13"/>
    <sheet name="a13" sheetId="19" r:id="rId14"/>
    <sheet name="a14" sheetId="46" r:id="rId15"/>
    <sheet name="a15" sheetId="58" r:id="rId16"/>
    <sheet name="a16" sheetId="27" r:id="rId17"/>
    <sheet name="a17" sheetId="26" r:id="rId18"/>
    <sheet name="a18" sheetId="47" r:id="rId19"/>
    <sheet name="a19" sheetId="48" r:id="rId20"/>
    <sheet name="a20" sheetId="57" r:id="rId21"/>
    <sheet name="a21" sheetId="56" r:id="rId22"/>
    <sheet name="a22" sheetId="18" r:id="rId23"/>
    <sheet name="a23" sheetId="30" r:id="rId24"/>
    <sheet name="a24" sheetId="49" r:id="rId25"/>
    <sheet name="a25" sheetId="55" r:id="rId26"/>
    <sheet name="a26" sheetId="40" r:id="rId27"/>
    <sheet name="a27" sheetId="50" r:id="rId28"/>
    <sheet name="a28" sheetId="54" r:id="rId29"/>
    <sheet name="a29" sheetId="52" r:id="rId30"/>
  </sheets>
  <calcPr calcId="162913"/>
</workbook>
</file>

<file path=xl/calcChain.xml><?xml version="1.0" encoding="utf-8"?>
<calcChain xmlns="http://schemas.openxmlformats.org/spreadsheetml/2006/main">
  <c r="A8" i="48" l="1"/>
  <c r="A8" i="30" l="1"/>
  <c r="A8" i="3"/>
  <c r="A8" i="18"/>
</calcChain>
</file>

<file path=xl/sharedStrings.xml><?xml version="1.0" encoding="utf-8"?>
<sst xmlns="http://schemas.openxmlformats.org/spreadsheetml/2006/main" count="1431" uniqueCount="234">
  <si>
    <t>Total</t>
  </si>
  <si>
    <t>Vivienda</t>
  </si>
  <si>
    <t>según departamentos y Bogotá</t>
  </si>
  <si>
    <t>Metros cuadrados</t>
  </si>
  <si>
    <t>Departamentos y Bogotá</t>
  </si>
  <si>
    <t>Porcentajes</t>
  </si>
  <si>
    <t xml:space="preserve">      Total</t>
  </si>
  <si>
    <t xml:space="preserve">     Vivienda</t>
  </si>
  <si>
    <t xml:space="preserve">        Total</t>
  </si>
  <si>
    <t xml:space="preserve">       Total</t>
  </si>
  <si>
    <t>según destinos</t>
  </si>
  <si>
    <t>Destinos</t>
  </si>
  <si>
    <t>Variación anual (%)</t>
  </si>
  <si>
    <t>Industria</t>
  </si>
  <si>
    <t>Oficina</t>
  </si>
  <si>
    <t>Bodega</t>
  </si>
  <si>
    <t>Comercio</t>
  </si>
  <si>
    <t>Hotel</t>
  </si>
  <si>
    <t>Educación</t>
  </si>
  <si>
    <t>Religioso</t>
  </si>
  <si>
    <t>Otro</t>
  </si>
  <si>
    <t>Vivienda de interés social</t>
  </si>
  <si>
    <t>Casas</t>
  </si>
  <si>
    <t>Aptos.</t>
  </si>
  <si>
    <t>Período</t>
  </si>
  <si>
    <t>Metros cuadrados aprobados</t>
  </si>
  <si>
    <t>Total vivienda</t>
  </si>
  <si>
    <t>Vivienda diferente a VIS</t>
  </si>
  <si>
    <t>Total nacional</t>
  </si>
  <si>
    <t>Variaciones %</t>
  </si>
  <si>
    <t>Número de viviendas por construir</t>
  </si>
  <si>
    <t>Hospital</t>
  </si>
  <si>
    <t>Social</t>
  </si>
  <si>
    <t>Unidades</t>
  </si>
  <si>
    <t>Antioquia</t>
  </si>
  <si>
    <t>Arauca</t>
  </si>
  <si>
    <t>Atlántico</t>
  </si>
  <si>
    <t>Bolívar</t>
  </si>
  <si>
    <t>Boyacá</t>
  </si>
  <si>
    <t>Caldas</t>
  </si>
  <si>
    <t>Caquetá</t>
  </si>
  <si>
    <t>Cauca</t>
  </si>
  <si>
    <t>Casanare</t>
  </si>
  <si>
    <t>Cesar</t>
  </si>
  <si>
    <t>Córdoba</t>
  </si>
  <si>
    <t>Cundinamarca</t>
  </si>
  <si>
    <t>Chocó</t>
  </si>
  <si>
    <t>Huila</t>
  </si>
  <si>
    <t>La Guajira</t>
  </si>
  <si>
    <t>Magdalena</t>
  </si>
  <si>
    <t>Meta</t>
  </si>
  <si>
    <t>Nariño</t>
  </si>
  <si>
    <t>Quindío</t>
  </si>
  <si>
    <t>Risaralda</t>
  </si>
  <si>
    <t>Sucre</t>
  </si>
  <si>
    <t>Tolima</t>
  </si>
  <si>
    <t>Santander</t>
  </si>
  <si>
    <t>Social-recreacional</t>
  </si>
  <si>
    <t>Norte de Santander</t>
  </si>
  <si>
    <t>Anual</t>
  </si>
  <si>
    <t>Mensual</t>
  </si>
  <si>
    <t>Variación mensual (%)</t>
  </si>
  <si>
    <t>- Sin movimiento</t>
  </si>
  <si>
    <t>Vivienda diferente de VIS</t>
  </si>
  <si>
    <t>* Cálculo matemático indeterminado</t>
  </si>
  <si>
    <t>Variaciones (%)</t>
  </si>
  <si>
    <t>Valle del Cauca</t>
  </si>
  <si>
    <t>Administración pública</t>
  </si>
  <si>
    <t>Área</t>
  </si>
  <si>
    <t>Metros cuadrados y unidades</t>
  </si>
  <si>
    <t>Año corrido</t>
  </si>
  <si>
    <t>Variación año corrido (%)</t>
  </si>
  <si>
    <t xml:space="preserve"> Variación acumulada año corrido (%)</t>
  </si>
  <si>
    <t xml:space="preserve">         Total</t>
  </si>
  <si>
    <t>Resumen vivienda:</t>
  </si>
  <si>
    <t>Departamentos y Bogotá:</t>
  </si>
  <si>
    <t>Destinos:</t>
  </si>
  <si>
    <t>Departamentos y Bogotá por destinos:</t>
  </si>
  <si>
    <t>Vivienda de Interés Prioritario VIP:</t>
  </si>
  <si>
    <t>Vivienda VIS y No VIS por casas y apartamentos:</t>
  </si>
  <si>
    <t>Estratos socioeconómicos</t>
  </si>
  <si>
    <t>Bajo- bajo</t>
  </si>
  <si>
    <t>Bajo</t>
  </si>
  <si>
    <t>Medio- bajo</t>
  </si>
  <si>
    <t>Medio</t>
  </si>
  <si>
    <t>Medio- alto</t>
  </si>
  <si>
    <t>Alto</t>
  </si>
  <si>
    <t>según estratos socioeconómicos</t>
  </si>
  <si>
    <t>Estratos</t>
  </si>
  <si>
    <t>Bogotá, D.C.</t>
  </si>
  <si>
    <t>Putumayo</t>
  </si>
  <si>
    <t>San Andrés</t>
  </si>
  <si>
    <t>Amazonas</t>
  </si>
  <si>
    <t>Guainía</t>
  </si>
  <si>
    <t>Guaviare</t>
  </si>
  <si>
    <t>Vaupés</t>
  </si>
  <si>
    <t>Vichada</t>
  </si>
  <si>
    <t>302 municipios</t>
  </si>
  <si>
    <t xml:space="preserve"> Variación doce meses
 (%)</t>
  </si>
  <si>
    <t>Variación doce meses (%)</t>
  </si>
  <si>
    <t>Doce meses</t>
  </si>
  <si>
    <t>Destinos no habitacionales</t>
  </si>
  <si>
    <t>1.</t>
  </si>
  <si>
    <t>2.</t>
  </si>
  <si>
    <t>3.</t>
  </si>
  <si>
    <t xml:space="preserve">ESTADÍSTICAS DE EDIFICACIÓN LICENCIAS DE CONSTRUCCIÓN - ELIC 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</si>
  <si>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</si>
  <si>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</si>
  <si>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</si>
  <si>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</si>
  <si>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</si>
  <si>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</si>
  <si>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</si>
  <si>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</si>
  <si>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</si>
  <si>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</si>
  <si>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</si>
  <si>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</si>
  <si>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</si>
  <si>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</si>
  <si>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</si>
  <si>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</si>
  <si>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</si>
  <si>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</si>
  <si>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</si>
  <si>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</si>
  <si>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</si>
  <si>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</si>
  <si>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</si>
  <si>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</si>
  <si>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</si>
  <si>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</si>
  <si>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Resultados generales</t>
  </si>
  <si>
    <t>Licencias de Construcción ELIC</t>
  </si>
  <si>
    <t>Contribución a la variación (p.p.)</t>
  </si>
  <si>
    <t>p.p. puntos porcentuales</t>
  </si>
  <si>
    <t>Año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</si>
  <si>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DANE.</t>
    </r>
  </si>
  <si>
    <r>
      <t>Otro</t>
    </r>
    <r>
      <rPr>
        <vertAlign val="superscript"/>
        <sz val="9"/>
        <rFont val="Segoe UI"/>
        <family val="2"/>
      </rPr>
      <t>1</t>
    </r>
    <r>
      <rPr>
        <sz val="9"/>
        <rFont val="Segoe UI"/>
        <family val="2"/>
      </rPr>
      <t xml:space="preserve"> </t>
    </r>
  </si>
  <si>
    <r>
      <rPr>
        <vertAlign val="superscript"/>
        <sz val="8"/>
        <rFont val="Segoe UI"/>
        <family val="2"/>
      </rPr>
      <t>1</t>
    </r>
    <r>
      <rPr>
        <sz val="8"/>
        <rFont val="Segoe UI"/>
        <family val="2"/>
      </rPr>
      <t xml:space="preserve"> Otro incluye destinos no residenciales como parqueaderos y caballerizas.</t>
    </r>
  </si>
  <si>
    <t>Volver a índice</t>
  </si>
  <si>
    <t>por tipo de vivienda y según departamentos y Bogotá</t>
  </si>
  <si>
    <t>Anexos - 302 municipios
Abril 2020</t>
  </si>
  <si>
    <t>A1 Evolución de la actividad edificadora, según licencias aprobadas. Abril 2020</t>
  </si>
  <si>
    <t>A2 Área aprobada total y de vivienda. Marzo 2020 - abril 2020</t>
  </si>
  <si>
    <t xml:space="preserve">A3 Variación mensual del área total y de vivienda. </t>
  </si>
  <si>
    <t>A4 Área aprobada para vivienda. Abril 2020</t>
  </si>
  <si>
    <t xml:space="preserve">A5 Variación porcentual del área aprobada para vivienda. </t>
  </si>
  <si>
    <t>A6 Área aprobada total y de vivienda. Abril 2019 - abril 2020</t>
  </si>
  <si>
    <t xml:space="preserve">A7 Variación anual del área total y de vivienda. </t>
  </si>
  <si>
    <t>A8 Área aprobada total y de vivienda. Año corrido a abril 2020</t>
  </si>
  <si>
    <t xml:space="preserve">A9 Variación año corrido del área total y de vivienda. </t>
  </si>
  <si>
    <t>A10 Área aprobada total y de vivienda. Doce meses a abril 2020</t>
  </si>
  <si>
    <t xml:space="preserve">A11 Variación doce meses del área total y de vivienda. </t>
  </si>
  <si>
    <t xml:space="preserve">A12 Área aprobada, variación mensual y contribución a la variación. </t>
  </si>
  <si>
    <t xml:space="preserve">A13 Área aprobada, variación anual y contribución a la variación. </t>
  </si>
  <si>
    <t xml:space="preserve">A14 Área aprobada, variación año corrido y contribución a la variación. </t>
  </si>
  <si>
    <t xml:space="preserve">A15 Área aprobada, variación doce meses y contribución a la variación. </t>
  </si>
  <si>
    <t>A16 Área aprobada para vivienda. Abril 2020</t>
  </si>
  <si>
    <t xml:space="preserve">A17 Unidades de vivienda a construir. </t>
  </si>
  <si>
    <t>A18 Área aprobada para vivienda. Año corrido a abril 2020</t>
  </si>
  <si>
    <t xml:space="preserve">A19 Unidades de vivienda a construir. </t>
  </si>
  <si>
    <t>A20 Área aprobada para vivienda. Doce meses a abril 2020</t>
  </si>
  <si>
    <t xml:space="preserve">A21 Unidades de vivienda a construir. </t>
  </si>
  <si>
    <t xml:space="preserve">A22 Área y unidades aprobadas para vivienda, y variación porcentual. </t>
  </si>
  <si>
    <t>A23 Área aprobada. Abril 2020</t>
  </si>
  <si>
    <t>A24 Área aprobada. Año corrido a abril 2020</t>
  </si>
  <si>
    <t>A25 Área aprobada. Doce meses a abril 2020</t>
  </si>
  <si>
    <t>A26 Área y unidades aprobadas. Abril 2020</t>
  </si>
  <si>
    <t>A27 Área y unidades aprobadas. Año corrido a abril 2020</t>
  </si>
  <si>
    <t>A28 Área y unidades aprobadas. Doce meses a abril 2020</t>
  </si>
  <si>
    <t>A29 Área aprobada para vivienda. Abril 2019 - abril 2020</t>
  </si>
  <si>
    <t>A1 Evolución de la actividad edificadora, según licencias aprobadas - 302 municipios</t>
  </si>
  <si>
    <t>Actualizado el 12 de junio de 2020</t>
  </si>
  <si>
    <t>A2 Área total aprobada en 302 municipios,</t>
  </si>
  <si>
    <t>A3 Variación mensual del área total aprobada en 302 municipios,</t>
  </si>
  <si>
    <t>Abril 2020</t>
  </si>
  <si>
    <t xml:space="preserve">A4 Área total aprobada para vivienda en 302 municipios, </t>
  </si>
  <si>
    <t>A5 Variación porcentual del área aprobada para vivienda,</t>
  </si>
  <si>
    <t>A6 Área total aprobada en 302 municipios,</t>
  </si>
  <si>
    <t>A7 Variación anual del área total aprobada en 302 municipios,</t>
  </si>
  <si>
    <t>A8 Área total aprobada en 302 municipios,</t>
  </si>
  <si>
    <t>A9 Variación del área total aprobada  en 302 municipios,</t>
  </si>
  <si>
    <t>Acumulado año corrido a abril 2020</t>
  </si>
  <si>
    <t>A10 Área total aprobada en 302 municipios,</t>
  </si>
  <si>
    <t>A11 Variación del área total aprobada  en 302 municipios,</t>
  </si>
  <si>
    <t>Doce meses a abril 2020</t>
  </si>
  <si>
    <t>A12 Área aprobada bajo licencias de construcción en 302 municipios,</t>
  </si>
  <si>
    <t>Marzo</t>
  </si>
  <si>
    <t>Abril</t>
  </si>
  <si>
    <t>A13 Área aprobada bajo licencias de construcción en 302 municipios,</t>
  </si>
  <si>
    <t>A14 Área aprobada bajo licencias de construcción en 302 municipios,</t>
  </si>
  <si>
    <t>A15 Área aprobada bajo licencias de construcción en 302 municipios,</t>
  </si>
  <si>
    <t>A16 Área total aprobada para vivienda en 302 municipios,</t>
  </si>
  <si>
    <t>A17 Unidades de vivienda a construir en 302 municipios,</t>
  </si>
  <si>
    <t>A18 Área total aprobada para vivienda en 302 municipios,</t>
  </si>
  <si>
    <t>A19 Unidades de vivienda a construir en 302 municipios,</t>
  </si>
  <si>
    <t>A20 Área total aprobada para vivienda en 302 municipios,</t>
  </si>
  <si>
    <t>A21 Unidades de vivienda a construir en 302 municipios,</t>
  </si>
  <si>
    <t xml:space="preserve">A22 Licencias aprobadas para vivienda, por tipo de vivienda </t>
  </si>
  <si>
    <t>A23 Área aprobada por departamentos y Bogotá, según destinos</t>
  </si>
  <si>
    <t>A24 Área aprobada por departamentos y Bogotá, según destinos</t>
  </si>
  <si>
    <t>A25 Área aprobada por departamentos y Bogotá, según destinos</t>
  </si>
  <si>
    <t>A26 Área y unidades para vivienda de interés prioritario VIP,</t>
  </si>
  <si>
    <t>A27 Área y unidades para vivienda de interés prioritario VIP,</t>
  </si>
  <si>
    <t>A28 Área y unidades para vivienda de interés prioritario VIP,</t>
  </si>
  <si>
    <t>A29 Área aprobada para vivienda,</t>
  </si>
  <si>
    <t>Abril (2018 - 2020)</t>
  </si>
  <si>
    <t>Enero - abril</t>
  </si>
  <si>
    <t>Doce meses a abril</t>
  </si>
  <si>
    <t>Marzo 2020 - abril 2020</t>
  </si>
  <si>
    <t>Marzo 2020</t>
  </si>
  <si>
    <t>*</t>
  </si>
  <si>
    <t>Abril (2019 - 2020)</t>
  </si>
  <si>
    <t>Abril 2019</t>
  </si>
  <si>
    <t>Acumulado año corrido a abril (2019 - 2020)</t>
  </si>
  <si>
    <t>Doce meses a abril (2019 - 2020)</t>
  </si>
  <si>
    <t>Año corrido a abril 2020</t>
  </si>
  <si>
    <t>Enero - abril
(metros cuadrados)</t>
  </si>
  <si>
    <t>Doce meses
(metros cuadrados)</t>
  </si>
  <si>
    <t>Año corrido 2019</t>
  </si>
  <si>
    <t>Año corrido 2020</t>
  </si>
  <si>
    <t>Doce meses a abril 2019</t>
  </si>
  <si>
    <t>Abril 2019 - abril 2020</t>
  </si>
  <si>
    <t>Mayo 2019</t>
  </si>
  <si>
    <t>Junio 2019</t>
  </si>
  <si>
    <t>Julio 2019</t>
  </si>
  <si>
    <t>Agosto 2019</t>
  </si>
  <si>
    <t>Septiembre 2019</t>
  </si>
  <si>
    <t>Octubre 2019</t>
  </si>
  <si>
    <t>Noviembre 2019</t>
  </si>
  <si>
    <t>Diciembre 2019</t>
  </si>
  <si>
    <t>Enero 2020</t>
  </si>
  <si>
    <t>Febrero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</si>
</sst>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 * #,##0_ ;_ * \-#,##0_ ;_ * &quot;-&quot;_ ;_ @_ "/>
    <numFmt numFmtId="165" formatCode="_-* #,##0\ _€_-;\-* #,##0\ _€_-;_-* &quot;-&quot;\ _€_-;_-@_-"/>
    <numFmt numFmtId="166" formatCode="0;[Red]0"/>
    <numFmt numFmtId="167" formatCode="#\ ##0\ 000"/>
    <numFmt numFmtId="168" formatCode="0.0"/>
    <numFmt numFmtId="169" formatCode="#,##0.0"/>
    <numFmt numFmtId="170" formatCode="_-* #,##0.00\ [$€]_-;\-* #,##0.00\ [$€]_-;_-* &quot;-&quot;??\ [$€]_-;_-@_-"/>
    <numFmt numFmtId="171" formatCode="_ * #,##0.00_ ;_ * \-#,##0.00_ ;_ * &quot;-&quot;??_ ;_ @_ "/>
  </numFmts>
  <fonts count="3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Segoe UI"/>
      <family val="2"/>
    </font>
    <font>
      <u/>
      <sz val="10"/>
      <color theme="10"/>
      <name val="Segoe UI"/>
      <family val="2"/>
    </font>
    <font>
      <sz val="11"/>
      <name val="Segoe UI"/>
      <family val="2"/>
    </font>
    <font>
      <sz val="10"/>
      <name val="Segoe UI"/>
      <family val="2"/>
    </font>
    <font>
      <b/>
      <sz val="16"/>
      <color theme="0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b/>
      <sz val="6"/>
      <name val="Segoe UI"/>
      <family val="2"/>
    </font>
    <font>
      <sz val="6"/>
      <name val="Segoe UI"/>
      <family val="2"/>
    </font>
    <font>
      <b/>
      <sz val="10"/>
      <name val="Segoe UI"/>
      <family val="2"/>
    </font>
    <font>
      <sz val="5"/>
      <name val="Segoe UI"/>
      <family val="2"/>
    </font>
    <font>
      <vertAlign val="superscript"/>
      <sz val="9"/>
      <name val="Segoe UI"/>
      <family val="2"/>
    </font>
    <font>
      <vertAlign val="superscript"/>
      <sz val="8"/>
      <name val="Segoe UI"/>
      <family val="2"/>
    </font>
    <font>
      <b/>
      <i/>
      <sz val="10"/>
      <color theme="5" tint="-0.24994659260841701"/>
      <name val="Segoe UI"/>
      <family val="2"/>
    </font>
    <font>
      <u/>
      <sz val="9"/>
      <color theme="10"/>
      <name val="Segoe UI"/>
      <family val="2"/>
    </font>
    <font>
      <sz val="10"/>
      <color theme="4" tint="-0.249977111117893"/>
      <name val="SegoUE UI"/>
    </font>
    <font>
      <sz val="10"/>
      <name val="SegoUE UI"/>
    </font>
    <font>
      <b/>
      <sz val="14"/>
      <color theme="0"/>
      <name val="SegoUE UI"/>
    </font>
    <font>
      <b/>
      <sz val="12"/>
      <name val="SegoUE UI"/>
    </font>
    <font>
      <b/>
      <sz val="11"/>
      <color rgb="FFB6004B"/>
      <name val="SegoUE UI"/>
    </font>
    <font>
      <b/>
      <sz val="11"/>
      <name val="SegoUE UI"/>
    </font>
    <font>
      <b/>
      <u/>
      <sz val="10"/>
      <color indexed="12"/>
      <name val="SegoUE UI"/>
    </font>
    <font>
      <sz val="11"/>
      <name val="SegoUE UI"/>
    </font>
    <font>
      <u/>
      <sz val="10"/>
      <color theme="10"/>
      <name val="SegoUE UI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8" fillId="4" borderId="5" applyNumberFormat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" fillId="5" borderId="7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4" borderId="6" applyNumberFormat="0" applyAlignment="0" applyProtection="0"/>
  </cellStyleXfs>
  <cellXfs count="356">
    <xf numFmtId="0" fontId="0" fillId="0" borderId="0" xfId="0"/>
    <xf numFmtId="0" fontId="13" fillId="2" borderId="10" xfId="0" applyFont="1" applyFill="1" applyBorder="1"/>
    <xf numFmtId="0" fontId="13" fillId="2" borderId="0" xfId="0" applyFont="1" applyFill="1" applyBorder="1"/>
    <xf numFmtId="0" fontId="13" fillId="0" borderId="0" xfId="0" applyFont="1" applyFill="1"/>
    <xf numFmtId="0" fontId="15" fillId="7" borderId="12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5" fillId="7" borderId="13" xfId="0" applyFont="1" applyFill="1" applyBorder="1" applyAlignment="1">
      <alignment vertical="center" wrapText="1"/>
    </xf>
    <xf numFmtId="0" fontId="13" fillId="0" borderId="0" xfId="0" applyFont="1" applyFill="1" applyBorder="1"/>
    <xf numFmtId="0" fontId="12" fillId="0" borderId="0" xfId="0" applyFont="1" applyFill="1"/>
    <xf numFmtId="0" fontId="10" fillId="0" borderId="1" xfId="0" applyFont="1" applyFill="1" applyBorder="1" applyAlignment="1">
      <alignment horizontal="centerContinuous"/>
    </xf>
    <xf numFmtId="0" fontId="15" fillId="0" borderId="0" xfId="0" applyFont="1" applyFill="1"/>
    <xf numFmtId="0" fontId="15" fillId="2" borderId="2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6" fillId="0" borderId="0" xfId="0" applyFont="1" applyFill="1" applyBorder="1"/>
    <xf numFmtId="168" fontId="16" fillId="0" borderId="0" xfId="0" applyNumberFormat="1" applyFont="1" applyFill="1" applyBorder="1"/>
    <xf numFmtId="166" fontId="16" fillId="3" borderId="10" xfId="0" applyNumberFormat="1" applyFont="1" applyFill="1" applyBorder="1"/>
    <xf numFmtId="3" fontId="16" fillId="3" borderId="0" xfId="0" applyNumberFormat="1" applyFont="1" applyFill="1" applyBorder="1" applyAlignment="1">
      <alignment horizontal="right"/>
    </xf>
    <xf numFmtId="4" fontId="16" fillId="3" borderId="0" xfId="0" applyNumberFormat="1" applyFont="1" applyFill="1" applyBorder="1" applyAlignment="1">
      <alignment horizontal="right"/>
    </xf>
    <xf numFmtId="169" fontId="16" fillId="3" borderId="0" xfId="0" applyNumberFormat="1" applyFont="1" applyFill="1" applyBorder="1" applyAlignment="1">
      <alignment horizontal="right"/>
    </xf>
    <xf numFmtId="168" fontId="16" fillId="3" borderId="0" xfId="0" applyNumberFormat="1" applyFont="1" applyFill="1" applyBorder="1" applyAlignment="1">
      <alignment horizontal="right"/>
    </xf>
    <xf numFmtId="169" fontId="16" fillId="3" borderId="11" xfId="0" applyNumberFormat="1" applyFont="1" applyFill="1" applyBorder="1" applyAlignment="1">
      <alignment horizontal="right"/>
    </xf>
    <xf numFmtId="166" fontId="16" fillId="2" borderId="10" xfId="0" applyNumberFormat="1" applyFont="1" applyFill="1" applyBorder="1"/>
    <xf numFmtId="3" fontId="16" fillId="2" borderId="0" xfId="0" applyNumberFormat="1" applyFont="1" applyFill="1" applyBorder="1" applyAlignment="1">
      <alignment horizontal="right"/>
    </xf>
    <xf numFmtId="4" fontId="16" fillId="2" borderId="0" xfId="0" applyNumberFormat="1" applyFont="1" applyFill="1" applyBorder="1" applyAlignment="1">
      <alignment horizontal="right"/>
    </xf>
    <xf numFmtId="169" fontId="16" fillId="2" borderId="0" xfId="0" applyNumberFormat="1" applyFont="1" applyFill="1" applyBorder="1" applyAlignment="1">
      <alignment horizontal="right"/>
    </xf>
    <xf numFmtId="168" fontId="16" fillId="2" borderId="0" xfId="0" applyNumberFormat="1" applyFont="1" applyFill="1" applyBorder="1" applyAlignment="1">
      <alignment horizontal="right"/>
    </xf>
    <xf numFmtId="169" fontId="16" fillId="2" borderId="11" xfId="0" applyNumberFormat="1" applyFont="1" applyFill="1" applyBorder="1" applyAlignment="1">
      <alignment horizontal="right"/>
    </xf>
    <xf numFmtId="3" fontId="16" fillId="0" borderId="0" xfId="0" applyNumberFormat="1" applyFont="1" applyFill="1" applyBorder="1"/>
    <xf numFmtId="166" fontId="16" fillId="3" borderId="12" xfId="0" applyNumberFormat="1" applyFont="1" applyFill="1" applyBorder="1"/>
    <xf numFmtId="3" fontId="16" fillId="3" borderId="1" xfId="0" applyNumberFormat="1" applyFont="1" applyFill="1" applyBorder="1" applyAlignment="1">
      <alignment horizontal="right"/>
    </xf>
    <xf numFmtId="4" fontId="16" fillId="3" borderId="1" xfId="0" applyNumberFormat="1" applyFont="1" applyFill="1" applyBorder="1" applyAlignment="1">
      <alignment horizontal="right"/>
    </xf>
    <xf numFmtId="169" fontId="16" fillId="3" borderId="1" xfId="0" applyNumberFormat="1" applyFont="1" applyFill="1" applyBorder="1" applyAlignment="1">
      <alignment horizontal="right"/>
    </xf>
    <xf numFmtId="168" fontId="16" fillId="3" borderId="1" xfId="0" applyNumberFormat="1" applyFont="1" applyFill="1" applyBorder="1" applyAlignment="1">
      <alignment horizontal="right"/>
    </xf>
    <xf numFmtId="169" fontId="16" fillId="3" borderId="13" xfId="0" applyNumberFormat="1" applyFont="1" applyFill="1" applyBorder="1" applyAlignment="1">
      <alignment horizontal="right"/>
    </xf>
    <xf numFmtId="0" fontId="16" fillId="0" borderId="0" xfId="0" applyFont="1" applyFill="1"/>
    <xf numFmtId="167" fontId="16" fillId="0" borderId="0" xfId="0" applyNumberFormat="1" applyFont="1" applyFill="1"/>
    <xf numFmtId="0" fontId="17" fillId="0" borderId="8" xfId="0" applyFont="1" applyBorder="1" applyAlignment="1">
      <alignment vertical="center"/>
    </xf>
    <xf numFmtId="0" fontId="13" fillId="0" borderId="2" xfId="0" applyFont="1" applyFill="1" applyBorder="1"/>
    <xf numFmtId="0" fontId="13" fillId="0" borderId="9" xfId="0" applyFont="1" applyFill="1" applyBorder="1"/>
    <xf numFmtId="3" fontId="18" fillId="0" borderId="12" xfId="0" applyNumberFormat="1" applyFont="1" applyFill="1" applyBorder="1" applyAlignment="1" applyProtection="1">
      <alignment vertical="center"/>
    </xf>
    <xf numFmtId="167" fontId="13" fillId="0" borderId="0" xfId="0" applyNumberFormat="1" applyFont="1" applyFill="1"/>
    <xf numFmtId="0" fontId="11" fillId="0" borderId="0" xfId="1" applyFont="1" applyFill="1" applyBorder="1" applyAlignment="1">
      <alignment horizontal="right"/>
    </xf>
    <xf numFmtId="0" fontId="15" fillId="0" borderId="4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right"/>
    </xf>
    <xf numFmtId="0" fontId="15" fillId="2" borderId="2" xfId="0" applyFont="1" applyFill="1" applyBorder="1" applyAlignment="1">
      <alignment horizontal="centerContinuous" vertical="center" wrapText="1"/>
    </xf>
    <xf numFmtId="0" fontId="16" fillId="2" borderId="18" xfId="0" applyFont="1" applyFill="1" applyBorder="1"/>
    <xf numFmtId="164" fontId="16" fillId="2" borderId="0" xfId="0" applyNumberFormat="1" applyFont="1" applyFill="1" applyBorder="1" applyAlignment="1">
      <alignment horizontal="right"/>
    </xf>
    <xf numFmtId="164" fontId="16" fillId="2" borderId="11" xfId="0" applyNumberFormat="1" applyFont="1" applyFill="1" applyBorder="1" applyAlignment="1">
      <alignment horizontal="right"/>
    </xf>
    <xf numFmtId="0" fontId="16" fillId="3" borderId="18" xfId="0" applyFont="1" applyFill="1" applyBorder="1"/>
    <xf numFmtId="164" fontId="16" fillId="3" borderId="0" xfId="0" applyNumberFormat="1" applyFont="1" applyFill="1" applyBorder="1" applyAlignment="1">
      <alignment horizontal="right"/>
    </xf>
    <xf numFmtId="164" fontId="16" fillId="3" borderId="11" xfId="0" applyNumberFormat="1" applyFont="1" applyFill="1" applyBorder="1" applyAlignment="1">
      <alignment horizontal="right"/>
    </xf>
    <xf numFmtId="3" fontId="13" fillId="0" borderId="0" xfId="0" applyNumberFormat="1" applyFont="1" applyFill="1"/>
    <xf numFmtId="0" fontId="16" fillId="3" borderId="17" xfId="0" applyFont="1" applyFill="1" applyBorder="1"/>
    <xf numFmtId="3" fontId="16" fillId="3" borderId="13" xfId="0" applyNumberFormat="1" applyFont="1" applyFill="1" applyBorder="1" applyAlignment="1">
      <alignment horizontal="right"/>
    </xf>
    <xf numFmtId="0" fontId="17" fillId="0" borderId="10" xfId="0" quotePrefix="1" applyFont="1" applyFill="1" applyBorder="1"/>
    <xf numFmtId="0" fontId="13" fillId="0" borderId="11" xfId="0" applyFont="1" applyFill="1" applyBorder="1"/>
    <xf numFmtId="0" fontId="13" fillId="0" borderId="1" xfId="0" applyFont="1" applyFill="1" applyBorder="1"/>
    <xf numFmtId="0" fontId="13" fillId="0" borderId="13" xfId="0" applyFont="1" applyFill="1" applyBorder="1"/>
    <xf numFmtId="0" fontId="15" fillId="2" borderId="1" xfId="0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/>
    </xf>
    <xf numFmtId="0" fontId="16" fillId="2" borderId="17" xfId="0" applyFont="1" applyFill="1" applyBorder="1"/>
    <xf numFmtId="164" fontId="16" fillId="2" borderId="1" xfId="0" applyNumberFormat="1" applyFont="1" applyFill="1" applyBorder="1" applyAlignment="1">
      <alignment horizontal="right"/>
    </xf>
    <xf numFmtId="164" fontId="16" fillId="2" borderId="13" xfId="0" applyNumberFormat="1" applyFont="1" applyFill="1" applyBorder="1" applyAlignment="1">
      <alignment horizontal="right"/>
    </xf>
    <xf numFmtId="0" fontId="13" fillId="0" borderId="0" xfId="2" applyFont="1" applyFill="1" applyBorder="1"/>
    <xf numFmtId="0" fontId="13" fillId="0" borderId="0" xfId="2" applyFont="1" applyFill="1"/>
    <xf numFmtId="0" fontId="19" fillId="0" borderId="4" xfId="2" applyFont="1" applyFill="1" applyBorder="1" applyAlignment="1">
      <alignment horizontal="left" vertical="center" wrapText="1"/>
    </xf>
    <xf numFmtId="0" fontId="20" fillId="0" borderId="4" xfId="2" applyFont="1" applyFill="1" applyBorder="1" applyAlignment="1">
      <alignment horizontal="left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6" fillId="2" borderId="18" xfId="2" applyFont="1" applyFill="1" applyBorder="1" applyAlignment="1">
      <alignment horizontal="left"/>
    </xf>
    <xf numFmtId="164" fontId="16" fillId="2" borderId="0" xfId="2" applyNumberFormat="1" applyFont="1" applyFill="1" applyBorder="1" applyAlignment="1">
      <alignment horizontal="right"/>
    </xf>
    <xf numFmtId="164" fontId="16" fillId="2" borderId="11" xfId="2" applyNumberFormat="1" applyFont="1" applyFill="1" applyBorder="1" applyAlignment="1">
      <alignment horizontal="right"/>
    </xf>
    <xf numFmtId="0" fontId="16" fillId="3" borderId="18" xfId="2" applyFont="1" applyFill="1" applyBorder="1" applyAlignment="1">
      <alignment horizontal="left"/>
    </xf>
    <xf numFmtId="164" fontId="16" fillId="3" borderId="0" xfId="2" applyNumberFormat="1" applyFont="1" applyFill="1" applyBorder="1" applyAlignment="1">
      <alignment horizontal="right"/>
    </xf>
    <xf numFmtId="164" fontId="16" fillId="3" borderId="11" xfId="2" applyNumberFormat="1" applyFont="1" applyFill="1" applyBorder="1" applyAlignment="1">
      <alignment horizontal="right"/>
    </xf>
    <xf numFmtId="0" fontId="13" fillId="2" borderId="18" xfId="2" applyFont="1" applyFill="1" applyBorder="1"/>
    <xf numFmtId="0" fontId="13" fillId="2" borderId="0" xfId="2" applyFont="1" applyFill="1" applyBorder="1"/>
    <xf numFmtId="0" fontId="13" fillId="2" borderId="11" xfId="2" applyFont="1" applyFill="1" applyBorder="1"/>
    <xf numFmtId="0" fontId="16" fillId="3" borderId="17" xfId="2" applyFont="1" applyFill="1" applyBorder="1" applyAlignment="1">
      <alignment horizontal="left"/>
    </xf>
    <xf numFmtId="164" fontId="16" fillId="3" borderId="1" xfId="2" applyNumberFormat="1" applyFont="1" applyFill="1" applyBorder="1" applyAlignment="1">
      <alignment horizontal="right"/>
    </xf>
    <xf numFmtId="164" fontId="16" fillId="3" borderId="13" xfId="2" applyNumberFormat="1" applyFont="1" applyFill="1" applyBorder="1" applyAlignment="1">
      <alignment horizontal="right"/>
    </xf>
    <xf numFmtId="0" fontId="13" fillId="0" borderId="2" xfId="2" applyFont="1" applyFill="1" applyBorder="1"/>
    <xf numFmtId="0" fontId="13" fillId="0" borderId="9" xfId="2" applyFont="1" applyFill="1" applyBorder="1"/>
    <xf numFmtId="49" fontId="17" fillId="0" borderId="10" xfId="0" applyNumberFormat="1" applyFont="1" applyFill="1" applyBorder="1"/>
    <xf numFmtId="164" fontId="13" fillId="0" borderId="0" xfId="2" applyNumberFormat="1" applyFont="1" applyFill="1" applyBorder="1"/>
    <xf numFmtId="0" fontId="13" fillId="0" borderId="11" xfId="2" applyFont="1" applyFill="1" applyBorder="1"/>
    <xf numFmtId="0" fontId="13" fillId="0" borderId="1" xfId="2" applyFont="1" applyFill="1" applyBorder="1"/>
    <xf numFmtId="0" fontId="13" fillId="0" borderId="13" xfId="2" applyFont="1" applyFill="1" applyBorder="1"/>
    <xf numFmtId="0" fontId="19" fillId="0" borderId="4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9" fontId="13" fillId="0" borderId="0" xfId="3" applyFont="1" applyFill="1"/>
    <xf numFmtId="0" fontId="16" fillId="2" borderId="18" xfId="0" applyFont="1" applyFill="1" applyBorder="1" applyAlignment="1">
      <alignment horizontal="left"/>
    </xf>
    <xf numFmtId="0" fontId="16" fillId="3" borderId="18" xfId="0" applyFont="1" applyFill="1" applyBorder="1" applyAlignment="1">
      <alignment horizontal="left"/>
    </xf>
    <xf numFmtId="0" fontId="13" fillId="2" borderId="18" xfId="0" applyFont="1" applyFill="1" applyBorder="1"/>
    <xf numFmtId="0" fontId="13" fillId="2" borderId="11" xfId="0" applyFont="1" applyFill="1" applyBorder="1"/>
    <xf numFmtId="0" fontId="16" fillId="3" borderId="17" xfId="0" applyFont="1" applyFill="1" applyBorder="1" applyAlignment="1">
      <alignment horizontal="left"/>
    </xf>
    <xf numFmtId="164" fontId="16" fillId="3" borderId="1" xfId="0" applyNumberFormat="1" applyFont="1" applyFill="1" applyBorder="1" applyAlignment="1">
      <alignment horizontal="right"/>
    </xf>
    <xf numFmtId="164" fontId="16" fillId="3" borderId="13" xfId="0" applyNumberFormat="1" applyFont="1" applyFill="1" applyBorder="1" applyAlignment="1">
      <alignment horizontal="right"/>
    </xf>
    <xf numFmtId="0" fontId="15" fillId="7" borderId="8" xfId="0" applyFont="1" applyFill="1" applyBorder="1" applyAlignment="1">
      <alignment vertical="top" wrapText="1"/>
    </xf>
    <xf numFmtId="0" fontId="15" fillId="7" borderId="2" xfId="0" applyFont="1" applyFill="1" applyBorder="1" applyAlignment="1">
      <alignment vertical="top" wrapText="1"/>
    </xf>
    <xf numFmtId="0" fontId="15" fillId="7" borderId="9" xfId="0" applyFont="1" applyFill="1" applyBorder="1" applyAlignment="1">
      <alignment vertical="top" wrapText="1"/>
    </xf>
    <xf numFmtId="0" fontId="10" fillId="0" borderId="0" xfId="2" applyFont="1" applyFill="1"/>
    <xf numFmtId="0" fontId="20" fillId="0" borderId="0" xfId="2" applyFont="1" applyFill="1"/>
    <xf numFmtId="0" fontId="20" fillId="0" borderId="0" xfId="2" applyFont="1" applyFill="1" applyAlignment="1">
      <alignment horizontal="right"/>
    </xf>
    <xf numFmtId="0" fontId="15" fillId="2" borderId="14" xfId="2" applyFont="1" applyFill="1" applyBorder="1" applyAlignment="1">
      <alignment horizontal="center" vertical="center" wrapText="1"/>
    </xf>
    <xf numFmtId="2" fontId="15" fillId="2" borderId="3" xfId="2" applyNumberFormat="1" applyFont="1" applyFill="1" applyBorder="1" applyAlignment="1">
      <alignment horizontal="center" vertical="center" wrapText="1"/>
    </xf>
    <xf numFmtId="0" fontId="16" fillId="2" borderId="18" xfId="2" applyFont="1" applyFill="1" applyBorder="1"/>
    <xf numFmtId="164" fontId="16" fillId="2" borderId="11" xfId="2" applyNumberFormat="1" applyFont="1" applyFill="1" applyBorder="1"/>
    <xf numFmtId="0" fontId="16" fillId="3" borderId="18" xfId="2" applyFont="1" applyFill="1" applyBorder="1"/>
    <xf numFmtId="164" fontId="16" fillId="3" borderId="11" xfId="2" applyNumberFormat="1" applyFont="1" applyFill="1" applyBorder="1"/>
    <xf numFmtId="0" fontId="16" fillId="3" borderId="17" xfId="2" applyFont="1" applyFill="1" applyBorder="1"/>
    <xf numFmtId="164" fontId="16" fillId="3" borderId="13" xfId="2" applyNumberFormat="1" applyFont="1" applyFill="1" applyBorder="1"/>
    <xf numFmtId="0" fontId="10" fillId="0" borderId="0" xfId="0" quotePrefix="1" applyFont="1" applyFill="1"/>
    <xf numFmtId="0" fontId="20" fillId="0" borderId="0" xfId="0" applyFont="1" applyFill="1"/>
    <xf numFmtId="0" fontId="15" fillId="2" borderId="14" xfId="0" applyFont="1" applyFill="1" applyBorder="1" applyAlignment="1">
      <alignment horizontal="center" vertical="center" wrapText="1"/>
    </xf>
    <xf numFmtId="2" fontId="15" fillId="2" borderId="3" xfId="0" applyNumberFormat="1" applyFont="1" applyFill="1" applyBorder="1" applyAlignment="1">
      <alignment horizontal="center" vertical="center" wrapText="1"/>
    </xf>
    <xf numFmtId="0" fontId="21" fillId="0" borderId="0" xfId="0" applyFont="1" applyFill="1"/>
    <xf numFmtId="17" fontId="19" fillId="0" borderId="1" xfId="0" applyNumberFormat="1" applyFont="1" applyFill="1" applyBorder="1" applyAlignment="1">
      <alignment horizontal="left" vertical="center"/>
    </xf>
    <xf numFmtId="0" fontId="22" fillId="0" borderId="0" xfId="0" applyFont="1" applyFill="1"/>
    <xf numFmtId="0" fontId="15" fillId="2" borderId="1" xfId="0" applyFont="1" applyFill="1" applyBorder="1"/>
    <xf numFmtId="0" fontId="15" fillId="2" borderId="13" xfId="0" applyFont="1" applyFill="1" applyBorder="1" applyAlignment="1">
      <alignment horizontal="center" vertical="center" wrapText="1"/>
    </xf>
    <xf numFmtId="49" fontId="16" fillId="2" borderId="10" xfId="0" applyNumberFormat="1" applyFont="1" applyFill="1" applyBorder="1" applyAlignment="1">
      <alignment horizontal="left" vertical="center" wrapText="1"/>
    </xf>
    <xf numFmtId="3" fontId="16" fillId="2" borderId="0" xfId="0" applyNumberFormat="1" applyFont="1" applyFill="1" applyBorder="1"/>
    <xf numFmtId="3" fontId="16" fillId="2" borderId="0" xfId="0" applyNumberFormat="1" applyFont="1" applyFill="1" applyBorder="1" applyAlignment="1">
      <alignment horizontal="right" vertical="center" wrapText="1"/>
    </xf>
    <xf numFmtId="3" fontId="16" fillId="2" borderId="11" xfId="0" applyNumberFormat="1" applyFont="1" applyFill="1" applyBorder="1" applyAlignment="1">
      <alignment horizontal="right" vertical="center" wrapText="1"/>
    </xf>
    <xf numFmtId="17" fontId="16" fillId="3" borderId="10" xfId="0" quotePrefix="1" applyNumberFormat="1" applyFont="1" applyFill="1" applyBorder="1"/>
    <xf numFmtId="3" fontId="16" fillId="3" borderId="0" xfId="0" applyNumberFormat="1" applyFont="1" applyFill="1" applyBorder="1"/>
    <xf numFmtId="3" fontId="16" fillId="3" borderId="11" xfId="0" applyNumberFormat="1" applyFont="1" applyFill="1" applyBorder="1"/>
    <xf numFmtId="0" fontId="16" fillId="2" borderId="10" xfId="0" applyFont="1" applyFill="1" applyBorder="1" applyAlignment="1">
      <alignment horizontal="left" vertical="center" wrapText="1"/>
    </xf>
    <xf numFmtId="168" fontId="16" fillId="2" borderId="0" xfId="0" applyNumberFormat="1" applyFont="1" applyFill="1" applyBorder="1" applyAlignment="1">
      <alignment horizontal="right" vertical="center" wrapText="1"/>
    </xf>
    <xf numFmtId="168" fontId="16" fillId="2" borderId="11" xfId="0" applyNumberFormat="1" applyFont="1" applyFill="1" applyBorder="1" applyAlignment="1">
      <alignment horizontal="right" vertical="center" wrapText="1"/>
    </xf>
    <xf numFmtId="168" fontId="13" fillId="0" borderId="0" xfId="0" applyNumberFormat="1" applyFont="1" applyFill="1"/>
    <xf numFmtId="0" fontId="16" fillId="3" borderId="10" xfId="0" applyFont="1" applyFill="1" applyBorder="1"/>
    <xf numFmtId="168" fontId="16" fillId="3" borderId="0" xfId="0" applyNumberFormat="1" applyFont="1" applyFill="1" applyBorder="1"/>
    <xf numFmtId="168" fontId="16" fillId="3" borderId="11" xfId="0" applyNumberFormat="1" applyFont="1" applyFill="1" applyBorder="1"/>
    <xf numFmtId="0" fontId="16" fillId="3" borderId="12" xfId="0" applyFont="1" applyFill="1" applyBorder="1"/>
    <xf numFmtId="168" fontId="16" fillId="3" borderId="1" xfId="0" applyNumberFormat="1" applyFont="1" applyFill="1" applyBorder="1"/>
    <xf numFmtId="168" fontId="16" fillId="3" borderId="13" xfId="0" applyNumberFormat="1" applyFont="1" applyFill="1" applyBorder="1"/>
    <xf numFmtId="0" fontId="16" fillId="2" borderId="0" xfId="0" applyFont="1" applyFill="1"/>
    <xf numFmtId="0" fontId="17" fillId="0" borderId="10" xfId="0" applyFont="1" applyBorder="1" applyAlignment="1">
      <alignment vertical="center"/>
    </xf>
    <xf numFmtId="164" fontId="16" fillId="2" borderId="2" xfId="2" applyNumberFormat="1" applyFont="1" applyFill="1" applyBorder="1" applyAlignment="1">
      <alignment horizontal="right"/>
    </xf>
    <xf numFmtId="165" fontId="16" fillId="2" borderId="0" xfId="0" applyNumberFormat="1" applyFont="1" applyFill="1" applyBorder="1" applyAlignment="1">
      <alignment horizontal="right"/>
    </xf>
    <xf numFmtId="165" fontId="16" fillId="2" borderId="11" xfId="0" applyNumberFormat="1" applyFont="1" applyFill="1" applyBorder="1" applyAlignment="1">
      <alignment horizontal="right"/>
    </xf>
    <xf numFmtId="165" fontId="16" fillId="3" borderId="0" xfId="0" applyNumberFormat="1" applyFont="1" applyFill="1" applyBorder="1" applyAlignment="1">
      <alignment horizontal="right"/>
    </xf>
    <xf numFmtId="165" fontId="16" fillId="3" borderId="11" xfId="0" applyNumberFormat="1" applyFont="1" applyFill="1" applyBorder="1" applyAlignment="1">
      <alignment horizontal="right"/>
    </xf>
    <xf numFmtId="165" fontId="16" fillId="3" borderId="1" xfId="0" applyNumberFormat="1" applyFont="1" applyFill="1" applyBorder="1" applyAlignment="1">
      <alignment horizontal="right"/>
    </xf>
    <xf numFmtId="165" fontId="16" fillId="3" borderId="13" xfId="0" applyNumberFormat="1" applyFont="1" applyFill="1" applyBorder="1" applyAlignment="1">
      <alignment horizontal="right"/>
    </xf>
    <xf numFmtId="0" fontId="10" fillId="0" borderId="0" xfId="2" applyFont="1" applyFill="1" applyBorder="1" applyAlignment="1">
      <alignment horizontal="left"/>
    </xf>
    <xf numFmtId="0" fontId="10" fillId="0" borderId="0" xfId="2" applyFont="1" applyFill="1" applyBorder="1" applyAlignment="1">
      <alignment horizontal="centerContinuous"/>
    </xf>
    <xf numFmtId="17" fontId="15" fillId="2" borderId="2" xfId="2" applyNumberFormat="1" applyFont="1" applyFill="1" applyBorder="1" applyAlignment="1">
      <alignment horizontal="center" vertical="center" wrapText="1"/>
    </xf>
    <xf numFmtId="0" fontId="15" fillId="2" borderId="1" xfId="2" applyNumberFormat="1" applyFont="1" applyFill="1" applyBorder="1" applyAlignment="1">
      <alignment horizontal="center" vertical="center" wrapText="1"/>
    </xf>
    <xf numFmtId="0" fontId="16" fillId="2" borderId="16" xfId="2" applyFont="1" applyFill="1" applyBorder="1"/>
    <xf numFmtId="164" fontId="16" fillId="2" borderId="0" xfId="2" applyNumberFormat="1" applyFont="1" applyFill="1" applyBorder="1"/>
    <xf numFmtId="169" fontId="16" fillId="2" borderId="0" xfId="0" applyNumberFormat="1" applyFont="1" applyFill="1" applyBorder="1"/>
    <xf numFmtId="168" fontId="16" fillId="2" borderId="11" xfId="2" applyNumberFormat="1" applyFont="1" applyFill="1" applyBorder="1"/>
    <xf numFmtId="164" fontId="16" fillId="3" borderId="0" xfId="2" applyNumberFormat="1" applyFont="1" applyFill="1" applyBorder="1"/>
    <xf numFmtId="169" fontId="16" fillId="3" borderId="0" xfId="0" applyNumberFormat="1" applyFont="1" applyFill="1" applyBorder="1"/>
    <xf numFmtId="168" fontId="16" fillId="3" borderId="11" xfId="2" applyNumberFormat="1" applyFont="1" applyFill="1" applyBorder="1"/>
    <xf numFmtId="168" fontId="16" fillId="2" borderId="0" xfId="0" applyNumberFormat="1" applyFont="1" applyFill="1" applyBorder="1"/>
    <xf numFmtId="164" fontId="16" fillId="3" borderId="1" xfId="2" applyNumberFormat="1" applyFont="1" applyFill="1" applyBorder="1"/>
    <xf numFmtId="168" fontId="16" fillId="3" borderId="13" xfId="2" applyNumberFormat="1" applyFont="1" applyFill="1" applyBorder="1"/>
    <xf numFmtId="0" fontId="16" fillId="0" borderId="0" xfId="2" applyFont="1" applyFill="1" applyBorder="1"/>
    <xf numFmtId="167" fontId="16" fillId="0" borderId="0" xfId="2" applyNumberFormat="1" applyFont="1" applyFill="1" applyBorder="1"/>
    <xf numFmtId="2" fontId="16" fillId="0" borderId="0" xfId="2" applyNumberFormat="1" applyFont="1" applyFill="1" applyBorder="1"/>
    <xf numFmtId="0" fontId="17" fillId="0" borderId="10" xfId="2" applyFont="1" applyFill="1" applyBorder="1"/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Continuous"/>
    </xf>
    <xf numFmtId="0" fontId="15" fillId="2" borderId="2" xfId="0" applyFont="1" applyFill="1" applyBorder="1" applyAlignment="1">
      <alignment horizontal="center"/>
    </xf>
    <xf numFmtId="0" fontId="15" fillId="2" borderId="1" xfId="0" applyNumberFormat="1" applyFont="1" applyFill="1" applyBorder="1" applyAlignment="1">
      <alignment horizontal="center" vertical="center" wrapText="1"/>
    </xf>
    <xf numFmtId="165" fontId="16" fillId="2" borderId="0" xfId="0" applyNumberFormat="1" applyFont="1" applyFill="1" applyBorder="1"/>
    <xf numFmtId="168" fontId="16" fillId="2" borderId="11" xfId="0" applyNumberFormat="1" applyFont="1" applyFill="1" applyBorder="1"/>
    <xf numFmtId="169" fontId="13" fillId="0" borderId="0" xfId="0" applyNumberFormat="1" applyFont="1" applyFill="1"/>
    <xf numFmtId="165" fontId="16" fillId="3" borderId="0" xfId="0" applyNumberFormat="1" applyFont="1" applyFill="1" applyBorder="1"/>
    <xf numFmtId="165" fontId="16" fillId="3" borderId="1" xfId="0" applyNumberFormat="1" applyFont="1" applyFill="1" applyBorder="1"/>
    <xf numFmtId="0" fontId="17" fillId="0" borderId="10" xfId="0" applyFont="1" applyFill="1" applyBorder="1"/>
    <xf numFmtId="0" fontId="15" fillId="2" borderId="1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164" fontId="16" fillId="2" borderId="0" xfId="0" applyNumberFormat="1" applyFont="1" applyFill="1" applyBorder="1"/>
    <xf numFmtId="164" fontId="16" fillId="3" borderId="0" xfId="0" applyNumberFormat="1" applyFont="1" applyFill="1" applyBorder="1"/>
    <xf numFmtId="3" fontId="16" fillId="3" borderId="1" xfId="0" applyNumberFormat="1" applyFont="1" applyFill="1" applyBorder="1"/>
    <xf numFmtId="0" fontId="25" fillId="0" borderId="0" xfId="0" applyFont="1" applyFill="1"/>
    <xf numFmtId="0" fontId="10" fillId="0" borderId="0" xfId="2" applyFont="1" applyFill="1" applyBorder="1" applyAlignment="1">
      <alignment horizontal="left" vertical="center" wrapText="1"/>
    </xf>
    <xf numFmtId="0" fontId="12" fillId="0" borderId="0" xfId="2" applyFont="1" applyFill="1" applyAlignment="1">
      <alignment horizontal="left" vertical="center" wrapText="1"/>
    </xf>
    <xf numFmtId="0" fontId="12" fillId="0" borderId="0" xfId="2" applyFont="1" applyFill="1"/>
    <xf numFmtId="0" fontId="15" fillId="2" borderId="2" xfId="2" applyFont="1" applyFill="1" applyBorder="1" applyAlignment="1">
      <alignment horizontal="centerContinuous" vertical="center" wrapText="1"/>
    </xf>
    <xf numFmtId="17" fontId="15" fillId="2" borderId="0" xfId="2" applyNumberFormat="1" applyFont="1" applyFill="1" applyBorder="1" applyAlignment="1">
      <alignment horizontal="centerContinuous" vertical="center" wrapText="1"/>
    </xf>
    <xf numFmtId="0" fontId="15" fillId="2" borderId="1" xfId="2" applyFont="1" applyFill="1" applyBorder="1" applyAlignment="1">
      <alignment horizontal="right" vertical="center" wrapText="1"/>
    </xf>
    <xf numFmtId="0" fontId="15" fillId="2" borderId="1" xfId="2" applyFont="1" applyFill="1" applyBorder="1"/>
    <xf numFmtId="0" fontId="15" fillId="2" borderId="13" xfId="2" applyFont="1" applyFill="1" applyBorder="1" applyAlignment="1">
      <alignment horizontal="center" vertical="center" wrapText="1"/>
    </xf>
    <xf numFmtId="169" fontId="16" fillId="2" borderId="0" xfId="2" applyNumberFormat="1" applyFont="1" applyFill="1" applyBorder="1" applyAlignment="1">
      <alignment horizontal="right"/>
    </xf>
    <xf numFmtId="169" fontId="16" fillId="2" borderId="0" xfId="2" applyNumberFormat="1" applyFont="1" applyFill="1" applyBorder="1"/>
    <xf numFmtId="169" fontId="16" fillId="2" borderId="11" xfId="2" applyNumberFormat="1" applyFont="1" applyFill="1" applyBorder="1" applyAlignment="1">
      <alignment horizontal="right"/>
    </xf>
    <xf numFmtId="169" fontId="16" fillId="3" borderId="0" xfId="2" applyNumberFormat="1" applyFont="1" applyFill="1" applyBorder="1" applyAlignment="1">
      <alignment horizontal="right"/>
    </xf>
    <xf numFmtId="169" fontId="16" fillId="3" borderId="0" xfId="2" applyNumberFormat="1" applyFont="1" applyFill="1" applyBorder="1"/>
    <xf numFmtId="169" fontId="16" fillId="3" borderId="11" xfId="2" applyNumberFormat="1" applyFont="1" applyFill="1" applyBorder="1" applyAlignment="1">
      <alignment horizontal="right"/>
    </xf>
    <xf numFmtId="0" fontId="10" fillId="0" borderId="0" xfId="2" applyFont="1" applyFill="1" applyBorder="1" applyAlignment="1">
      <alignment horizontal="left" vertical="center"/>
    </xf>
    <xf numFmtId="0" fontId="13" fillId="2" borderId="2" xfId="2" applyFont="1" applyFill="1" applyBorder="1"/>
    <xf numFmtId="0" fontId="15" fillId="2" borderId="1" xfId="2" applyFont="1" applyFill="1" applyBorder="1" applyAlignment="1">
      <alignment horizontal="right"/>
    </xf>
    <xf numFmtId="3" fontId="16" fillId="3" borderId="13" xfId="0" applyNumberFormat="1" applyFont="1" applyFill="1" applyBorder="1"/>
    <xf numFmtId="0" fontId="20" fillId="0" borderId="0" xfId="0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right"/>
    </xf>
    <xf numFmtId="0" fontId="15" fillId="2" borderId="9" xfId="0" applyFont="1" applyFill="1" applyBorder="1" applyAlignment="1">
      <alignment horizontal="centerContinuous" vertical="center" wrapText="1"/>
    </xf>
    <xf numFmtId="0" fontId="15" fillId="2" borderId="3" xfId="0" applyFont="1" applyFill="1" applyBorder="1" applyAlignment="1">
      <alignment horizontal="right" vertical="center" wrapText="1"/>
    </xf>
    <xf numFmtId="169" fontId="16" fillId="2" borderId="11" xfId="0" applyNumberFormat="1" applyFont="1" applyFill="1" applyBorder="1"/>
    <xf numFmtId="169" fontId="16" fillId="3" borderId="11" xfId="0" applyNumberFormat="1" applyFont="1" applyFill="1" applyBorder="1"/>
    <xf numFmtId="0" fontId="12" fillId="0" borderId="0" xfId="0" applyFont="1" applyFill="1" applyBorder="1"/>
    <xf numFmtId="0" fontId="12" fillId="0" borderId="0" xfId="0" applyFont="1" applyFill="1" applyBorder="1" applyAlignment="1">
      <alignment horizontal="left" vertical="center" wrapText="1"/>
    </xf>
    <xf numFmtId="17" fontId="10" fillId="0" borderId="0" xfId="0" quotePrefix="1" applyNumberFormat="1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 wrapText="1"/>
    </xf>
    <xf numFmtId="169" fontId="16" fillId="3" borderId="13" xfId="0" applyNumberFormat="1" applyFont="1" applyFill="1" applyBorder="1"/>
    <xf numFmtId="0" fontId="15" fillId="7" borderId="10" xfId="0" applyFont="1" applyFill="1" applyBorder="1" applyAlignment="1">
      <alignment vertical="top" wrapText="1"/>
    </xf>
    <xf numFmtId="0" fontId="15" fillId="7" borderId="0" xfId="0" applyFont="1" applyFill="1" applyBorder="1" applyAlignment="1">
      <alignment vertical="top" wrapText="1"/>
    </xf>
    <xf numFmtId="0" fontId="15" fillId="7" borderId="11" xfId="0" applyFont="1" applyFill="1" applyBorder="1" applyAlignment="1">
      <alignment vertical="top" wrapText="1"/>
    </xf>
    <xf numFmtId="3" fontId="18" fillId="0" borderId="10" xfId="0" applyNumberFormat="1" applyFont="1" applyFill="1" applyBorder="1" applyAlignment="1" applyProtection="1">
      <alignment vertical="center"/>
    </xf>
    <xf numFmtId="0" fontId="15" fillId="7" borderId="12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/>
    </xf>
    <xf numFmtId="0" fontId="16" fillId="0" borderId="2" xfId="0" applyFont="1" applyFill="1" applyBorder="1"/>
    <xf numFmtId="167" fontId="16" fillId="0" borderId="2" xfId="0" applyNumberFormat="1" applyFont="1" applyFill="1" applyBorder="1"/>
    <xf numFmtId="0" fontId="16" fillId="0" borderId="9" xfId="0" applyFont="1" applyFill="1" applyBorder="1"/>
    <xf numFmtId="0" fontId="17" fillId="0" borderId="0" xfId="0" quotePrefix="1" applyFont="1" applyBorder="1" applyAlignment="1">
      <alignment vertical="center" wrapText="1"/>
    </xf>
    <xf numFmtId="0" fontId="17" fillId="0" borderId="11" xfId="0" quotePrefix="1" applyFont="1" applyBorder="1" applyAlignment="1">
      <alignment vertical="center" wrapText="1"/>
    </xf>
    <xf numFmtId="3" fontId="18" fillId="0" borderId="1" xfId="0" applyNumberFormat="1" applyFont="1" applyFill="1" applyBorder="1" applyAlignment="1" applyProtection="1">
      <alignment vertical="center"/>
    </xf>
    <xf numFmtId="3" fontId="18" fillId="0" borderId="13" xfId="0" applyNumberFormat="1" applyFont="1" applyFill="1" applyBorder="1" applyAlignment="1" applyProtection="1">
      <alignment vertical="center"/>
    </xf>
    <xf numFmtId="0" fontId="16" fillId="0" borderId="2" xfId="2" applyFont="1" applyFill="1" applyBorder="1"/>
    <xf numFmtId="167" fontId="16" fillId="0" borderId="2" xfId="2" applyNumberFormat="1" applyFont="1" applyFill="1" applyBorder="1"/>
    <xf numFmtId="2" fontId="16" fillId="0" borderId="2" xfId="2" applyNumberFormat="1" applyFont="1" applyFill="1" applyBorder="1"/>
    <xf numFmtId="2" fontId="16" fillId="0" borderId="9" xfId="2" applyNumberFormat="1" applyFont="1" applyFill="1" applyBorder="1"/>
    <xf numFmtId="0" fontId="15" fillId="2" borderId="2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28" fillId="2" borderId="0" xfId="0" applyFont="1" applyFill="1"/>
    <xf numFmtId="0" fontId="27" fillId="2" borderId="10" xfId="0" applyFont="1" applyFill="1" applyBorder="1" applyAlignment="1">
      <alignment horizontal="center"/>
    </xf>
    <xf numFmtId="0" fontId="27" fillId="2" borderId="0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31" fillId="2" borderId="0" xfId="0" applyFont="1" applyFill="1" applyBorder="1" applyAlignment="1">
      <alignment horizontal="right" vertical="center"/>
    </xf>
    <xf numFmtId="0" fontId="32" fillId="2" borderId="0" xfId="0" applyFont="1" applyFill="1" applyBorder="1" applyAlignment="1">
      <alignment vertical="center"/>
    </xf>
    <xf numFmtId="0" fontId="33" fillId="2" borderId="0" xfId="4" quotePrefix="1" applyFont="1" applyFill="1" applyBorder="1" applyAlignment="1" applyProtection="1">
      <alignment vertical="center"/>
    </xf>
    <xf numFmtId="0" fontId="33" fillId="2" borderId="0" xfId="4" quotePrefix="1" applyFont="1" applyFill="1" applyBorder="1" applyAlignment="1" applyProtection="1">
      <alignment horizontal="center" vertical="center"/>
    </xf>
    <xf numFmtId="0" fontId="33" fillId="2" borderId="11" xfId="4" quotePrefix="1" applyFont="1" applyFill="1" applyBorder="1" applyAlignment="1" applyProtection="1">
      <alignment vertical="center"/>
    </xf>
    <xf numFmtId="0" fontId="34" fillId="2" borderId="0" xfId="0" applyFont="1" applyFill="1" applyAlignment="1">
      <alignment vertical="center"/>
    </xf>
    <xf numFmtId="0" fontId="31" fillId="2" borderId="1" xfId="0" applyFont="1" applyFill="1" applyBorder="1" applyAlignment="1">
      <alignment horizontal="right" vertical="center"/>
    </xf>
    <xf numFmtId="0" fontId="35" fillId="2" borderId="1" xfId="1" applyFont="1" applyFill="1" applyBorder="1" applyAlignment="1">
      <alignment vertical="center"/>
    </xf>
    <xf numFmtId="0" fontId="34" fillId="2" borderId="13" xfId="0" applyFont="1" applyFill="1" applyBorder="1" applyAlignment="1">
      <alignment vertical="center"/>
    </xf>
    <xf numFmtId="0" fontId="31" fillId="2" borderId="2" xfId="0" applyFont="1" applyFill="1" applyBorder="1" applyAlignment="1">
      <alignment horizontal="right" vertical="center"/>
    </xf>
    <xf numFmtId="0" fontId="32" fillId="2" borderId="2" xfId="0" applyFont="1" applyFill="1" applyBorder="1" applyAlignment="1">
      <alignment vertical="center"/>
    </xf>
    <xf numFmtId="0" fontId="34" fillId="2" borderId="2" xfId="0" applyFont="1" applyFill="1" applyBorder="1" applyAlignment="1">
      <alignment vertical="center"/>
    </xf>
    <xf numFmtId="0" fontId="34" fillId="2" borderId="9" xfId="0" applyFont="1" applyFill="1" applyBorder="1" applyAlignment="1">
      <alignment vertical="center"/>
    </xf>
    <xf numFmtId="0" fontId="35" fillId="2" borderId="0" xfId="1" quotePrefix="1" applyFont="1" applyFill="1" applyBorder="1" applyAlignment="1" applyProtection="1">
      <alignment vertical="center"/>
    </xf>
    <xf numFmtId="0" fontId="35" fillId="2" borderId="0" xfId="1" applyFont="1" applyFill="1" applyBorder="1" applyAlignment="1">
      <alignment vertical="center"/>
    </xf>
    <xf numFmtId="0" fontId="34" fillId="2" borderId="0" xfId="0" applyFont="1" applyFill="1" applyBorder="1" applyAlignment="1">
      <alignment vertical="center"/>
    </xf>
    <xf numFmtId="0" fontId="34" fillId="2" borderId="11" xfId="0" applyFont="1" applyFill="1" applyBorder="1" applyAlignment="1">
      <alignment vertical="center"/>
    </xf>
    <xf numFmtId="0" fontId="33" fillId="2" borderId="0" xfId="4" quotePrefix="1" applyFont="1" applyFill="1" applyBorder="1" applyAlignment="1" applyProtection="1">
      <alignment horizontal="left" vertical="center"/>
    </xf>
    <xf numFmtId="0" fontId="35" fillId="2" borderId="0" xfId="1" quotePrefix="1" applyFont="1" applyFill="1" applyBorder="1" applyAlignment="1" applyProtection="1">
      <alignment horizontal="left" vertical="center"/>
    </xf>
    <xf numFmtId="0" fontId="33" fillId="2" borderId="1" xfId="4" quotePrefix="1" applyFont="1" applyFill="1" applyBorder="1" applyAlignment="1" applyProtection="1">
      <alignment horizontal="left" vertical="center"/>
    </xf>
    <xf numFmtId="0" fontId="35" fillId="2" borderId="1" xfId="1" quotePrefix="1" applyFont="1" applyFill="1" applyBorder="1" applyAlignment="1" applyProtection="1">
      <alignment horizontal="left" vertical="center"/>
    </xf>
    <xf numFmtId="0" fontId="34" fillId="2" borderId="1" xfId="0" applyFont="1" applyFill="1" applyBorder="1" applyAlignment="1">
      <alignment vertical="center"/>
    </xf>
    <xf numFmtId="0" fontId="27" fillId="3" borderId="0" xfId="0" applyFont="1" applyFill="1" applyBorder="1"/>
    <xf numFmtId="0" fontId="28" fillId="3" borderId="0" xfId="0" applyFont="1" applyFill="1" applyBorder="1"/>
    <xf numFmtId="0" fontId="28" fillId="3" borderId="11" xfId="0" applyFont="1" applyFill="1" applyBorder="1"/>
    <xf numFmtId="0" fontId="27" fillId="2" borderId="0" xfId="0" applyFont="1" applyFill="1" applyBorder="1"/>
    <xf numFmtId="0" fontId="28" fillId="2" borderId="0" xfId="0" applyFont="1" applyFill="1" applyBorder="1"/>
    <xf numFmtId="0" fontId="27" fillId="2" borderId="0" xfId="0" applyFont="1" applyFill="1"/>
    <xf numFmtId="0" fontId="27" fillId="2" borderId="0" xfId="0" applyFont="1" applyFill="1" applyBorder="1" applyAlignment="1">
      <alignment horizontal="center"/>
    </xf>
    <xf numFmtId="0" fontId="29" fillId="6" borderId="8" xfId="0" applyFont="1" applyFill="1" applyBorder="1" applyAlignment="1">
      <alignment horizontal="center" vertical="center" wrapText="1"/>
    </xf>
    <xf numFmtId="0" fontId="29" fillId="6" borderId="2" xfId="0" applyFont="1" applyFill="1" applyBorder="1" applyAlignment="1">
      <alignment horizontal="center" vertical="center" wrapText="1"/>
    </xf>
    <xf numFmtId="0" fontId="29" fillId="6" borderId="9" xfId="0" applyFont="1" applyFill="1" applyBorder="1" applyAlignment="1">
      <alignment horizontal="center" vertical="center" wrapText="1"/>
    </xf>
    <xf numFmtId="0" fontId="29" fillId="6" borderId="12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vertical="center" wrapText="1"/>
    </xf>
    <xf numFmtId="0" fontId="29" fillId="6" borderId="13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9" xfId="0" applyFont="1" applyFill="1" applyBorder="1" applyAlignment="1">
      <alignment horizontal="center" vertical="center" wrapText="1"/>
    </xf>
    <xf numFmtId="0" fontId="30" fillId="3" borderId="0" xfId="0" applyFont="1" applyFill="1" applyBorder="1" applyAlignment="1">
      <alignment horizontal="center" vertical="center" wrapText="1"/>
    </xf>
    <xf numFmtId="0" fontId="30" fillId="3" borderId="11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0" fontId="15" fillId="7" borderId="10" xfId="0" applyFont="1" applyFill="1" applyBorder="1" applyAlignment="1">
      <alignment horizontal="center" vertical="top" wrapText="1"/>
    </xf>
    <xf numFmtId="0" fontId="15" fillId="7" borderId="0" xfId="0" applyFont="1" applyFill="1" applyBorder="1" applyAlignment="1">
      <alignment horizontal="center" vertical="top" wrapText="1"/>
    </xf>
    <xf numFmtId="0" fontId="15" fillId="7" borderId="11" xfId="0" applyFont="1" applyFill="1" applyBorder="1" applyAlignment="1">
      <alignment horizontal="center" vertical="top" wrapText="1"/>
    </xf>
    <xf numFmtId="0" fontId="26" fillId="0" borderId="2" xfId="1" applyFont="1" applyBorder="1" applyAlignment="1">
      <alignment horizontal="right"/>
    </xf>
    <xf numFmtId="0" fontId="15" fillId="2" borderId="1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3" xfId="0" applyNumberFormat="1" applyFont="1" applyFill="1" applyBorder="1" applyAlignment="1">
      <alignment horizontal="center" vertical="center" wrapText="1"/>
    </xf>
    <xf numFmtId="17" fontId="15" fillId="2" borderId="3" xfId="0" applyNumberFormat="1" applyFont="1" applyFill="1" applyBorder="1" applyAlignment="1">
      <alignment horizontal="center" vertical="center" wrapText="1"/>
    </xf>
    <xf numFmtId="0" fontId="15" fillId="2" borderId="15" xfId="0" applyNumberFormat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7" fontId="15" fillId="7" borderId="10" xfId="0" applyNumberFormat="1" applyFont="1" applyFill="1" applyBorder="1" applyAlignment="1">
      <alignment horizontal="center" vertical="top" wrapText="1"/>
    </xf>
    <xf numFmtId="17" fontId="15" fillId="7" borderId="0" xfId="0" applyNumberFormat="1" applyFont="1" applyFill="1" applyBorder="1" applyAlignment="1">
      <alignment horizontal="center" vertical="top" wrapText="1"/>
    </xf>
    <xf numFmtId="17" fontId="15" fillId="7" borderId="11" xfId="0" applyNumberFormat="1" applyFont="1" applyFill="1" applyBorder="1" applyAlignment="1">
      <alignment horizontal="center" vertical="top" wrapText="1"/>
    </xf>
    <xf numFmtId="0" fontId="21" fillId="2" borderId="9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17" fontId="15" fillId="2" borderId="3" xfId="0" quotePrefix="1" applyNumberFormat="1" applyFont="1" applyFill="1" applyBorder="1" applyAlignment="1">
      <alignment horizontal="center" vertical="center" wrapText="1"/>
    </xf>
    <xf numFmtId="0" fontId="15" fillId="2" borderId="3" xfId="0" quotePrefix="1" applyNumberFormat="1" applyFont="1" applyFill="1" applyBorder="1" applyAlignment="1">
      <alignment horizontal="center" vertical="center" wrapText="1"/>
    </xf>
    <xf numFmtId="0" fontId="15" fillId="2" borderId="15" xfId="0" quotePrefix="1" applyNumberFormat="1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right"/>
    </xf>
    <xf numFmtId="0" fontId="15" fillId="2" borderId="16" xfId="2" applyFont="1" applyFill="1" applyBorder="1" applyAlignment="1">
      <alignment horizontal="center" vertical="center" wrapText="1"/>
    </xf>
    <xf numFmtId="0" fontId="15" fillId="2" borderId="18" xfId="2" applyFont="1" applyFill="1" applyBorder="1" applyAlignment="1">
      <alignment horizontal="center" vertical="center" wrapText="1"/>
    </xf>
    <xf numFmtId="0" fontId="15" fillId="2" borderId="17" xfId="2" applyFont="1" applyFill="1" applyBorder="1" applyAlignment="1">
      <alignment horizontal="center" vertical="center" wrapText="1"/>
    </xf>
    <xf numFmtId="17" fontId="15" fillId="2" borderId="2" xfId="2" applyNumberFormat="1" applyFont="1" applyFill="1" applyBorder="1" applyAlignment="1">
      <alignment horizontal="center" vertical="center" wrapText="1"/>
    </xf>
    <xf numFmtId="17" fontId="15" fillId="2" borderId="9" xfId="2" applyNumberFormat="1" applyFont="1" applyFill="1" applyBorder="1" applyAlignment="1">
      <alignment horizontal="center" vertical="center" wrapText="1"/>
    </xf>
    <xf numFmtId="1" fontId="15" fillId="2" borderId="3" xfId="2" quotePrefix="1" applyNumberFormat="1" applyFont="1" applyFill="1" applyBorder="1" applyAlignment="1">
      <alignment horizontal="center" vertical="center" wrapText="1"/>
    </xf>
    <xf numFmtId="17" fontId="15" fillId="2" borderId="3" xfId="2" quotePrefix="1" applyNumberFormat="1" applyFont="1" applyFill="1" applyBorder="1" applyAlignment="1">
      <alignment horizontal="center" vertical="center" wrapText="1"/>
    </xf>
    <xf numFmtId="1" fontId="15" fillId="2" borderId="15" xfId="2" quotePrefix="1" applyNumberFormat="1" applyFont="1" applyFill="1" applyBorder="1" applyAlignment="1">
      <alignment horizontal="center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9" xfId="2" applyFont="1" applyFill="1" applyBorder="1" applyAlignment="1">
      <alignment horizontal="center" vertical="center" wrapText="1"/>
    </xf>
    <xf numFmtId="0" fontId="15" fillId="2" borderId="13" xfId="2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17" fontId="15" fillId="2" borderId="3" xfId="2" applyNumberFormat="1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right"/>
    </xf>
    <xf numFmtId="17" fontId="15" fillId="2" borderId="2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16" fillId="0" borderId="0" xfId="2" applyFont="1" applyFill="1" applyAlignment="1">
      <alignment horizontal="right" vertical="center" wrapText="1"/>
    </xf>
    <xf numFmtId="9" fontId="15" fillId="7" borderId="10" xfId="0" applyNumberFormat="1" applyFont="1" applyFill="1" applyBorder="1" applyAlignment="1">
      <alignment horizontal="center" vertical="top" wrapText="1"/>
    </xf>
    <xf numFmtId="9" fontId="15" fillId="7" borderId="0" xfId="0" applyNumberFormat="1" applyFont="1" applyFill="1" applyBorder="1" applyAlignment="1">
      <alignment horizontal="center" vertical="top" wrapText="1"/>
    </xf>
    <xf numFmtId="9" fontId="15" fillId="7" borderId="11" xfId="0" applyNumberFormat="1" applyFont="1" applyFill="1" applyBorder="1" applyAlignment="1">
      <alignment horizontal="center" vertical="top" wrapText="1"/>
    </xf>
    <xf numFmtId="0" fontId="16" fillId="0" borderId="1" xfId="2" applyFont="1" applyFill="1" applyBorder="1" applyAlignment="1">
      <alignment horizontal="right" vertical="center" wrapText="1"/>
    </xf>
    <xf numFmtId="17" fontId="15" fillId="2" borderId="8" xfId="0" applyNumberFormat="1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/>
    </xf>
    <xf numFmtId="0" fontId="16" fillId="0" borderId="0" xfId="2" applyFont="1" applyFill="1" applyAlignment="1">
      <alignment horizontal="right"/>
    </xf>
    <xf numFmtId="0" fontId="16" fillId="0" borderId="1" xfId="0" applyFont="1" applyFill="1" applyBorder="1" applyAlignment="1">
      <alignment horizontal="right" vertical="center"/>
    </xf>
    <xf numFmtId="0" fontId="16" fillId="0" borderId="1" xfId="2" applyFont="1" applyFill="1" applyBorder="1" applyAlignment="1">
      <alignment horizontal="right" vertical="center"/>
    </xf>
    <xf numFmtId="0" fontId="15" fillId="2" borderId="3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/>
    </xf>
  </cellXfs>
  <cellStyles count="13">
    <cellStyle name="Cálculo 2" xfId="5"/>
    <cellStyle name="Euro" xfId="6"/>
    <cellStyle name="Euro 2" xfId="7"/>
    <cellStyle name="Hipervínculo" xfId="1" builtinId="8"/>
    <cellStyle name="Hipervínculo 2" xfId="4"/>
    <cellStyle name="Millares 2" xfId="8"/>
    <cellStyle name="Normal" xfId="0" builtinId="0"/>
    <cellStyle name="Normal 2" xfId="2"/>
    <cellStyle name="Notas 2" xfId="9"/>
    <cellStyle name="Porcentaje" xfId="3" builtinId="5"/>
    <cellStyle name="Porcentaje 2" xfId="10"/>
    <cellStyle name="Porcentaje 3" xfId="11"/>
    <cellStyle name="Salida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5.png"/><Relationship Id="rId1" Type="http://schemas.openxmlformats.org/officeDocument/2006/relationships/image" Target="../media/image3.pn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190500</xdr:rowOff>
    </xdr:from>
    <xdr:to>
      <xdr:col>2</xdr:col>
      <xdr:colOff>200025</xdr:colOff>
      <xdr:row>0</xdr:row>
      <xdr:rowOff>581025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90500"/>
          <a:ext cx="9525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457200</xdr:colOff>
      <xdr:row>0</xdr:row>
      <xdr:rowOff>161925</xdr:rowOff>
    </xdr:from>
    <xdr:to>
      <xdr:col>8</xdr:col>
      <xdr:colOff>866775</xdr:colOff>
      <xdr:row>0</xdr:row>
      <xdr:rowOff>590550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161925"/>
          <a:ext cx="19335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761999</xdr:rowOff>
    </xdr:from>
    <xdr:to>
      <xdr:col>9</xdr:col>
      <xdr:colOff>0</xdr:colOff>
      <xdr:row>1</xdr:row>
      <xdr:rowOff>45718</xdr:rowOff>
    </xdr:to>
    <xdr:pic>
      <xdr:nvPicPr>
        <xdr:cNvPr id="8" name="Imagen 2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1999"/>
          <a:ext cx="68008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9</xdr:col>
      <xdr:colOff>31733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424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181752</xdr:colOff>
      <xdr:row>0</xdr:row>
      <xdr:rowOff>165660</xdr:rowOff>
    </xdr:from>
    <xdr:to>
      <xdr:col>9</xdr:col>
      <xdr:colOff>22208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8268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9</xdr:col>
      <xdr:colOff>48298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2954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198317</xdr:colOff>
      <xdr:row>0</xdr:row>
      <xdr:rowOff>163330</xdr:rowOff>
    </xdr:from>
    <xdr:to>
      <xdr:col>9</xdr:col>
      <xdr:colOff>38773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973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9</xdr:col>
      <xdr:colOff>31733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424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181752</xdr:colOff>
      <xdr:row>0</xdr:row>
      <xdr:rowOff>165660</xdr:rowOff>
    </xdr:from>
    <xdr:to>
      <xdr:col>9</xdr:col>
      <xdr:colOff>22208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8268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14297</xdr:rowOff>
    </xdr:from>
    <xdr:to>
      <xdr:col>8</xdr:col>
      <xdr:colOff>40015</xdr:colOff>
      <xdr:row>1</xdr:row>
      <xdr:rowOff>52397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297"/>
          <a:ext cx="682657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195272</xdr:rowOff>
    </xdr:from>
    <xdr:to>
      <xdr:col>1</xdr:col>
      <xdr:colOff>263801</xdr:colOff>
      <xdr:row>0</xdr:row>
      <xdr:rowOff>623897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5272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562752</xdr:colOff>
      <xdr:row>0</xdr:row>
      <xdr:rowOff>166697</xdr:rowOff>
    </xdr:from>
    <xdr:to>
      <xdr:col>8</xdr:col>
      <xdr:colOff>30490</xdr:colOff>
      <xdr:row>0</xdr:row>
      <xdr:rowOff>633422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4221" y="166697"/>
          <a:ext cx="2122832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40015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657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562752</xdr:colOff>
      <xdr:row>0</xdr:row>
      <xdr:rowOff>163330</xdr:rowOff>
    </xdr:from>
    <xdr:to>
      <xdr:col>8</xdr:col>
      <xdr:colOff>30490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4221" y="163330"/>
          <a:ext cx="2122832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8331</xdr:rowOff>
    </xdr:from>
    <xdr:to>
      <xdr:col>8</xdr:col>
      <xdr:colOff>222233</xdr:colOff>
      <xdr:row>1</xdr:row>
      <xdr:rowOff>46431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0331"/>
          <a:ext cx="681829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189306</xdr:rowOff>
    </xdr:from>
    <xdr:to>
      <xdr:col>1</xdr:col>
      <xdr:colOff>263801</xdr:colOff>
      <xdr:row>0</xdr:row>
      <xdr:rowOff>617931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9306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645578</xdr:colOff>
      <xdr:row>0</xdr:row>
      <xdr:rowOff>160731</xdr:rowOff>
    </xdr:from>
    <xdr:to>
      <xdr:col>8</xdr:col>
      <xdr:colOff>212708</xdr:colOff>
      <xdr:row>0</xdr:row>
      <xdr:rowOff>627456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1797" y="160731"/>
          <a:ext cx="2126974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8</xdr:col>
      <xdr:colOff>222233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645578</xdr:colOff>
      <xdr:row>0</xdr:row>
      <xdr:rowOff>165660</xdr:rowOff>
    </xdr:from>
    <xdr:to>
      <xdr:col>8</xdr:col>
      <xdr:colOff>212708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8</xdr:col>
      <xdr:colOff>785450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173469</xdr:colOff>
      <xdr:row>0</xdr:row>
      <xdr:rowOff>165660</xdr:rowOff>
    </xdr:from>
    <xdr:to>
      <xdr:col>8</xdr:col>
      <xdr:colOff>775925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9</xdr:col>
      <xdr:colOff>31733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181752</xdr:colOff>
      <xdr:row>0</xdr:row>
      <xdr:rowOff>165660</xdr:rowOff>
    </xdr:from>
    <xdr:to>
      <xdr:col>9</xdr:col>
      <xdr:colOff>22208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8</xdr:col>
      <xdr:colOff>727472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94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115491</xdr:colOff>
      <xdr:row>0</xdr:row>
      <xdr:rowOff>165660</xdr:rowOff>
    </xdr:from>
    <xdr:to>
      <xdr:col>8</xdr:col>
      <xdr:colOff>717947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2378</xdr:rowOff>
    </xdr:from>
    <xdr:to>
      <xdr:col>13</xdr:col>
      <xdr:colOff>554831</xdr:colOff>
      <xdr:row>1</xdr:row>
      <xdr:rowOff>40478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4378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183353</xdr:rowOff>
    </xdr:from>
    <xdr:to>
      <xdr:col>3</xdr:col>
      <xdr:colOff>8334</xdr:colOff>
      <xdr:row>0</xdr:row>
      <xdr:rowOff>611978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3353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383382</xdr:colOff>
      <xdr:row>0</xdr:row>
      <xdr:rowOff>154778</xdr:rowOff>
    </xdr:from>
    <xdr:to>
      <xdr:col>13</xdr:col>
      <xdr:colOff>545306</xdr:colOff>
      <xdr:row>0</xdr:row>
      <xdr:rowOff>621503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54778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9</xdr:col>
      <xdr:colOff>31733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424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181752</xdr:colOff>
      <xdr:row>0</xdr:row>
      <xdr:rowOff>163330</xdr:rowOff>
    </xdr:from>
    <xdr:to>
      <xdr:col>9</xdr:col>
      <xdr:colOff>22208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8268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727472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94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115491</xdr:colOff>
      <xdr:row>0</xdr:row>
      <xdr:rowOff>163330</xdr:rowOff>
    </xdr:from>
    <xdr:to>
      <xdr:col>8</xdr:col>
      <xdr:colOff>717947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3444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9</xdr:col>
      <xdr:colOff>31733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424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181752</xdr:colOff>
      <xdr:row>0</xdr:row>
      <xdr:rowOff>163330</xdr:rowOff>
    </xdr:from>
    <xdr:to>
      <xdr:col>9</xdr:col>
      <xdr:colOff>22208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8268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106276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140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0</xdr:col>
      <xdr:colOff>1514475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256295</xdr:colOff>
      <xdr:row>0</xdr:row>
      <xdr:rowOff>163330</xdr:rowOff>
    </xdr:from>
    <xdr:to>
      <xdr:col>8</xdr:col>
      <xdr:colOff>96751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5420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164255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1984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189258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4127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314274</xdr:colOff>
      <xdr:row>0</xdr:row>
      <xdr:rowOff>163330</xdr:rowOff>
    </xdr:from>
    <xdr:to>
      <xdr:col>8</xdr:col>
      <xdr:colOff>154730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3868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172537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217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197540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6456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322556</xdr:colOff>
      <xdr:row>0</xdr:row>
      <xdr:rowOff>163330</xdr:rowOff>
    </xdr:from>
    <xdr:to>
      <xdr:col>8</xdr:col>
      <xdr:colOff>163012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197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172537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217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197540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6456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322556</xdr:colOff>
      <xdr:row>0</xdr:row>
      <xdr:rowOff>163330</xdr:rowOff>
    </xdr:from>
    <xdr:to>
      <xdr:col>8</xdr:col>
      <xdr:colOff>163012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197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785450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78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173469</xdr:colOff>
      <xdr:row>0</xdr:row>
      <xdr:rowOff>163330</xdr:rowOff>
    </xdr:from>
    <xdr:to>
      <xdr:col>8</xdr:col>
      <xdr:colOff>775925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1891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727472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94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115491</xdr:colOff>
      <xdr:row>0</xdr:row>
      <xdr:rowOff>163330</xdr:rowOff>
    </xdr:from>
    <xdr:to>
      <xdr:col>8</xdr:col>
      <xdr:colOff>717947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3444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727472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94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115491</xdr:colOff>
      <xdr:row>0</xdr:row>
      <xdr:rowOff>163330</xdr:rowOff>
    </xdr:from>
    <xdr:to>
      <xdr:col>8</xdr:col>
      <xdr:colOff>717947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3444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8331</xdr:rowOff>
    </xdr:from>
    <xdr:to>
      <xdr:col>8</xdr:col>
      <xdr:colOff>554831</xdr:colOff>
      <xdr:row>1</xdr:row>
      <xdr:rowOff>46431</xdr:rowOff>
    </xdr:to>
    <xdr:pic>
      <xdr:nvPicPr>
        <xdr:cNvPr id="8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0331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189306</xdr:rowOff>
    </xdr:from>
    <xdr:to>
      <xdr:col>1</xdr:col>
      <xdr:colOff>264319</xdr:colOff>
      <xdr:row>0</xdr:row>
      <xdr:rowOff>617931</xdr:rowOff>
    </xdr:to>
    <xdr:pic>
      <xdr:nvPicPr>
        <xdr:cNvPr id="9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9306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704850</xdr:colOff>
      <xdr:row>0</xdr:row>
      <xdr:rowOff>160731</xdr:rowOff>
    </xdr:from>
    <xdr:to>
      <xdr:col>9</xdr:col>
      <xdr:colOff>3572</xdr:colOff>
      <xdr:row>0</xdr:row>
      <xdr:rowOff>627456</xdr:rowOff>
    </xdr:to>
    <xdr:pic>
      <xdr:nvPicPr>
        <xdr:cNvPr id="10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0731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487276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140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512279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5679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637295</xdr:colOff>
      <xdr:row>0</xdr:row>
      <xdr:rowOff>163330</xdr:rowOff>
    </xdr:from>
    <xdr:to>
      <xdr:col>8</xdr:col>
      <xdr:colOff>477751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5420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7307</xdr:rowOff>
    </xdr:from>
    <xdr:to>
      <xdr:col>8</xdr:col>
      <xdr:colOff>553537</xdr:colOff>
      <xdr:row>1</xdr:row>
      <xdr:rowOff>45407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9307"/>
          <a:ext cx="682217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188282</xdr:rowOff>
    </xdr:from>
    <xdr:to>
      <xdr:col>1</xdr:col>
      <xdr:colOff>263801</xdr:colOff>
      <xdr:row>0</xdr:row>
      <xdr:rowOff>616907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8282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703556</xdr:colOff>
      <xdr:row>0</xdr:row>
      <xdr:rowOff>159707</xdr:rowOff>
    </xdr:from>
    <xdr:to>
      <xdr:col>9</xdr:col>
      <xdr:colOff>2278</xdr:colOff>
      <xdr:row>0</xdr:row>
      <xdr:rowOff>626432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197" y="159707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7307</xdr:rowOff>
    </xdr:from>
    <xdr:to>
      <xdr:col>7</xdr:col>
      <xdr:colOff>354755</xdr:colOff>
      <xdr:row>1</xdr:row>
      <xdr:rowOff>45407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9307"/>
          <a:ext cx="683770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188282</xdr:rowOff>
    </xdr:from>
    <xdr:to>
      <xdr:col>1</xdr:col>
      <xdr:colOff>263801</xdr:colOff>
      <xdr:row>0</xdr:row>
      <xdr:rowOff>616907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8282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504774</xdr:colOff>
      <xdr:row>0</xdr:row>
      <xdr:rowOff>159707</xdr:rowOff>
    </xdr:from>
    <xdr:to>
      <xdr:col>7</xdr:col>
      <xdr:colOff>345230</xdr:colOff>
      <xdr:row>0</xdr:row>
      <xdr:rowOff>626432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1727" y="159707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9637</xdr:rowOff>
    </xdr:from>
    <xdr:to>
      <xdr:col>7</xdr:col>
      <xdr:colOff>669494</xdr:colOff>
      <xdr:row>1</xdr:row>
      <xdr:rowOff>47737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637"/>
          <a:ext cx="6825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190612</xdr:rowOff>
    </xdr:from>
    <xdr:to>
      <xdr:col>1</xdr:col>
      <xdr:colOff>263801</xdr:colOff>
      <xdr:row>0</xdr:row>
      <xdr:rowOff>619237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0612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57513</xdr:colOff>
      <xdr:row>0</xdr:row>
      <xdr:rowOff>162037</xdr:rowOff>
    </xdr:from>
    <xdr:to>
      <xdr:col>7</xdr:col>
      <xdr:colOff>659969</xdr:colOff>
      <xdr:row>0</xdr:row>
      <xdr:rowOff>628762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9044" y="162037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9637</xdr:rowOff>
    </xdr:from>
    <xdr:to>
      <xdr:col>9</xdr:col>
      <xdr:colOff>64863</xdr:colOff>
      <xdr:row>1</xdr:row>
      <xdr:rowOff>47737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637"/>
          <a:ext cx="682166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190612</xdr:rowOff>
    </xdr:from>
    <xdr:to>
      <xdr:col>1</xdr:col>
      <xdr:colOff>263801</xdr:colOff>
      <xdr:row>0</xdr:row>
      <xdr:rowOff>619237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0612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214882</xdr:colOff>
      <xdr:row>0</xdr:row>
      <xdr:rowOff>162037</xdr:rowOff>
    </xdr:from>
    <xdr:to>
      <xdr:col>9</xdr:col>
      <xdr:colOff>55338</xdr:colOff>
      <xdr:row>0</xdr:row>
      <xdr:rowOff>628762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5679" y="162037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9</xdr:col>
      <xdr:colOff>23450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173469</xdr:colOff>
      <xdr:row>0</xdr:row>
      <xdr:rowOff>165660</xdr:rowOff>
    </xdr:from>
    <xdr:to>
      <xdr:col>9</xdr:col>
      <xdr:colOff>13925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9</xdr:col>
      <xdr:colOff>48298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198317</xdr:colOff>
      <xdr:row>0</xdr:row>
      <xdr:rowOff>165660</xdr:rowOff>
    </xdr:from>
    <xdr:to>
      <xdr:col>9</xdr:col>
      <xdr:colOff>38773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FF0000"/>
  </sheetPr>
  <dimension ref="A1:J48"/>
  <sheetViews>
    <sheetView tabSelected="1" zoomScaleNormal="100" workbookViewId="0">
      <selection sqref="A1:I1"/>
    </sheetView>
  </sheetViews>
  <sheetFormatPr baseColWidth="10" defaultRowHeight="12.75"/>
  <cols>
    <col min="1" max="1" width="6.28515625" style="270" customWidth="1"/>
    <col min="2" max="2" width="11.42578125" style="239"/>
    <col min="3" max="3" width="14" style="239" customWidth="1"/>
    <col min="4" max="8" width="11.42578125" style="239"/>
    <col min="9" max="9" width="13.140625" style="239" customWidth="1"/>
    <col min="10" max="252" width="11.42578125" style="239"/>
    <col min="253" max="253" width="6.28515625" style="239" customWidth="1"/>
    <col min="254" max="254" width="11.42578125" style="239"/>
    <col min="255" max="255" width="14" style="239" customWidth="1"/>
    <col min="256" max="508" width="11.42578125" style="239"/>
    <col min="509" max="509" width="6.28515625" style="239" customWidth="1"/>
    <col min="510" max="510" width="11.42578125" style="239"/>
    <col min="511" max="511" width="14" style="239" customWidth="1"/>
    <col min="512" max="764" width="11.42578125" style="239"/>
    <col min="765" max="765" width="6.28515625" style="239" customWidth="1"/>
    <col min="766" max="766" width="11.42578125" style="239"/>
    <col min="767" max="767" width="14" style="239" customWidth="1"/>
    <col min="768" max="1020" width="11.42578125" style="239"/>
    <col min="1021" max="1021" width="6.28515625" style="239" customWidth="1"/>
    <col min="1022" max="1022" width="11.42578125" style="239"/>
    <col min="1023" max="1023" width="14" style="239" customWidth="1"/>
    <col min="1024" max="1276" width="11.42578125" style="239"/>
    <col min="1277" max="1277" width="6.28515625" style="239" customWidth="1"/>
    <col min="1278" max="1278" width="11.42578125" style="239"/>
    <col min="1279" max="1279" width="14" style="239" customWidth="1"/>
    <col min="1280" max="1532" width="11.42578125" style="239"/>
    <col min="1533" max="1533" width="6.28515625" style="239" customWidth="1"/>
    <col min="1534" max="1534" width="11.42578125" style="239"/>
    <col min="1535" max="1535" width="14" style="239" customWidth="1"/>
    <col min="1536" max="1788" width="11.42578125" style="239"/>
    <col min="1789" max="1789" width="6.28515625" style="239" customWidth="1"/>
    <col min="1790" max="1790" width="11.42578125" style="239"/>
    <col min="1791" max="1791" width="14" style="239" customWidth="1"/>
    <col min="1792" max="2044" width="11.42578125" style="239"/>
    <col min="2045" max="2045" width="6.28515625" style="239" customWidth="1"/>
    <col min="2046" max="2046" width="11.42578125" style="239"/>
    <col min="2047" max="2047" width="14" style="239" customWidth="1"/>
    <col min="2048" max="2300" width="11.42578125" style="239"/>
    <col min="2301" max="2301" width="6.28515625" style="239" customWidth="1"/>
    <col min="2302" max="2302" width="11.42578125" style="239"/>
    <col min="2303" max="2303" width="14" style="239" customWidth="1"/>
    <col min="2304" max="2556" width="11.42578125" style="239"/>
    <col min="2557" max="2557" width="6.28515625" style="239" customWidth="1"/>
    <col min="2558" max="2558" width="11.42578125" style="239"/>
    <col min="2559" max="2559" width="14" style="239" customWidth="1"/>
    <col min="2560" max="2812" width="11.42578125" style="239"/>
    <col min="2813" max="2813" width="6.28515625" style="239" customWidth="1"/>
    <col min="2814" max="2814" width="11.42578125" style="239"/>
    <col min="2815" max="2815" width="14" style="239" customWidth="1"/>
    <col min="2816" max="3068" width="11.42578125" style="239"/>
    <col min="3069" max="3069" width="6.28515625" style="239" customWidth="1"/>
    <col min="3070" max="3070" width="11.42578125" style="239"/>
    <col min="3071" max="3071" width="14" style="239" customWidth="1"/>
    <col min="3072" max="3324" width="11.42578125" style="239"/>
    <col min="3325" max="3325" width="6.28515625" style="239" customWidth="1"/>
    <col min="3326" max="3326" width="11.42578125" style="239"/>
    <col min="3327" max="3327" width="14" style="239" customWidth="1"/>
    <col min="3328" max="3580" width="11.42578125" style="239"/>
    <col min="3581" max="3581" width="6.28515625" style="239" customWidth="1"/>
    <col min="3582" max="3582" width="11.42578125" style="239"/>
    <col min="3583" max="3583" width="14" style="239" customWidth="1"/>
    <col min="3584" max="3836" width="11.42578125" style="239"/>
    <col min="3837" max="3837" width="6.28515625" style="239" customWidth="1"/>
    <col min="3838" max="3838" width="11.42578125" style="239"/>
    <col min="3839" max="3839" width="14" style="239" customWidth="1"/>
    <col min="3840" max="4092" width="11.42578125" style="239"/>
    <col min="4093" max="4093" width="6.28515625" style="239" customWidth="1"/>
    <col min="4094" max="4094" width="11.42578125" style="239"/>
    <col min="4095" max="4095" width="14" style="239" customWidth="1"/>
    <col min="4096" max="4348" width="11.42578125" style="239"/>
    <col min="4349" max="4349" width="6.28515625" style="239" customWidth="1"/>
    <col min="4350" max="4350" width="11.42578125" style="239"/>
    <col min="4351" max="4351" width="14" style="239" customWidth="1"/>
    <col min="4352" max="4604" width="11.42578125" style="239"/>
    <col min="4605" max="4605" width="6.28515625" style="239" customWidth="1"/>
    <col min="4606" max="4606" width="11.42578125" style="239"/>
    <col min="4607" max="4607" width="14" style="239" customWidth="1"/>
    <col min="4608" max="4860" width="11.42578125" style="239"/>
    <col min="4861" max="4861" width="6.28515625" style="239" customWidth="1"/>
    <col min="4862" max="4862" width="11.42578125" style="239"/>
    <col min="4863" max="4863" width="14" style="239" customWidth="1"/>
    <col min="4864" max="5116" width="11.42578125" style="239"/>
    <col min="5117" max="5117" width="6.28515625" style="239" customWidth="1"/>
    <col min="5118" max="5118" width="11.42578125" style="239"/>
    <col min="5119" max="5119" width="14" style="239" customWidth="1"/>
    <col min="5120" max="5372" width="11.42578125" style="239"/>
    <col min="5373" max="5373" width="6.28515625" style="239" customWidth="1"/>
    <col min="5374" max="5374" width="11.42578125" style="239"/>
    <col min="5375" max="5375" width="14" style="239" customWidth="1"/>
    <col min="5376" max="5628" width="11.42578125" style="239"/>
    <col min="5629" max="5629" width="6.28515625" style="239" customWidth="1"/>
    <col min="5630" max="5630" width="11.42578125" style="239"/>
    <col min="5631" max="5631" width="14" style="239" customWidth="1"/>
    <col min="5632" max="5884" width="11.42578125" style="239"/>
    <col min="5885" max="5885" width="6.28515625" style="239" customWidth="1"/>
    <col min="5886" max="5886" width="11.42578125" style="239"/>
    <col min="5887" max="5887" width="14" style="239" customWidth="1"/>
    <col min="5888" max="6140" width="11.42578125" style="239"/>
    <col min="6141" max="6141" width="6.28515625" style="239" customWidth="1"/>
    <col min="6142" max="6142" width="11.42578125" style="239"/>
    <col min="6143" max="6143" width="14" style="239" customWidth="1"/>
    <col min="6144" max="6396" width="11.42578125" style="239"/>
    <col min="6397" max="6397" width="6.28515625" style="239" customWidth="1"/>
    <col min="6398" max="6398" width="11.42578125" style="239"/>
    <col min="6399" max="6399" width="14" style="239" customWidth="1"/>
    <col min="6400" max="6652" width="11.42578125" style="239"/>
    <col min="6653" max="6653" width="6.28515625" style="239" customWidth="1"/>
    <col min="6654" max="6654" width="11.42578125" style="239"/>
    <col min="6655" max="6655" width="14" style="239" customWidth="1"/>
    <col min="6656" max="6908" width="11.42578125" style="239"/>
    <col min="6909" max="6909" width="6.28515625" style="239" customWidth="1"/>
    <col min="6910" max="6910" width="11.42578125" style="239"/>
    <col min="6911" max="6911" width="14" style="239" customWidth="1"/>
    <col min="6912" max="7164" width="11.42578125" style="239"/>
    <col min="7165" max="7165" width="6.28515625" style="239" customWidth="1"/>
    <col min="7166" max="7166" width="11.42578125" style="239"/>
    <col min="7167" max="7167" width="14" style="239" customWidth="1"/>
    <col min="7168" max="7420" width="11.42578125" style="239"/>
    <col min="7421" max="7421" width="6.28515625" style="239" customWidth="1"/>
    <col min="7422" max="7422" width="11.42578125" style="239"/>
    <col min="7423" max="7423" width="14" style="239" customWidth="1"/>
    <col min="7424" max="7676" width="11.42578125" style="239"/>
    <col min="7677" max="7677" width="6.28515625" style="239" customWidth="1"/>
    <col min="7678" max="7678" width="11.42578125" style="239"/>
    <col min="7679" max="7679" width="14" style="239" customWidth="1"/>
    <col min="7680" max="7932" width="11.42578125" style="239"/>
    <col min="7933" max="7933" width="6.28515625" style="239" customWidth="1"/>
    <col min="7934" max="7934" width="11.42578125" style="239"/>
    <col min="7935" max="7935" width="14" style="239" customWidth="1"/>
    <col min="7936" max="8188" width="11.42578125" style="239"/>
    <col min="8189" max="8189" width="6.28515625" style="239" customWidth="1"/>
    <col min="8190" max="8190" width="11.42578125" style="239"/>
    <col min="8191" max="8191" width="14" style="239" customWidth="1"/>
    <col min="8192" max="8444" width="11.42578125" style="239"/>
    <col min="8445" max="8445" width="6.28515625" style="239" customWidth="1"/>
    <col min="8446" max="8446" width="11.42578125" style="239"/>
    <col min="8447" max="8447" width="14" style="239" customWidth="1"/>
    <col min="8448" max="8700" width="11.42578125" style="239"/>
    <col min="8701" max="8701" width="6.28515625" style="239" customWidth="1"/>
    <col min="8702" max="8702" width="11.42578125" style="239"/>
    <col min="8703" max="8703" width="14" style="239" customWidth="1"/>
    <col min="8704" max="8956" width="11.42578125" style="239"/>
    <col min="8957" max="8957" width="6.28515625" style="239" customWidth="1"/>
    <col min="8958" max="8958" width="11.42578125" style="239"/>
    <col min="8959" max="8959" width="14" style="239" customWidth="1"/>
    <col min="8960" max="9212" width="11.42578125" style="239"/>
    <col min="9213" max="9213" width="6.28515625" style="239" customWidth="1"/>
    <col min="9214" max="9214" width="11.42578125" style="239"/>
    <col min="9215" max="9215" width="14" style="239" customWidth="1"/>
    <col min="9216" max="9468" width="11.42578125" style="239"/>
    <col min="9469" max="9469" width="6.28515625" style="239" customWidth="1"/>
    <col min="9470" max="9470" width="11.42578125" style="239"/>
    <col min="9471" max="9471" width="14" style="239" customWidth="1"/>
    <col min="9472" max="9724" width="11.42578125" style="239"/>
    <col min="9725" max="9725" width="6.28515625" style="239" customWidth="1"/>
    <col min="9726" max="9726" width="11.42578125" style="239"/>
    <col min="9727" max="9727" width="14" style="239" customWidth="1"/>
    <col min="9728" max="9980" width="11.42578125" style="239"/>
    <col min="9981" max="9981" width="6.28515625" style="239" customWidth="1"/>
    <col min="9982" max="9982" width="11.42578125" style="239"/>
    <col min="9983" max="9983" width="14" style="239" customWidth="1"/>
    <col min="9984" max="10236" width="11.42578125" style="239"/>
    <col min="10237" max="10237" width="6.28515625" style="239" customWidth="1"/>
    <col min="10238" max="10238" width="11.42578125" style="239"/>
    <col min="10239" max="10239" width="14" style="239" customWidth="1"/>
    <col min="10240" max="10492" width="11.42578125" style="239"/>
    <col min="10493" max="10493" width="6.28515625" style="239" customWidth="1"/>
    <col min="10494" max="10494" width="11.42578125" style="239"/>
    <col min="10495" max="10495" width="14" style="239" customWidth="1"/>
    <col min="10496" max="10748" width="11.42578125" style="239"/>
    <col min="10749" max="10749" width="6.28515625" style="239" customWidth="1"/>
    <col min="10750" max="10750" width="11.42578125" style="239"/>
    <col min="10751" max="10751" width="14" style="239" customWidth="1"/>
    <col min="10752" max="11004" width="11.42578125" style="239"/>
    <col min="11005" max="11005" width="6.28515625" style="239" customWidth="1"/>
    <col min="11006" max="11006" width="11.42578125" style="239"/>
    <col min="11007" max="11007" width="14" style="239" customWidth="1"/>
    <col min="11008" max="11260" width="11.42578125" style="239"/>
    <col min="11261" max="11261" width="6.28515625" style="239" customWidth="1"/>
    <col min="11262" max="11262" width="11.42578125" style="239"/>
    <col min="11263" max="11263" width="14" style="239" customWidth="1"/>
    <col min="11264" max="11516" width="11.42578125" style="239"/>
    <col min="11517" max="11517" width="6.28515625" style="239" customWidth="1"/>
    <col min="11518" max="11518" width="11.42578125" style="239"/>
    <col min="11519" max="11519" width="14" style="239" customWidth="1"/>
    <col min="11520" max="11772" width="11.42578125" style="239"/>
    <col min="11773" max="11773" width="6.28515625" style="239" customWidth="1"/>
    <col min="11774" max="11774" width="11.42578125" style="239"/>
    <col min="11775" max="11775" width="14" style="239" customWidth="1"/>
    <col min="11776" max="12028" width="11.42578125" style="239"/>
    <col min="12029" max="12029" width="6.28515625" style="239" customWidth="1"/>
    <col min="12030" max="12030" width="11.42578125" style="239"/>
    <col min="12031" max="12031" width="14" style="239" customWidth="1"/>
    <col min="12032" max="12284" width="11.42578125" style="239"/>
    <col min="12285" max="12285" width="6.28515625" style="239" customWidth="1"/>
    <col min="12286" max="12286" width="11.42578125" style="239"/>
    <col min="12287" max="12287" width="14" style="239" customWidth="1"/>
    <col min="12288" max="12540" width="11.42578125" style="239"/>
    <col min="12541" max="12541" width="6.28515625" style="239" customWidth="1"/>
    <col min="12542" max="12542" width="11.42578125" style="239"/>
    <col min="12543" max="12543" width="14" style="239" customWidth="1"/>
    <col min="12544" max="12796" width="11.42578125" style="239"/>
    <col min="12797" max="12797" width="6.28515625" style="239" customWidth="1"/>
    <col min="12798" max="12798" width="11.42578125" style="239"/>
    <col min="12799" max="12799" width="14" style="239" customWidth="1"/>
    <col min="12800" max="13052" width="11.42578125" style="239"/>
    <col min="13053" max="13053" width="6.28515625" style="239" customWidth="1"/>
    <col min="13054" max="13054" width="11.42578125" style="239"/>
    <col min="13055" max="13055" width="14" style="239" customWidth="1"/>
    <col min="13056" max="13308" width="11.42578125" style="239"/>
    <col min="13309" max="13309" width="6.28515625" style="239" customWidth="1"/>
    <col min="13310" max="13310" width="11.42578125" style="239"/>
    <col min="13311" max="13311" width="14" style="239" customWidth="1"/>
    <col min="13312" max="13564" width="11.42578125" style="239"/>
    <col min="13565" max="13565" width="6.28515625" style="239" customWidth="1"/>
    <col min="13566" max="13566" width="11.42578125" style="239"/>
    <col min="13567" max="13567" width="14" style="239" customWidth="1"/>
    <col min="13568" max="13820" width="11.42578125" style="239"/>
    <col min="13821" max="13821" width="6.28515625" style="239" customWidth="1"/>
    <col min="13822" max="13822" width="11.42578125" style="239"/>
    <col min="13823" max="13823" width="14" style="239" customWidth="1"/>
    <col min="13824" max="14076" width="11.42578125" style="239"/>
    <col min="14077" max="14077" width="6.28515625" style="239" customWidth="1"/>
    <col min="14078" max="14078" width="11.42578125" style="239"/>
    <col min="14079" max="14079" width="14" style="239" customWidth="1"/>
    <col min="14080" max="14332" width="11.42578125" style="239"/>
    <col min="14333" max="14333" width="6.28515625" style="239" customWidth="1"/>
    <col min="14334" max="14334" width="11.42578125" style="239"/>
    <col min="14335" max="14335" width="14" style="239" customWidth="1"/>
    <col min="14336" max="14588" width="11.42578125" style="239"/>
    <col min="14589" max="14589" width="6.28515625" style="239" customWidth="1"/>
    <col min="14590" max="14590" width="11.42578125" style="239"/>
    <col min="14591" max="14591" width="14" style="239" customWidth="1"/>
    <col min="14592" max="14844" width="11.42578125" style="239"/>
    <col min="14845" max="14845" width="6.28515625" style="239" customWidth="1"/>
    <col min="14846" max="14846" width="11.42578125" style="239"/>
    <col min="14847" max="14847" width="14" style="239" customWidth="1"/>
    <col min="14848" max="15100" width="11.42578125" style="239"/>
    <col min="15101" max="15101" width="6.28515625" style="239" customWidth="1"/>
    <col min="15102" max="15102" width="11.42578125" style="239"/>
    <col min="15103" max="15103" width="14" style="239" customWidth="1"/>
    <col min="15104" max="15356" width="11.42578125" style="239"/>
    <col min="15357" max="15357" width="6.28515625" style="239" customWidth="1"/>
    <col min="15358" max="15358" width="11.42578125" style="239"/>
    <col min="15359" max="15359" width="14" style="239" customWidth="1"/>
    <col min="15360" max="15612" width="11.42578125" style="239"/>
    <col min="15613" max="15613" width="6.28515625" style="239" customWidth="1"/>
    <col min="15614" max="15614" width="11.42578125" style="239"/>
    <col min="15615" max="15615" width="14" style="239" customWidth="1"/>
    <col min="15616" max="15868" width="11.42578125" style="239"/>
    <col min="15869" max="15869" width="6.28515625" style="239" customWidth="1"/>
    <col min="15870" max="15870" width="11.42578125" style="239"/>
    <col min="15871" max="15871" width="14" style="239" customWidth="1"/>
    <col min="15872" max="16124" width="11.42578125" style="239"/>
    <col min="16125" max="16125" width="6.28515625" style="239" customWidth="1"/>
    <col min="16126" max="16126" width="11.42578125" style="239"/>
    <col min="16127" max="16127" width="14" style="239" customWidth="1"/>
    <col min="16128" max="16384" width="11.42578125" style="239"/>
  </cols>
  <sheetData>
    <row r="1" spans="1:9" ht="60" customHeight="1">
      <c r="A1" s="271"/>
      <c r="B1" s="271"/>
      <c r="C1" s="271"/>
      <c r="D1" s="271"/>
      <c r="E1" s="271"/>
      <c r="F1" s="271"/>
      <c r="G1" s="271"/>
      <c r="H1" s="271"/>
      <c r="I1" s="271"/>
    </row>
    <row r="2" spans="1:9">
      <c r="A2" s="240"/>
      <c r="B2" s="241"/>
      <c r="C2" s="241"/>
      <c r="D2" s="241"/>
      <c r="E2" s="241"/>
      <c r="F2" s="241"/>
      <c r="G2" s="241"/>
      <c r="H2" s="241"/>
      <c r="I2" s="242"/>
    </row>
    <row r="3" spans="1:9" ht="21.95" customHeight="1">
      <c r="A3" s="272" t="s">
        <v>105</v>
      </c>
      <c r="B3" s="273"/>
      <c r="C3" s="273"/>
      <c r="D3" s="273"/>
      <c r="E3" s="273"/>
      <c r="F3" s="273"/>
      <c r="G3" s="273"/>
      <c r="H3" s="273"/>
      <c r="I3" s="274"/>
    </row>
    <row r="4" spans="1:9" ht="12" customHeight="1">
      <c r="A4" s="275"/>
      <c r="B4" s="276"/>
      <c r="C4" s="276"/>
      <c r="D4" s="276"/>
      <c r="E4" s="276"/>
      <c r="F4" s="276"/>
      <c r="G4" s="276"/>
      <c r="H4" s="276"/>
      <c r="I4" s="277"/>
    </row>
    <row r="5" spans="1:9">
      <c r="A5" s="278" t="s">
        <v>142</v>
      </c>
      <c r="B5" s="278"/>
      <c r="C5" s="278"/>
      <c r="D5" s="278"/>
      <c r="E5" s="278"/>
      <c r="F5" s="278"/>
      <c r="G5" s="278"/>
      <c r="H5" s="278"/>
      <c r="I5" s="279"/>
    </row>
    <row r="6" spans="1:9" ht="15" customHeight="1">
      <c r="A6" s="280"/>
      <c r="B6" s="280"/>
      <c r="C6" s="280"/>
      <c r="D6" s="280"/>
      <c r="E6" s="280"/>
      <c r="F6" s="280"/>
      <c r="G6" s="280"/>
      <c r="H6" s="280"/>
      <c r="I6" s="281"/>
    </row>
    <row r="7" spans="1:9">
      <c r="A7" s="280"/>
      <c r="B7" s="280"/>
      <c r="C7" s="280"/>
      <c r="D7" s="280"/>
      <c r="E7" s="280"/>
      <c r="F7" s="280"/>
      <c r="G7" s="280"/>
      <c r="H7" s="280"/>
      <c r="I7" s="281"/>
    </row>
    <row r="8" spans="1:9" s="248" customFormat="1" ht="27" customHeight="1">
      <c r="A8" s="243"/>
      <c r="B8" s="244" t="s">
        <v>132</v>
      </c>
      <c r="C8" s="245"/>
      <c r="D8" s="245"/>
      <c r="E8" s="246"/>
      <c r="F8" s="245"/>
      <c r="G8" s="245"/>
      <c r="H8" s="245"/>
      <c r="I8" s="247"/>
    </row>
    <row r="9" spans="1:9" s="248" customFormat="1" ht="27" customHeight="1">
      <c r="A9" s="249" t="s">
        <v>102</v>
      </c>
      <c r="B9" s="245" t="s">
        <v>143</v>
      </c>
      <c r="C9" s="250"/>
      <c r="D9" s="250"/>
      <c r="E9" s="250"/>
      <c r="F9" s="250"/>
      <c r="G9" s="250"/>
      <c r="H9" s="250"/>
      <c r="I9" s="251"/>
    </row>
    <row r="10" spans="1:9" s="248" customFormat="1" ht="27" customHeight="1">
      <c r="A10" s="252"/>
      <c r="B10" s="253" t="s">
        <v>75</v>
      </c>
      <c r="C10" s="254"/>
      <c r="D10" s="254"/>
      <c r="E10" s="254"/>
      <c r="F10" s="254"/>
      <c r="G10" s="254"/>
      <c r="H10" s="254"/>
      <c r="I10" s="255"/>
    </row>
    <row r="11" spans="1:9" s="248" customFormat="1" ht="27" customHeight="1">
      <c r="A11" s="243" t="s">
        <v>103</v>
      </c>
      <c r="B11" s="245" t="s">
        <v>144</v>
      </c>
      <c r="C11" s="256"/>
      <c r="D11" s="257"/>
      <c r="E11" s="257"/>
      <c r="F11" s="257"/>
      <c r="G11" s="257"/>
      <c r="H11" s="258"/>
      <c r="I11" s="259"/>
    </row>
    <row r="12" spans="1:9" s="248" customFormat="1" ht="27" customHeight="1">
      <c r="A12" s="243" t="s">
        <v>104</v>
      </c>
      <c r="B12" s="260" t="s">
        <v>145</v>
      </c>
      <c r="C12" s="256"/>
      <c r="D12" s="257"/>
      <c r="E12" s="257"/>
      <c r="F12" s="258"/>
      <c r="G12" s="258"/>
      <c r="H12" s="258"/>
      <c r="I12" s="259"/>
    </row>
    <row r="13" spans="1:9" s="248" customFormat="1" ht="27" customHeight="1">
      <c r="A13" s="243" t="s">
        <v>106</v>
      </c>
      <c r="B13" s="260" t="s">
        <v>146</v>
      </c>
      <c r="C13" s="261"/>
      <c r="D13" s="257"/>
      <c r="E13" s="257"/>
      <c r="F13" s="258"/>
      <c r="G13" s="258"/>
      <c r="H13" s="258"/>
      <c r="I13" s="259"/>
    </row>
    <row r="14" spans="1:9" s="248" customFormat="1" ht="27" customHeight="1">
      <c r="A14" s="243" t="s">
        <v>107</v>
      </c>
      <c r="B14" s="260" t="s">
        <v>147</v>
      </c>
      <c r="C14" s="261"/>
      <c r="D14" s="257"/>
      <c r="E14" s="257"/>
      <c r="F14" s="257"/>
      <c r="G14" s="258"/>
      <c r="H14" s="258"/>
      <c r="I14" s="259"/>
    </row>
    <row r="15" spans="1:9" s="248" customFormat="1" ht="27" customHeight="1">
      <c r="A15" s="243" t="s">
        <v>108</v>
      </c>
      <c r="B15" s="260" t="s">
        <v>148</v>
      </c>
      <c r="C15" s="261"/>
      <c r="D15" s="257"/>
      <c r="E15" s="257"/>
      <c r="F15" s="257"/>
      <c r="G15" s="258"/>
      <c r="H15" s="258"/>
      <c r="I15" s="259"/>
    </row>
    <row r="16" spans="1:9" s="248" customFormat="1" ht="27" customHeight="1">
      <c r="A16" s="243" t="s">
        <v>109</v>
      </c>
      <c r="B16" s="260" t="s">
        <v>149</v>
      </c>
      <c r="C16" s="261"/>
      <c r="D16" s="257"/>
      <c r="E16" s="257"/>
      <c r="F16" s="258"/>
      <c r="G16" s="258"/>
      <c r="H16" s="258"/>
      <c r="I16" s="259"/>
    </row>
    <row r="17" spans="1:9" s="248" customFormat="1" ht="27" customHeight="1">
      <c r="A17" s="243" t="s">
        <v>110</v>
      </c>
      <c r="B17" s="260" t="s">
        <v>150</v>
      </c>
      <c r="C17" s="261"/>
      <c r="D17" s="257"/>
      <c r="E17" s="257"/>
      <c r="F17" s="257"/>
      <c r="G17" s="258"/>
      <c r="H17" s="258"/>
      <c r="I17" s="259"/>
    </row>
    <row r="18" spans="1:9" s="248" customFormat="1" ht="27" customHeight="1">
      <c r="A18" s="243" t="s">
        <v>111</v>
      </c>
      <c r="B18" s="260" t="s">
        <v>151</v>
      </c>
      <c r="C18" s="261"/>
      <c r="D18" s="257"/>
      <c r="E18" s="257"/>
      <c r="F18" s="258"/>
      <c r="G18" s="258"/>
      <c r="H18" s="258"/>
      <c r="I18" s="259"/>
    </row>
    <row r="19" spans="1:9" s="248" customFormat="1" ht="27" customHeight="1">
      <c r="A19" s="243" t="s">
        <v>112</v>
      </c>
      <c r="B19" s="260" t="s">
        <v>152</v>
      </c>
      <c r="C19" s="261"/>
      <c r="D19" s="257"/>
      <c r="E19" s="257"/>
      <c r="F19" s="257"/>
      <c r="G19" s="258"/>
      <c r="H19" s="258"/>
      <c r="I19" s="259"/>
    </row>
    <row r="20" spans="1:9" s="248" customFormat="1" ht="27" customHeight="1">
      <c r="A20" s="249" t="s">
        <v>113</v>
      </c>
      <c r="B20" s="262" t="s">
        <v>153</v>
      </c>
      <c r="C20" s="263"/>
      <c r="D20" s="250"/>
      <c r="E20" s="250"/>
      <c r="F20" s="264"/>
      <c r="G20" s="264"/>
      <c r="H20" s="264"/>
      <c r="I20" s="251"/>
    </row>
    <row r="21" spans="1:9" s="248" customFormat="1" ht="27" customHeight="1">
      <c r="A21" s="243"/>
      <c r="B21" s="244" t="s">
        <v>76</v>
      </c>
      <c r="C21" s="260"/>
      <c r="D21" s="258"/>
      <c r="E21" s="258"/>
      <c r="F21" s="258"/>
      <c r="G21" s="258"/>
      <c r="H21" s="258"/>
      <c r="I21" s="259"/>
    </row>
    <row r="22" spans="1:9" s="248" customFormat="1" ht="27" customHeight="1">
      <c r="A22" s="243" t="s">
        <v>114</v>
      </c>
      <c r="B22" s="260" t="s">
        <v>154</v>
      </c>
      <c r="C22" s="261"/>
      <c r="D22" s="257"/>
      <c r="E22" s="257"/>
      <c r="F22" s="257"/>
      <c r="G22" s="258"/>
      <c r="H22" s="258"/>
      <c r="I22" s="259"/>
    </row>
    <row r="23" spans="1:9" s="248" customFormat="1" ht="27" customHeight="1">
      <c r="A23" s="243" t="s">
        <v>115</v>
      </c>
      <c r="B23" s="260" t="s">
        <v>155</v>
      </c>
      <c r="C23" s="261"/>
      <c r="D23" s="257"/>
      <c r="E23" s="257"/>
      <c r="F23" s="257"/>
      <c r="G23" s="258"/>
      <c r="H23" s="258"/>
      <c r="I23" s="259"/>
    </row>
    <row r="24" spans="1:9" s="248" customFormat="1" ht="27" customHeight="1">
      <c r="A24" s="243" t="s">
        <v>116</v>
      </c>
      <c r="B24" s="260" t="s">
        <v>156</v>
      </c>
      <c r="C24" s="261"/>
      <c r="D24" s="257"/>
      <c r="E24" s="257"/>
      <c r="F24" s="257"/>
      <c r="G24" s="257"/>
      <c r="H24" s="258"/>
      <c r="I24" s="259"/>
    </row>
    <row r="25" spans="1:9" s="248" customFormat="1" ht="27" customHeight="1">
      <c r="A25" s="249" t="s">
        <v>117</v>
      </c>
      <c r="B25" s="262" t="s">
        <v>157</v>
      </c>
      <c r="C25" s="263"/>
      <c r="D25" s="250"/>
      <c r="E25" s="250"/>
      <c r="F25" s="250"/>
      <c r="G25" s="250"/>
      <c r="H25" s="264"/>
      <c r="I25" s="251"/>
    </row>
    <row r="26" spans="1:9" s="248" customFormat="1" ht="27" customHeight="1">
      <c r="A26" s="243"/>
      <c r="B26" s="244" t="s">
        <v>79</v>
      </c>
      <c r="C26" s="260"/>
      <c r="D26" s="258"/>
      <c r="E26" s="258"/>
      <c r="F26" s="258"/>
      <c r="G26" s="258"/>
      <c r="H26" s="258"/>
      <c r="I26" s="259"/>
    </row>
    <row r="27" spans="1:9" s="248" customFormat="1" ht="27" customHeight="1">
      <c r="A27" s="243" t="s">
        <v>118</v>
      </c>
      <c r="B27" s="260" t="s">
        <v>158</v>
      </c>
      <c r="C27" s="261"/>
      <c r="D27" s="257"/>
      <c r="E27" s="257"/>
      <c r="F27" s="258"/>
      <c r="G27" s="258"/>
      <c r="H27" s="258"/>
      <c r="I27" s="259"/>
    </row>
    <row r="28" spans="1:9" s="248" customFormat="1" ht="27" customHeight="1">
      <c r="A28" s="243" t="s">
        <v>119</v>
      </c>
      <c r="B28" s="260" t="s">
        <v>159</v>
      </c>
      <c r="C28" s="261"/>
      <c r="D28" s="257"/>
      <c r="E28" s="258"/>
      <c r="F28" s="258"/>
      <c r="G28" s="258"/>
      <c r="H28" s="258"/>
      <c r="I28" s="259"/>
    </row>
    <row r="29" spans="1:9" s="248" customFormat="1" ht="27" customHeight="1">
      <c r="A29" s="243" t="s">
        <v>120</v>
      </c>
      <c r="B29" s="260" t="s">
        <v>160</v>
      </c>
      <c r="C29" s="261"/>
      <c r="D29" s="257"/>
      <c r="E29" s="257"/>
      <c r="F29" s="257"/>
      <c r="G29" s="258"/>
      <c r="H29" s="258"/>
      <c r="I29" s="259"/>
    </row>
    <row r="30" spans="1:9" s="248" customFormat="1" ht="27" customHeight="1">
      <c r="A30" s="243" t="s">
        <v>121</v>
      </c>
      <c r="B30" s="260" t="s">
        <v>161</v>
      </c>
      <c r="C30" s="261"/>
      <c r="D30" s="257"/>
      <c r="E30" s="258"/>
      <c r="F30" s="258"/>
      <c r="G30" s="258"/>
      <c r="H30" s="258"/>
      <c r="I30" s="259"/>
    </row>
    <row r="31" spans="1:9" s="248" customFormat="1" ht="27" customHeight="1">
      <c r="A31" s="243" t="s">
        <v>122</v>
      </c>
      <c r="B31" s="260" t="s">
        <v>162</v>
      </c>
      <c r="C31" s="261"/>
      <c r="D31" s="257"/>
      <c r="E31" s="257"/>
      <c r="F31" s="257"/>
      <c r="G31" s="258"/>
      <c r="H31" s="258"/>
      <c r="I31" s="259"/>
    </row>
    <row r="32" spans="1:9" s="248" customFormat="1" ht="27" customHeight="1">
      <c r="A32" s="249" t="s">
        <v>123</v>
      </c>
      <c r="B32" s="262" t="s">
        <v>163</v>
      </c>
      <c r="C32" s="263"/>
      <c r="D32" s="250"/>
      <c r="E32" s="264"/>
      <c r="F32" s="264"/>
      <c r="G32" s="264"/>
      <c r="H32" s="264"/>
      <c r="I32" s="251"/>
    </row>
    <row r="33" spans="1:10" s="248" customFormat="1" ht="27" customHeight="1">
      <c r="A33" s="243"/>
      <c r="B33" s="244" t="s">
        <v>74</v>
      </c>
      <c r="C33" s="260"/>
      <c r="D33" s="258"/>
      <c r="E33" s="258"/>
      <c r="F33" s="258"/>
      <c r="G33" s="258"/>
      <c r="H33" s="258"/>
      <c r="I33" s="259"/>
    </row>
    <row r="34" spans="1:10" s="248" customFormat="1" ht="27" customHeight="1">
      <c r="A34" s="249" t="s">
        <v>124</v>
      </c>
      <c r="B34" s="262" t="s">
        <v>164</v>
      </c>
      <c r="C34" s="263"/>
      <c r="D34" s="250"/>
      <c r="E34" s="250"/>
      <c r="F34" s="250"/>
      <c r="G34" s="250"/>
      <c r="H34" s="264"/>
      <c r="I34" s="251"/>
    </row>
    <row r="35" spans="1:10" s="248" customFormat="1" ht="27" customHeight="1">
      <c r="A35" s="243"/>
      <c r="B35" s="244" t="s">
        <v>77</v>
      </c>
      <c r="C35" s="260"/>
      <c r="D35" s="258"/>
      <c r="E35" s="258"/>
      <c r="F35" s="258"/>
      <c r="G35" s="258"/>
      <c r="H35" s="258"/>
      <c r="I35" s="259"/>
    </row>
    <row r="36" spans="1:10" s="248" customFormat="1" ht="27" customHeight="1">
      <c r="A36" s="243" t="s">
        <v>125</v>
      </c>
      <c r="B36" s="260" t="s">
        <v>165</v>
      </c>
      <c r="C36" s="261"/>
      <c r="D36" s="257"/>
      <c r="E36" s="258"/>
      <c r="F36" s="258"/>
      <c r="G36" s="258"/>
      <c r="H36" s="258"/>
      <c r="I36" s="259"/>
    </row>
    <row r="37" spans="1:10" s="248" customFormat="1" ht="27" customHeight="1">
      <c r="A37" s="243" t="s">
        <v>126</v>
      </c>
      <c r="B37" s="260" t="s">
        <v>166</v>
      </c>
      <c r="C37" s="261"/>
      <c r="D37" s="257"/>
      <c r="E37" s="257"/>
      <c r="F37" s="258"/>
      <c r="G37" s="258"/>
      <c r="H37" s="258"/>
      <c r="I37" s="259"/>
    </row>
    <row r="38" spans="1:10" s="248" customFormat="1" ht="27" customHeight="1">
      <c r="A38" s="249" t="s">
        <v>127</v>
      </c>
      <c r="B38" s="262" t="s">
        <v>167</v>
      </c>
      <c r="C38" s="263"/>
      <c r="D38" s="250"/>
      <c r="E38" s="250"/>
      <c r="F38" s="264"/>
      <c r="G38" s="264"/>
      <c r="H38" s="264"/>
      <c r="I38" s="251"/>
    </row>
    <row r="39" spans="1:10" s="248" customFormat="1" ht="27" customHeight="1">
      <c r="A39" s="252"/>
      <c r="B39" s="244" t="s">
        <v>78</v>
      </c>
      <c r="C39" s="260"/>
      <c r="D39" s="258"/>
      <c r="E39" s="258"/>
      <c r="F39" s="254"/>
      <c r="G39" s="254"/>
      <c r="H39" s="254"/>
      <c r="I39" s="255"/>
    </row>
    <row r="40" spans="1:10" s="248" customFormat="1" ht="27" customHeight="1">
      <c r="A40" s="243" t="s">
        <v>128</v>
      </c>
      <c r="B40" s="260" t="s">
        <v>168</v>
      </c>
      <c r="C40" s="261"/>
      <c r="D40" s="257"/>
      <c r="E40" s="257"/>
      <c r="F40" s="258"/>
      <c r="G40" s="258"/>
      <c r="H40" s="258"/>
      <c r="I40" s="259"/>
    </row>
    <row r="41" spans="1:10" s="248" customFormat="1" ht="27" customHeight="1">
      <c r="A41" s="243" t="s">
        <v>129</v>
      </c>
      <c r="B41" s="260" t="s">
        <v>169</v>
      </c>
      <c r="C41" s="261"/>
      <c r="D41" s="257"/>
      <c r="E41" s="257"/>
      <c r="F41" s="257"/>
      <c r="G41" s="258"/>
      <c r="H41" s="258"/>
      <c r="I41" s="259"/>
    </row>
    <row r="42" spans="1:10" s="248" customFormat="1" ht="27" customHeight="1">
      <c r="A42" s="249" t="s">
        <v>130</v>
      </c>
      <c r="B42" s="262" t="s">
        <v>170</v>
      </c>
      <c r="C42" s="263"/>
      <c r="D42" s="250"/>
      <c r="E42" s="250"/>
      <c r="F42" s="250"/>
      <c r="G42" s="264"/>
      <c r="H42" s="264"/>
      <c r="I42" s="251"/>
    </row>
    <row r="43" spans="1:10" s="248" customFormat="1" ht="27" customHeight="1">
      <c r="A43" s="243"/>
      <c r="B43" s="244" t="s">
        <v>88</v>
      </c>
      <c r="C43" s="260"/>
      <c r="D43" s="258"/>
      <c r="E43" s="258"/>
      <c r="F43" s="258"/>
      <c r="G43" s="258"/>
      <c r="H43" s="258"/>
      <c r="I43" s="259"/>
    </row>
    <row r="44" spans="1:10" s="248" customFormat="1" ht="27" customHeight="1">
      <c r="A44" s="243" t="s">
        <v>131</v>
      </c>
      <c r="B44" s="260" t="s">
        <v>171</v>
      </c>
      <c r="C44" s="261"/>
      <c r="D44" s="257"/>
      <c r="E44" s="257"/>
      <c r="F44" s="257"/>
      <c r="G44" s="258"/>
      <c r="H44" s="258"/>
      <c r="I44" s="259"/>
    </row>
    <row r="45" spans="1:10" ht="14.25">
      <c r="A45" s="265"/>
      <c r="B45" s="266"/>
      <c r="C45" s="266"/>
      <c r="D45" s="266"/>
      <c r="E45" s="266"/>
      <c r="F45" s="266"/>
      <c r="G45" s="266"/>
      <c r="H45" s="266"/>
      <c r="I45" s="267"/>
      <c r="J45" s="248"/>
    </row>
    <row r="46" spans="1:10" ht="14.25">
      <c r="A46" s="268"/>
      <c r="B46" s="269"/>
      <c r="C46" s="269"/>
      <c r="D46" s="269"/>
      <c r="E46" s="269"/>
      <c r="F46" s="269"/>
      <c r="G46" s="269"/>
      <c r="H46" s="269"/>
      <c r="I46" s="269"/>
      <c r="J46" s="248"/>
    </row>
    <row r="47" spans="1:10" ht="14.25">
      <c r="J47" s="248"/>
    </row>
    <row r="48" spans="1:10" ht="14.25">
      <c r="J48" s="248"/>
    </row>
  </sheetData>
  <mergeCells count="3">
    <mergeCell ref="A1:I1"/>
    <mergeCell ref="A3:I4"/>
    <mergeCell ref="A5:I7"/>
  </mergeCells>
  <hyperlinks>
    <hyperlink ref="B11" location="'Item 1'!A1" display="Item 1"/>
    <hyperlink ref="C11" location="'Item 1'!A1" display="Item 1"/>
    <hyperlink ref="B12" location="Item 2'!A1" display="Item 2"/>
    <hyperlink ref="C12" location="Item 2'!A1" display="Item 2"/>
    <hyperlink ref="B9" location="'a1'!A1" display="'a1'!A1"/>
    <hyperlink ref="B9:H9" location="'a1'!A1" display="'a1'!A1"/>
    <hyperlink ref="B11:G11" location="'a2'!A1" display="'a2'!A1"/>
    <hyperlink ref="B12:E12" location="'a3'!A1" display="'a3'!A1"/>
    <hyperlink ref="B13:E13" location="'a4'!A1" display="'a4'!A1"/>
    <hyperlink ref="B14:F14" location="'a5'!A1" display="'a5'!A1"/>
    <hyperlink ref="B15:F15" location="'a6'!A1" display="'a6'!A1"/>
    <hyperlink ref="B16:E16" location="'a7'!A1" display="'a7'!A1"/>
    <hyperlink ref="B17:F17" location="'a8'!A1" display="'a8'!A1"/>
    <hyperlink ref="B18:E18" location="'a9'!A1" display="'a9'!A1"/>
    <hyperlink ref="B19:F19" location="'a10'!A1" display="'a10'!A1"/>
    <hyperlink ref="B20:E20" location="'a11'!A1" display="'a11'!A1"/>
    <hyperlink ref="B22:F22" location="'a12'!A1" display="'a12'!A1"/>
    <hyperlink ref="B23:F23" location="'a13'!A1" display="'a13'!A1"/>
    <hyperlink ref="B24:G24" location="'a14'!A1" display="'a14'!A1"/>
    <hyperlink ref="B25:G25" location="'a15'!A1" display="'a15'!A1"/>
    <hyperlink ref="B27:E27" location="'a16'!A1" display="'a16'!A1"/>
    <hyperlink ref="B28:D28" location="'a17'!A1" display="'a17'!A1"/>
    <hyperlink ref="B29:F29" location="'a18'!A1" display="'a18'!A1"/>
    <hyperlink ref="B30:D30" location="'a19'!A1" display="'a19'!A1"/>
    <hyperlink ref="B31:F31" location="'a20'!A1" display="'a20'!A1"/>
    <hyperlink ref="B32:D32" location="'a21'!A1" display="'a21'!A1"/>
    <hyperlink ref="B34:G34" location="'a22'!A1" display="'a22'!A1"/>
    <hyperlink ref="B36:D36" location="'a23'!A1" display="'a23'!A1"/>
    <hyperlink ref="B37:E37" location="'a24'!A1" display="'a24'!A1"/>
    <hyperlink ref="B38:E38" location="'a25'!A1" display="'a25'!A1"/>
    <hyperlink ref="B40:E40" location="'a26'!A1" display="'a26'!A1"/>
    <hyperlink ref="B41:F41" location="'a27'!A1" display="'a27'!A1"/>
    <hyperlink ref="B42:F42" location="'a28'!A1" display="'a28'!A1"/>
    <hyperlink ref="B44:F44" location="'a29'!A1" display="'a29'!A1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L55"/>
  <sheetViews>
    <sheetView showGridLines="0" zoomScaleNormal="100" workbookViewId="0"/>
  </sheetViews>
  <sheetFormatPr baseColWidth="10" defaultRowHeight="14.25"/>
  <cols>
    <col min="1" max="1" width="18.7109375" style="68" customWidth="1"/>
    <col min="2" max="3" width="11.42578125" style="68"/>
    <col min="4" max="4" width="3.140625" style="68" customWidth="1"/>
    <col min="5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182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183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H10" s="289" t="s">
        <v>140</v>
      </c>
      <c r="I10" s="289"/>
      <c r="J10" s="222"/>
    </row>
    <row r="11" spans="1:12" ht="12.75" customHeight="1">
      <c r="A11" s="187"/>
      <c r="B11" s="188"/>
      <c r="C11" s="188"/>
      <c r="D11" s="188"/>
      <c r="E11" s="188"/>
      <c r="F11" s="189"/>
    </row>
    <row r="12" spans="1:12" ht="21" customHeight="1">
      <c r="A12" s="318" t="s">
        <v>4</v>
      </c>
      <c r="B12" s="321" t="s">
        <v>72</v>
      </c>
      <c r="C12" s="326"/>
      <c r="D12" s="190"/>
      <c r="E12" s="326" t="s">
        <v>134</v>
      </c>
      <c r="F12" s="328"/>
    </row>
    <row r="13" spans="1:12">
      <c r="A13" s="319"/>
      <c r="B13" s="327"/>
      <c r="C13" s="327"/>
      <c r="D13" s="191"/>
      <c r="E13" s="327"/>
      <c r="F13" s="329"/>
    </row>
    <row r="14" spans="1:12">
      <c r="A14" s="320"/>
      <c r="B14" s="192" t="s">
        <v>1</v>
      </c>
      <c r="C14" s="73" t="s">
        <v>6</v>
      </c>
      <c r="D14" s="193"/>
      <c r="E14" s="192" t="s">
        <v>1</v>
      </c>
      <c r="F14" s="194" t="s">
        <v>73</v>
      </c>
    </row>
    <row r="15" spans="1:12">
      <c r="A15" s="112" t="s">
        <v>34</v>
      </c>
      <c r="B15" s="195">
        <v>-43.500782744471763</v>
      </c>
      <c r="C15" s="195">
        <v>-48.763817751237205</v>
      </c>
      <c r="D15" s="196"/>
      <c r="E15" s="195">
        <v>-8.2458303196401879</v>
      </c>
      <c r="F15" s="197">
        <v>-9.360709766692473</v>
      </c>
    </row>
    <row r="16" spans="1:12">
      <c r="A16" s="114" t="s">
        <v>36</v>
      </c>
      <c r="B16" s="198">
        <v>-4.5946398659966547</v>
      </c>
      <c r="C16" s="198">
        <v>-35.664988288981974</v>
      </c>
      <c r="D16" s="199"/>
      <c r="E16" s="198">
        <v>-0.26410735757074377</v>
      </c>
      <c r="F16" s="200">
        <v>-2.6723028904953745</v>
      </c>
    </row>
    <row r="17" spans="1:6">
      <c r="A17" s="112" t="s">
        <v>89</v>
      </c>
      <c r="B17" s="195">
        <v>-20.483643981307409</v>
      </c>
      <c r="C17" s="195">
        <v>-12.473942275389007</v>
      </c>
      <c r="D17" s="196"/>
      <c r="E17" s="195">
        <v>-3.6717373738774235</v>
      </c>
      <c r="F17" s="197">
        <v>-2.2150456305773352</v>
      </c>
    </row>
    <row r="18" spans="1:6">
      <c r="A18" s="114" t="s">
        <v>37</v>
      </c>
      <c r="B18" s="198">
        <v>-40.406846901344551</v>
      </c>
      <c r="C18" s="198">
        <v>-35.261295973072635</v>
      </c>
      <c r="D18" s="199"/>
      <c r="E18" s="198">
        <v>-2.2124166468321365</v>
      </c>
      <c r="F18" s="200">
        <v>-1.7055925359956432</v>
      </c>
    </row>
    <row r="19" spans="1:6">
      <c r="A19" s="112" t="s">
        <v>38</v>
      </c>
      <c r="B19" s="195">
        <v>-46.649148178194778</v>
      </c>
      <c r="C19" s="195">
        <v>-47.737235900985532</v>
      </c>
      <c r="D19" s="196"/>
      <c r="E19" s="195">
        <v>-1.5280868498221822</v>
      </c>
      <c r="F19" s="197">
        <v>-1.5311533316075683</v>
      </c>
    </row>
    <row r="20" spans="1:6">
      <c r="A20" s="114" t="s">
        <v>39</v>
      </c>
      <c r="B20" s="198">
        <v>-42.323480022389845</v>
      </c>
      <c r="C20" s="198">
        <v>-46.666322260680893</v>
      </c>
      <c r="D20" s="199"/>
      <c r="E20" s="198">
        <v>-0.61153899776697851</v>
      </c>
      <c r="F20" s="200">
        <v>-0.68214035544517648</v>
      </c>
    </row>
    <row r="21" spans="1:6">
      <c r="A21" s="112" t="s">
        <v>40</v>
      </c>
      <c r="B21" s="195">
        <v>-27.583486721009734</v>
      </c>
      <c r="C21" s="195">
        <v>-23.545532847858425</v>
      </c>
      <c r="D21" s="196"/>
      <c r="E21" s="195">
        <v>-6.0601228893556743E-2</v>
      </c>
      <c r="F21" s="197">
        <v>-4.5414604986574979E-2</v>
      </c>
    </row>
    <row r="22" spans="1:6">
      <c r="A22" s="114" t="s">
        <v>41</v>
      </c>
      <c r="B22" s="198">
        <v>3.6491154974567195</v>
      </c>
      <c r="C22" s="198">
        <v>-9.7800489826676653</v>
      </c>
      <c r="D22" s="199"/>
      <c r="E22" s="198">
        <v>4.047784656315738E-2</v>
      </c>
      <c r="F22" s="200">
        <v>-0.12544519754522507</v>
      </c>
    </row>
    <row r="23" spans="1:6">
      <c r="A23" s="112" t="s">
        <v>43</v>
      </c>
      <c r="B23" s="195">
        <v>-68.296536891541933</v>
      </c>
      <c r="C23" s="195">
        <v>-54.567307692307693</v>
      </c>
      <c r="D23" s="196"/>
      <c r="E23" s="195">
        <v>-0.2996362000583867</v>
      </c>
      <c r="F23" s="197">
        <v>-0.29826838506147962</v>
      </c>
    </row>
    <row r="24" spans="1:6">
      <c r="A24" s="114" t="s">
        <v>44</v>
      </c>
      <c r="B24" s="198">
        <v>-50.767862060200386</v>
      </c>
      <c r="C24" s="198">
        <v>-50.694763884428781</v>
      </c>
      <c r="D24" s="199"/>
      <c r="E24" s="198">
        <v>-0.92305665897163924</v>
      </c>
      <c r="F24" s="200">
        <v>-0.88216397647683553</v>
      </c>
    </row>
    <row r="25" spans="1:6">
      <c r="A25" s="112" t="s">
        <v>45</v>
      </c>
      <c r="B25" s="195">
        <v>-13.649888175154871</v>
      </c>
      <c r="C25" s="195">
        <v>-20.363994364940794</v>
      </c>
      <c r="D25" s="196"/>
      <c r="E25" s="195">
        <v>-1.1952711399501326</v>
      </c>
      <c r="F25" s="197">
        <v>-1.6963193176844502</v>
      </c>
    </row>
    <row r="26" spans="1:6">
      <c r="A26" s="114" t="s">
        <v>46</v>
      </c>
      <c r="B26" s="198">
        <v>-53.025979876858386</v>
      </c>
      <c r="C26" s="198">
        <v>-53.025979876858386</v>
      </c>
      <c r="D26" s="199"/>
      <c r="E26" s="198">
        <v>-6.7995849769033626E-2</v>
      </c>
      <c r="F26" s="200">
        <v>-5.3328556770068591E-2</v>
      </c>
    </row>
    <row r="27" spans="1:6">
      <c r="A27" s="112" t="s">
        <v>47</v>
      </c>
      <c r="B27" s="195">
        <v>-25.630257431772336</v>
      </c>
      <c r="C27" s="195">
        <v>-47.499770926871534</v>
      </c>
      <c r="D27" s="196"/>
      <c r="E27" s="195">
        <v>-0.38900712579559571</v>
      </c>
      <c r="F27" s="197">
        <v>-0.86121616898884767</v>
      </c>
    </row>
    <row r="28" spans="1:6">
      <c r="A28" s="114" t="s">
        <v>48</v>
      </c>
      <c r="B28" s="198">
        <v>15.539165818921674</v>
      </c>
      <c r="C28" s="198">
        <v>-6.0006435006435055</v>
      </c>
      <c r="D28" s="199"/>
      <c r="E28" s="198">
        <v>1.1765920195094747E-2</v>
      </c>
      <c r="F28" s="200">
        <v>-5.6334046092425894E-3</v>
      </c>
    </row>
    <row r="29" spans="1:6">
      <c r="A29" s="112" t="s">
        <v>49</v>
      </c>
      <c r="B29" s="195">
        <v>-49.492253235072248</v>
      </c>
      <c r="C29" s="195">
        <v>79.976117026569824</v>
      </c>
      <c r="D29" s="196"/>
      <c r="E29" s="195">
        <v>-0.32848292420282516</v>
      </c>
      <c r="F29" s="197">
        <v>0.60689740165631156</v>
      </c>
    </row>
    <row r="30" spans="1:6">
      <c r="A30" s="114" t="s">
        <v>50</v>
      </c>
      <c r="B30" s="198">
        <v>9.7762390567135355</v>
      </c>
      <c r="C30" s="198">
        <v>-16.47191513575028</v>
      </c>
      <c r="D30" s="199"/>
      <c r="E30" s="198">
        <v>0.13267952560425988</v>
      </c>
      <c r="F30" s="200">
        <v>-0.24483410756147889</v>
      </c>
    </row>
    <row r="31" spans="1:6">
      <c r="A31" s="112" t="s">
        <v>51</v>
      </c>
      <c r="B31" s="195">
        <v>-14.15310669403695</v>
      </c>
      <c r="C31" s="195">
        <v>-4.6285498552791609</v>
      </c>
      <c r="D31" s="196"/>
      <c r="E31" s="195">
        <v>-0.27217596732810007</v>
      </c>
      <c r="F31" s="197">
        <v>-8.3323038147966141E-2</v>
      </c>
    </row>
    <row r="32" spans="1:6">
      <c r="A32" s="114" t="s">
        <v>58</v>
      </c>
      <c r="B32" s="198">
        <v>121.37639207595629</v>
      </c>
      <c r="C32" s="198">
        <v>50.784074450007409</v>
      </c>
      <c r="D32" s="199"/>
      <c r="E32" s="198">
        <v>1.1102522567073447</v>
      </c>
      <c r="F32" s="200">
        <v>0.67251976902134925</v>
      </c>
    </row>
    <row r="33" spans="1:6">
      <c r="A33" s="112" t="s">
        <v>52</v>
      </c>
      <c r="B33" s="195">
        <v>-28.79981571066574</v>
      </c>
      <c r="C33" s="195">
        <v>-12.395564007777949</v>
      </c>
      <c r="D33" s="196"/>
      <c r="E33" s="195">
        <v>-0.48149765721464655</v>
      </c>
      <c r="F33" s="197">
        <v>-0.17522455838185663</v>
      </c>
    </row>
    <row r="34" spans="1:6">
      <c r="A34" s="114" t="s">
        <v>53</v>
      </c>
      <c r="B34" s="198">
        <v>37.410296845366702</v>
      </c>
      <c r="C34" s="198">
        <v>28.273049666107738</v>
      </c>
      <c r="D34" s="199"/>
      <c r="E34" s="198">
        <v>1.0369992936596517</v>
      </c>
      <c r="F34" s="200">
        <v>0.73087761194390521</v>
      </c>
    </row>
    <row r="35" spans="1:6">
      <c r="A35" s="112" t="s">
        <v>56</v>
      </c>
      <c r="B35" s="195">
        <v>11.598458093853154</v>
      </c>
      <c r="C35" s="195">
        <v>3.9645413539072507</v>
      </c>
      <c r="D35" s="196"/>
      <c r="E35" s="195">
        <v>0.48380847623823309</v>
      </c>
      <c r="F35" s="197">
        <v>0.17190190686970283</v>
      </c>
    </row>
    <row r="36" spans="1:6">
      <c r="A36" s="114" t="s">
        <v>54</v>
      </c>
      <c r="B36" s="198">
        <v>132.81655219584488</v>
      </c>
      <c r="C36" s="198">
        <v>143.71330779518101</v>
      </c>
      <c r="D36" s="199"/>
      <c r="E36" s="198">
        <v>0.89744508146022195</v>
      </c>
      <c r="F36" s="200">
        <v>0.95755795987988923</v>
      </c>
    </row>
    <row r="37" spans="1:6">
      <c r="A37" s="112" t="s">
        <v>55</v>
      </c>
      <c r="B37" s="195">
        <v>-13.972117532946953</v>
      </c>
      <c r="C37" s="195">
        <v>-20.819586661383497</v>
      </c>
      <c r="D37" s="196"/>
      <c r="E37" s="195">
        <v>-0.5575621167410364</v>
      </c>
      <c r="F37" s="197">
        <v>-0.75387942218486081</v>
      </c>
    </row>
    <row r="38" spans="1:6">
      <c r="A38" s="114" t="s">
        <v>66</v>
      </c>
      <c r="B38" s="198">
        <v>-61.126098897755348</v>
      </c>
      <c r="C38" s="198">
        <v>-55.545586834187496</v>
      </c>
      <c r="D38" s="199"/>
      <c r="E38" s="198">
        <v>-8.70450863899692</v>
      </c>
      <c r="F38" s="200">
        <v>-7.2465519183932621</v>
      </c>
    </row>
    <row r="39" spans="1:6">
      <c r="A39" s="112" t="s">
        <v>35</v>
      </c>
      <c r="B39" s="195">
        <v>-34.67829880043621</v>
      </c>
      <c r="C39" s="195">
        <v>-27.183939229517094</v>
      </c>
      <c r="D39" s="196"/>
      <c r="E39" s="195">
        <v>-3.0618352062521517E-2</v>
      </c>
      <c r="F39" s="197">
        <v>-2.269975101257805E-2</v>
      </c>
    </row>
    <row r="40" spans="1:6">
      <c r="A40" s="114" t="s">
        <v>42</v>
      </c>
      <c r="B40" s="198">
        <v>-9.8173153296266804</v>
      </c>
      <c r="C40" s="198">
        <v>56.633337397878307</v>
      </c>
      <c r="D40" s="199"/>
      <c r="E40" s="198">
        <v>-2.3801435942941256E-2</v>
      </c>
      <c r="F40" s="200">
        <v>0.14029140861998504</v>
      </c>
    </row>
    <row r="41" spans="1:6">
      <c r="A41" s="112" t="s">
        <v>90</v>
      </c>
      <c r="B41" s="195">
        <v>-51.469398759773519</v>
      </c>
      <c r="C41" s="195">
        <v>-79.616359346325268</v>
      </c>
      <c r="D41" s="196"/>
      <c r="E41" s="195">
        <v>-7.3522558600444751E-2</v>
      </c>
      <c r="F41" s="197">
        <v>-0.27519106001342952</v>
      </c>
    </row>
    <row r="42" spans="1:6">
      <c r="A42" s="114" t="s">
        <v>91</v>
      </c>
      <c r="B42" s="198">
        <v>-33.702337023370234</v>
      </c>
      <c r="C42" s="198">
        <v>1.1070110701107012</v>
      </c>
      <c r="D42" s="199"/>
      <c r="E42" s="198">
        <v>-5.276370103855909E-3</v>
      </c>
      <c r="F42" s="200">
        <v>1.3592665276992844E-4</v>
      </c>
    </row>
    <row r="43" spans="1:6">
      <c r="A43" s="112" t="s">
        <v>92</v>
      </c>
      <c r="B43" s="195">
        <v>-71.264367816091948</v>
      </c>
      <c r="C43" s="195">
        <v>-71.264367816091948</v>
      </c>
      <c r="D43" s="196"/>
      <c r="E43" s="195">
        <v>-4.7756926487454946E-3</v>
      </c>
      <c r="F43" s="197">
        <v>-3.7455344318824721E-3</v>
      </c>
    </row>
    <row r="44" spans="1:6">
      <c r="A44" s="114" t="s">
        <v>93</v>
      </c>
      <c r="B44" s="198">
        <v>-100</v>
      </c>
      <c r="C44" s="198">
        <v>-68.955223880597018</v>
      </c>
      <c r="D44" s="199"/>
      <c r="E44" s="198">
        <v>-9.3588170455254447E-3</v>
      </c>
      <c r="F44" s="200">
        <v>-6.9775681755229928E-3</v>
      </c>
    </row>
    <row r="45" spans="1:6">
      <c r="A45" s="112" t="s">
        <v>94</v>
      </c>
      <c r="B45" s="195">
        <v>-86.628284891819106</v>
      </c>
      <c r="C45" s="195">
        <v>-87.477171927993737</v>
      </c>
      <c r="D45" s="196"/>
      <c r="E45" s="195">
        <v>-0.17964692225865611</v>
      </c>
      <c r="F45" s="197">
        <v>-0.15192068891252336</v>
      </c>
    </row>
    <row r="46" spans="1:6">
      <c r="A46" s="114" t="s">
        <v>95</v>
      </c>
      <c r="B46" s="198">
        <v>67.7685950413223</v>
      </c>
      <c r="C46" s="198">
        <v>40.127388535031827</v>
      </c>
      <c r="D46" s="199"/>
      <c r="E46" s="198">
        <v>7.8952983305873095E-3</v>
      </c>
      <c r="F46" s="200">
        <v>4.7574328469474955E-3</v>
      </c>
    </row>
    <row r="47" spans="1:6">
      <c r="A47" s="112" t="s">
        <v>96</v>
      </c>
      <c r="B47" s="195">
        <v>-100</v>
      </c>
      <c r="C47" s="195">
        <v>-67.247915087187266</v>
      </c>
      <c r="D47" s="196"/>
      <c r="E47" s="195">
        <v>-6.2006977132905211E-3</v>
      </c>
      <c r="F47" s="197">
        <v>-1.3396326778547392E-2</v>
      </c>
    </row>
    <row r="48" spans="1:6">
      <c r="A48" s="81"/>
      <c r="B48" s="82"/>
      <c r="C48" s="82"/>
      <c r="D48" s="82"/>
      <c r="E48" s="82"/>
      <c r="F48" s="83"/>
    </row>
    <row r="49" spans="1:6">
      <c r="A49" s="56" t="s">
        <v>0</v>
      </c>
      <c r="B49" s="142">
        <v>-26.425390201048955</v>
      </c>
      <c r="C49" s="142">
        <v>-27.827538679439343</v>
      </c>
      <c r="D49" s="142"/>
      <c r="E49" s="142">
        <v>-26.425390201048955</v>
      </c>
      <c r="F49" s="143">
        <v>-27.827538679439343</v>
      </c>
    </row>
    <row r="51" spans="1:6" ht="5.0999999999999996" customHeight="1">
      <c r="A51" s="87"/>
      <c r="B51" s="87"/>
      <c r="C51" s="87"/>
      <c r="D51" s="87"/>
      <c r="E51" s="87"/>
      <c r="F51" s="88"/>
    </row>
    <row r="52" spans="1:6">
      <c r="A52" s="145" t="s">
        <v>137</v>
      </c>
      <c r="B52" s="67"/>
      <c r="C52" s="67"/>
      <c r="D52" s="67"/>
      <c r="E52" s="67"/>
      <c r="F52" s="91"/>
    </row>
    <row r="53" spans="1:6">
      <c r="A53" s="145" t="s">
        <v>135</v>
      </c>
      <c r="B53" s="67"/>
      <c r="C53" s="67"/>
      <c r="D53" s="67"/>
      <c r="E53" s="67"/>
      <c r="F53" s="91"/>
    </row>
    <row r="54" spans="1:6">
      <c r="A54" s="219" t="s">
        <v>173</v>
      </c>
      <c r="B54" s="67"/>
      <c r="C54" s="67"/>
      <c r="D54" s="67"/>
      <c r="E54" s="67"/>
      <c r="F54" s="91"/>
    </row>
    <row r="55" spans="1:6" ht="5.0999999999999996" customHeight="1">
      <c r="A55" s="92"/>
      <c r="B55" s="92"/>
      <c r="C55" s="92"/>
      <c r="D55" s="92"/>
      <c r="E55" s="92"/>
      <c r="F55" s="93"/>
    </row>
  </sheetData>
  <mergeCells count="8">
    <mergeCell ref="A3:I4"/>
    <mergeCell ref="A6:I6"/>
    <mergeCell ref="A7:I7"/>
    <mergeCell ref="A8:I8"/>
    <mergeCell ref="A12:A14"/>
    <mergeCell ref="B12:C13"/>
    <mergeCell ref="E12:F13"/>
    <mergeCell ref="H10:I10"/>
  </mergeCells>
  <hyperlinks>
    <hyperlink ref="H10:I10" location="Índice!A1" display="volver a índice"/>
  </hyperlinks>
  <pageMargins left="0.75" right="0.75" top="1" bottom="1" header="0" footer="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54"/>
  <sheetViews>
    <sheetView showGridLines="0" zoomScaleNormal="100" workbookViewId="0"/>
  </sheetViews>
  <sheetFormatPr baseColWidth="10" defaultRowHeight="14.25"/>
  <cols>
    <col min="1" max="1" width="18.7109375" style="68" customWidth="1"/>
    <col min="2" max="3" width="11.42578125" style="68"/>
    <col min="4" max="4" width="2.85546875" style="68" customWidth="1"/>
    <col min="5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184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216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4.25" customHeight="1">
      <c r="A10" s="67"/>
      <c r="B10" s="67"/>
      <c r="C10" s="67"/>
      <c r="D10" s="67"/>
      <c r="E10" s="67"/>
      <c r="H10" s="289" t="s">
        <v>140</v>
      </c>
      <c r="I10" s="289"/>
      <c r="J10" s="222"/>
    </row>
    <row r="11" spans="1:12" ht="14.25" customHeight="1">
      <c r="A11" s="201"/>
      <c r="B11" s="188"/>
      <c r="C11" s="188"/>
      <c r="D11" s="188"/>
      <c r="E11" s="317" t="s">
        <v>3</v>
      </c>
      <c r="F11" s="317"/>
    </row>
    <row r="12" spans="1:12">
      <c r="A12" s="318" t="s">
        <v>4</v>
      </c>
      <c r="B12" s="321" t="s">
        <v>209</v>
      </c>
      <c r="C12" s="321"/>
      <c r="D12" s="321"/>
      <c r="E12" s="321"/>
      <c r="F12" s="322"/>
    </row>
    <row r="13" spans="1:12">
      <c r="A13" s="319"/>
      <c r="B13" s="323">
        <v>2019</v>
      </c>
      <c r="C13" s="324"/>
      <c r="D13" s="202"/>
      <c r="E13" s="323">
        <v>2020</v>
      </c>
      <c r="F13" s="325"/>
    </row>
    <row r="14" spans="1:12">
      <c r="A14" s="320"/>
      <c r="B14" s="192" t="s">
        <v>1</v>
      </c>
      <c r="C14" s="73" t="s">
        <v>9</v>
      </c>
      <c r="D14" s="203"/>
      <c r="E14" s="192" t="s">
        <v>1</v>
      </c>
      <c r="F14" s="194" t="s">
        <v>9</v>
      </c>
    </row>
    <row r="15" spans="1:12">
      <c r="A15" s="112" t="s">
        <v>34</v>
      </c>
      <c r="B15" s="50">
        <v>3017716</v>
      </c>
      <c r="C15" s="50">
        <v>4013628</v>
      </c>
      <c r="D15" s="50"/>
      <c r="E15" s="50">
        <v>2787333</v>
      </c>
      <c r="F15" s="51">
        <v>3452862</v>
      </c>
    </row>
    <row r="16" spans="1:12">
      <c r="A16" s="114" t="s">
        <v>36</v>
      </c>
      <c r="B16" s="53">
        <v>1062948</v>
      </c>
      <c r="C16" s="53">
        <v>1531788</v>
      </c>
      <c r="D16" s="53"/>
      <c r="E16" s="53">
        <v>776045</v>
      </c>
      <c r="F16" s="54">
        <v>998533</v>
      </c>
    </row>
    <row r="17" spans="1:6">
      <c r="A17" s="112" t="s">
        <v>89</v>
      </c>
      <c r="B17" s="50">
        <v>2362896</v>
      </c>
      <c r="C17" s="50">
        <v>3593438</v>
      </c>
      <c r="D17" s="50"/>
      <c r="E17" s="50">
        <v>3065656</v>
      </c>
      <c r="F17" s="51">
        <v>3931225</v>
      </c>
    </row>
    <row r="18" spans="1:6">
      <c r="A18" s="114" t="s">
        <v>37</v>
      </c>
      <c r="B18" s="53">
        <v>610267</v>
      </c>
      <c r="C18" s="53">
        <v>946163</v>
      </c>
      <c r="D18" s="53"/>
      <c r="E18" s="53">
        <v>408685</v>
      </c>
      <c r="F18" s="54">
        <v>542291</v>
      </c>
    </row>
    <row r="19" spans="1:6">
      <c r="A19" s="112" t="s">
        <v>38</v>
      </c>
      <c r="B19" s="50">
        <v>608636</v>
      </c>
      <c r="C19" s="50">
        <v>760191</v>
      </c>
      <c r="D19" s="50"/>
      <c r="E19" s="50">
        <v>677137</v>
      </c>
      <c r="F19" s="51">
        <v>838358</v>
      </c>
    </row>
    <row r="20" spans="1:6">
      <c r="A20" s="114" t="s">
        <v>39</v>
      </c>
      <c r="B20" s="53">
        <v>250149</v>
      </c>
      <c r="C20" s="53">
        <v>321729</v>
      </c>
      <c r="D20" s="53"/>
      <c r="E20" s="53">
        <v>202112</v>
      </c>
      <c r="F20" s="54">
        <v>237894</v>
      </c>
    </row>
    <row r="21" spans="1:6">
      <c r="A21" s="112" t="s">
        <v>40</v>
      </c>
      <c r="B21" s="50">
        <v>40082</v>
      </c>
      <c r="C21" s="50">
        <v>54756</v>
      </c>
      <c r="D21" s="50"/>
      <c r="E21" s="50">
        <v>50566</v>
      </c>
      <c r="F21" s="51">
        <v>59737</v>
      </c>
    </row>
    <row r="22" spans="1:6">
      <c r="A22" s="114" t="s">
        <v>41</v>
      </c>
      <c r="B22" s="53">
        <v>224416</v>
      </c>
      <c r="C22" s="53">
        <v>324032</v>
      </c>
      <c r="D22" s="53"/>
      <c r="E22" s="53">
        <v>250758</v>
      </c>
      <c r="F22" s="54">
        <v>336603</v>
      </c>
    </row>
    <row r="23" spans="1:6">
      <c r="A23" s="112" t="s">
        <v>43</v>
      </c>
      <c r="B23" s="50">
        <v>90986</v>
      </c>
      <c r="C23" s="50">
        <v>130185</v>
      </c>
      <c r="D23" s="50"/>
      <c r="E23" s="50">
        <v>94914</v>
      </c>
      <c r="F23" s="51">
        <v>155289</v>
      </c>
    </row>
    <row r="24" spans="1:6">
      <c r="A24" s="114" t="s">
        <v>44</v>
      </c>
      <c r="B24" s="53">
        <v>257914</v>
      </c>
      <c r="C24" s="53">
        <v>323579</v>
      </c>
      <c r="D24" s="53"/>
      <c r="E24" s="53">
        <v>171832</v>
      </c>
      <c r="F24" s="54">
        <v>260527</v>
      </c>
    </row>
    <row r="25" spans="1:6">
      <c r="A25" s="112" t="s">
        <v>45</v>
      </c>
      <c r="B25" s="50">
        <v>2013385</v>
      </c>
      <c r="C25" s="50">
        <v>2485649</v>
      </c>
      <c r="D25" s="50"/>
      <c r="E25" s="50">
        <v>2751006</v>
      </c>
      <c r="F25" s="51">
        <v>3268254</v>
      </c>
    </row>
    <row r="26" spans="1:6">
      <c r="A26" s="114" t="s">
        <v>46</v>
      </c>
      <c r="B26" s="53">
        <v>23456</v>
      </c>
      <c r="C26" s="53">
        <v>26700</v>
      </c>
      <c r="D26" s="53"/>
      <c r="E26" s="53">
        <v>14038</v>
      </c>
      <c r="F26" s="54">
        <v>14371</v>
      </c>
    </row>
    <row r="27" spans="1:6">
      <c r="A27" s="112" t="s">
        <v>47</v>
      </c>
      <c r="B27" s="50">
        <v>365995</v>
      </c>
      <c r="C27" s="50">
        <v>463315</v>
      </c>
      <c r="D27" s="50"/>
      <c r="E27" s="50">
        <v>305774</v>
      </c>
      <c r="F27" s="51">
        <v>354368</v>
      </c>
    </row>
    <row r="28" spans="1:6">
      <c r="A28" s="114" t="s">
        <v>48</v>
      </c>
      <c r="B28" s="53">
        <v>26608</v>
      </c>
      <c r="C28" s="53">
        <v>50553</v>
      </c>
      <c r="D28" s="53"/>
      <c r="E28" s="53">
        <v>100070</v>
      </c>
      <c r="F28" s="54">
        <v>112190</v>
      </c>
    </row>
    <row r="29" spans="1:6">
      <c r="A29" s="112" t="s">
        <v>49</v>
      </c>
      <c r="B29" s="50">
        <v>146994</v>
      </c>
      <c r="C29" s="50">
        <v>204139</v>
      </c>
      <c r="D29" s="50"/>
      <c r="E29" s="50">
        <v>157125</v>
      </c>
      <c r="F29" s="51">
        <v>278340</v>
      </c>
    </row>
    <row r="30" spans="1:6">
      <c r="A30" s="114" t="s">
        <v>50</v>
      </c>
      <c r="B30" s="53">
        <v>284881</v>
      </c>
      <c r="C30" s="53">
        <v>385814</v>
      </c>
      <c r="D30" s="53"/>
      <c r="E30" s="53">
        <v>249933</v>
      </c>
      <c r="F30" s="54">
        <v>332940</v>
      </c>
    </row>
    <row r="31" spans="1:6">
      <c r="A31" s="112" t="s">
        <v>51</v>
      </c>
      <c r="B31" s="50">
        <v>300915</v>
      </c>
      <c r="C31" s="50">
        <v>387126</v>
      </c>
      <c r="D31" s="50"/>
      <c r="E31" s="50">
        <v>276924</v>
      </c>
      <c r="F31" s="51">
        <v>363397</v>
      </c>
    </row>
    <row r="32" spans="1:6">
      <c r="A32" s="114" t="s">
        <v>58</v>
      </c>
      <c r="B32" s="53">
        <v>355996</v>
      </c>
      <c r="C32" s="53">
        <v>441433</v>
      </c>
      <c r="D32" s="53"/>
      <c r="E32" s="53">
        <v>383712</v>
      </c>
      <c r="F32" s="54">
        <v>507555</v>
      </c>
    </row>
    <row r="33" spans="1:6">
      <c r="A33" s="112" t="s">
        <v>52</v>
      </c>
      <c r="B33" s="50">
        <v>363447</v>
      </c>
      <c r="C33" s="50">
        <v>429260</v>
      </c>
      <c r="D33" s="50"/>
      <c r="E33" s="50">
        <v>343577</v>
      </c>
      <c r="F33" s="51">
        <v>412468</v>
      </c>
    </row>
    <row r="34" spans="1:6">
      <c r="A34" s="114" t="s">
        <v>53</v>
      </c>
      <c r="B34" s="53">
        <v>639941</v>
      </c>
      <c r="C34" s="53">
        <v>737404</v>
      </c>
      <c r="D34" s="53"/>
      <c r="E34" s="53">
        <v>647237</v>
      </c>
      <c r="F34" s="54">
        <v>761560</v>
      </c>
    </row>
    <row r="35" spans="1:6">
      <c r="A35" s="112" t="s">
        <v>56</v>
      </c>
      <c r="B35" s="50">
        <v>603673</v>
      </c>
      <c r="C35" s="50">
        <v>812190</v>
      </c>
      <c r="D35" s="50"/>
      <c r="E35" s="50">
        <v>562495</v>
      </c>
      <c r="F35" s="51">
        <v>765154</v>
      </c>
    </row>
    <row r="36" spans="1:6">
      <c r="A36" s="114" t="s">
        <v>54</v>
      </c>
      <c r="B36" s="53">
        <v>102927</v>
      </c>
      <c r="C36" s="53">
        <v>156935</v>
      </c>
      <c r="D36" s="53"/>
      <c r="E36" s="53">
        <v>156776</v>
      </c>
      <c r="F36" s="54">
        <v>223897</v>
      </c>
    </row>
    <row r="37" spans="1:6">
      <c r="A37" s="112" t="s">
        <v>55</v>
      </c>
      <c r="B37" s="50">
        <v>711728</v>
      </c>
      <c r="C37" s="50">
        <v>846814</v>
      </c>
      <c r="D37" s="50"/>
      <c r="E37" s="50">
        <v>757724</v>
      </c>
      <c r="F37" s="51">
        <v>828375</v>
      </c>
    </row>
    <row r="38" spans="1:6">
      <c r="A38" s="114" t="s">
        <v>66</v>
      </c>
      <c r="B38" s="53">
        <v>1757610</v>
      </c>
      <c r="C38" s="53">
        <v>2232198</v>
      </c>
      <c r="D38" s="53"/>
      <c r="E38" s="53">
        <v>1505391</v>
      </c>
      <c r="F38" s="54">
        <v>2040388</v>
      </c>
    </row>
    <row r="39" spans="1:6">
      <c r="A39" s="112" t="s">
        <v>35</v>
      </c>
      <c r="B39" s="50">
        <v>13207</v>
      </c>
      <c r="C39" s="50">
        <v>16423</v>
      </c>
      <c r="D39" s="50"/>
      <c r="E39" s="50">
        <v>12465</v>
      </c>
      <c r="F39" s="51">
        <v>21954</v>
      </c>
    </row>
    <row r="40" spans="1:6">
      <c r="A40" s="114" t="s">
        <v>42</v>
      </c>
      <c r="B40" s="53">
        <v>69368</v>
      </c>
      <c r="C40" s="53">
        <v>157688</v>
      </c>
      <c r="D40" s="53"/>
      <c r="E40" s="53">
        <v>57073</v>
      </c>
      <c r="F40" s="54">
        <v>100381</v>
      </c>
    </row>
    <row r="41" spans="1:6">
      <c r="A41" s="112" t="s">
        <v>90</v>
      </c>
      <c r="B41" s="50">
        <v>28180</v>
      </c>
      <c r="C41" s="50">
        <v>54340</v>
      </c>
      <c r="D41" s="50"/>
      <c r="E41" s="50">
        <v>27540</v>
      </c>
      <c r="F41" s="51">
        <v>44380</v>
      </c>
    </row>
    <row r="42" spans="1:6">
      <c r="A42" s="114" t="s">
        <v>91</v>
      </c>
      <c r="B42" s="53">
        <v>9475</v>
      </c>
      <c r="C42" s="53">
        <v>18780</v>
      </c>
      <c r="D42" s="53"/>
      <c r="E42" s="53">
        <v>5914</v>
      </c>
      <c r="F42" s="54">
        <v>18862</v>
      </c>
    </row>
    <row r="43" spans="1:6">
      <c r="A43" s="112" t="s">
        <v>92</v>
      </c>
      <c r="B43" s="50">
        <v>1276</v>
      </c>
      <c r="C43" s="50">
        <v>2910</v>
      </c>
      <c r="D43" s="50"/>
      <c r="E43" s="50">
        <v>5466</v>
      </c>
      <c r="F43" s="51">
        <v>13181</v>
      </c>
    </row>
    <row r="44" spans="1:6">
      <c r="A44" s="114" t="s">
        <v>93</v>
      </c>
      <c r="B44" s="53">
        <v>1475</v>
      </c>
      <c r="C44" s="53">
        <v>3612</v>
      </c>
      <c r="D44" s="53"/>
      <c r="E44" s="53">
        <v>11955</v>
      </c>
      <c r="F44" s="54">
        <v>13601</v>
      </c>
    </row>
    <row r="45" spans="1:6">
      <c r="A45" s="112" t="s">
        <v>94</v>
      </c>
      <c r="B45" s="50">
        <v>12391</v>
      </c>
      <c r="C45" s="50">
        <v>13306</v>
      </c>
      <c r="D45" s="50"/>
      <c r="E45" s="50">
        <v>2983</v>
      </c>
      <c r="F45" s="51">
        <v>8023</v>
      </c>
    </row>
    <row r="46" spans="1:6">
      <c r="A46" s="114" t="s">
        <v>95</v>
      </c>
      <c r="B46" s="53">
        <v>2606</v>
      </c>
      <c r="C46" s="53">
        <v>4497</v>
      </c>
      <c r="D46" s="53"/>
      <c r="E46" s="53">
        <v>3504</v>
      </c>
      <c r="F46" s="54">
        <v>5819</v>
      </c>
    </row>
    <row r="47" spans="1:6">
      <c r="A47" s="112" t="s">
        <v>96</v>
      </c>
      <c r="B47" s="50">
        <v>3231</v>
      </c>
      <c r="C47" s="50">
        <v>5405</v>
      </c>
      <c r="D47" s="50"/>
      <c r="E47" s="50">
        <v>715</v>
      </c>
      <c r="F47" s="51">
        <v>2996</v>
      </c>
    </row>
    <row r="48" spans="1:6">
      <c r="A48" s="81"/>
      <c r="B48" s="82"/>
      <c r="C48" s="82"/>
      <c r="D48" s="82"/>
      <c r="E48" s="82"/>
      <c r="F48" s="83"/>
    </row>
    <row r="49" spans="1:6">
      <c r="A49" s="56" t="s">
        <v>0</v>
      </c>
      <c r="B49" s="32">
        <v>16364775</v>
      </c>
      <c r="C49" s="32">
        <v>21935980</v>
      </c>
      <c r="D49" s="185"/>
      <c r="E49" s="185">
        <v>16824435</v>
      </c>
      <c r="F49" s="204">
        <v>21305773</v>
      </c>
    </row>
    <row r="51" spans="1:6" ht="5.0999999999999996" customHeight="1">
      <c r="A51" s="87"/>
      <c r="B51" s="87"/>
      <c r="C51" s="87"/>
      <c r="D51" s="87"/>
      <c r="E51" s="87"/>
      <c r="F51" s="88"/>
    </row>
    <row r="52" spans="1:6">
      <c r="A52" s="145" t="s">
        <v>137</v>
      </c>
      <c r="B52" s="67"/>
      <c r="C52" s="67"/>
      <c r="D52" s="67"/>
      <c r="E52" s="67"/>
      <c r="F52" s="91"/>
    </row>
    <row r="53" spans="1:6">
      <c r="A53" s="219" t="s">
        <v>173</v>
      </c>
      <c r="B53" s="67"/>
      <c r="C53" s="67"/>
      <c r="D53" s="67"/>
      <c r="E53" s="67"/>
      <c r="F53" s="91"/>
    </row>
    <row r="54" spans="1:6" ht="5.0999999999999996" customHeight="1">
      <c r="A54" s="92"/>
      <c r="B54" s="92"/>
      <c r="C54" s="92"/>
      <c r="D54" s="92"/>
      <c r="E54" s="92"/>
      <c r="F54" s="93"/>
    </row>
  </sheetData>
  <mergeCells count="10">
    <mergeCell ref="A12:A14"/>
    <mergeCell ref="B12:F12"/>
    <mergeCell ref="B13:C13"/>
    <mergeCell ref="E13:F13"/>
    <mergeCell ref="H10:I10"/>
    <mergeCell ref="A3:I4"/>
    <mergeCell ref="A6:I6"/>
    <mergeCell ref="A7:I7"/>
    <mergeCell ref="A8:I8"/>
    <mergeCell ref="E11:F11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5"/>
  <sheetViews>
    <sheetView showGridLines="0" zoomScaleNormal="100" workbookViewId="0"/>
  </sheetViews>
  <sheetFormatPr baseColWidth="10" defaultRowHeight="14.25"/>
  <cols>
    <col min="1" max="1" width="18.7109375" style="68" customWidth="1"/>
    <col min="2" max="3" width="11.42578125" style="68"/>
    <col min="4" max="4" width="3.140625" style="68" customWidth="1"/>
    <col min="5" max="9" width="11.42578125" style="68"/>
    <col min="10" max="10" width="11.42578125" style="68" customWidth="1"/>
    <col min="11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185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186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H10" s="289" t="s">
        <v>140</v>
      </c>
      <c r="I10" s="289"/>
      <c r="J10" s="222"/>
    </row>
    <row r="11" spans="1:12" ht="12.75" customHeight="1">
      <c r="A11" s="187"/>
      <c r="B11" s="188"/>
      <c r="C11" s="188"/>
      <c r="D11" s="188"/>
      <c r="E11" s="188"/>
      <c r="F11" s="189"/>
    </row>
    <row r="12" spans="1:12" ht="21.75" customHeight="1">
      <c r="A12" s="318" t="s">
        <v>4</v>
      </c>
      <c r="B12" s="321" t="s">
        <v>98</v>
      </c>
      <c r="C12" s="326"/>
      <c r="D12" s="190"/>
      <c r="E12" s="326" t="s">
        <v>134</v>
      </c>
      <c r="F12" s="328"/>
    </row>
    <row r="13" spans="1:12">
      <c r="A13" s="319"/>
      <c r="B13" s="327"/>
      <c r="C13" s="327"/>
      <c r="D13" s="191"/>
      <c r="E13" s="327"/>
      <c r="F13" s="329"/>
    </row>
    <row r="14" spans="1:12">
      <c r="A14" s="320"/>
      <c r="B14" s="192" t="s">
        <v>1</v>
      </c>
      <c r="C14" s="73" t="s">
        <v>6</v>
      </c>
      <c r="D14" s="193"/>
      <c r="E14" s="192" t="s">
        <v>1</v>
      </c>
      <c r="F14" s="194" t="s">
        <v>73</v>
      </c>
    </row>
    <row r="15" spans="1:12">
      <c r="A15" s="112" t="s">
        <v>34</v>
      </c>
      <c r="B15" s="195">
        <v>-7.634349952082971</v>
      </c>
      <c r="C15" s="195">
        <v>-13.971548932785993</v>
      </c>
      <c r="D15" s="196"/>
      <c r="E15" s="195">
        <v>-1.4077981518230465</v>
      </c>
      <c r="F15" s="197">
        <v>-2.5563754160972034</v>
      </c>
    </row>
    <row r="16" spans="1:12">
      <c r="A16" s="114" t="s">
        <v>36</v>
      </c>
      <c r="B16" s="198">
        <v>-26.991254511039102</v>
      </c>
      <c r="C16" s="198">
        <v>-34.812585031348988</v>
      </c>
      <c r="D16" s="199"/>
      <c r="E16" s="198">
        <v>-1.7531741194119683</v>
      </c>
      <c r="F16" s="200">
        <v>-2.4309604585708016</v>
      </c>
    </row>
    <row r="17" spans="1:6">
      <c r="A17" s="112" t="s">
        <v>89</v>
      </c>
      <c r="B17" s="195">
        <v>29.741469789614086</v>
      </c>
      <c r="C17" s="195">
        <v>9.4001065275093083</v>
      </c>
      <c r="D17" s="196"/>
      <c r="E17" s="195">
        <v>4.2943456295610529</v>
      </c>
      <c r="F17" s="197">
        <v>1.5398764951463284</v>
      </c>
    </row>
    <row r="18" spans="1:6">
      <c r="A18" s="114" t="s">
        <v>37</v>
      </c>
      <c r="B18" s="198">
        <v>-33.031771339430122</v>
      </c>
      <c r="C18" s="198">
        <v>-42.685245565510385</v>
      </c>
      <c r="D18" s="199"/>
      <c r="E18" s="198">
        <v>-1.2318042869516992</v>
      </c>
      <c r="F18" s="200">
        <v>-1.8411395342264145</v>
      </c>
    </row>
    <row r="19" spans="1:6">
      <c r="A19" s="112" t="s">
        <v>38</v>
      </c>
      <c r="B19" s="195">
        <v>11.254838688477193</v>
      </c>
      <c r="C19" s="195">
        <v>10.282547412426624</v>
      </c>
      <c r="D19" s="196"/>
      <c r="E19" s="195">
        <v>0.41858809546724579</v>
      </c>
      <c r="F19" s="197">
        <v>0.35634149921726727</v>
      </c>
    </row>
    <row r="20" spans="1:6">
      <c r="A20" s="114" t="s">
        <v>39</v>
      </c>
      <c r="B20" s="198">
        <v>-19.203354800538875</v>
      </c>
      <c r="C20" s="198">
        <v>-26.057644788004808</v>
      </c>
      <c r="D20" s="199"/>
      <c r="E20" s="198">
        <v>-0.29353901902103746</v>
      </c>
      <c r="F20" s="200">
        <v>-0.38218032656849565</v>
      </c>
    </row>
    <row r="21" spans="1:6">
      <c r="A21" s="112" t="s">
        <v>40</v>
      </c>
      <c r="B21" s="195">
        <v>26.156379422184514</v>
      </c>
      <c r="C21" s="195">
        <v>9.0967199941558903</v>
      </c>
      <c r="D21" s="196"/>
      <c r="E21" s="195">
        <v>6.4064431072226757E-2</v>
      </c>
      <c r="F21" s="197">
        <v>2.2706986421395323E-2</v>
      </c>
    </row>
    <row r="22" spans="1:6">
      <c r="A22" s="114" t="s">
        <v>41</v>
      </c>
      <c r="B22" s="198">
        <v>11.738022244403254</v>
      </c>
      <c r="C22" s="198">
        <v>3.8795551056685724</v>
      </c>
      <c r="D22" s="199"/>
      <c r="E22" s="198">
        <v>0.16096768822058349</v>
      </c>
      <c r="F22" s="200">
        <v>5.730767442348135E-2</v>
      </c>
    </row>
    <row r="23" spans="1:6">
      <c r="A23" s="112" t="s">
        <v>43</v>
      </c>
      <c r="B23" s="195">
        <v>4.3171476930516661</v>
      </c>
      <c r="C23" s="195">
        <v>19.283327572300962</v>
      </c>
      <c r="D23" s="196"/>
      <c r="E23" s="195">
        <v>2.4002774251402775E-2</v>
      </c>
      <c r="F23" s="197">
        <v>0.11444211747093117</v>
      </c>
    </row>
    <row r="24" spans="1:6">
      <c r="A24" s="114" t="s">
        <v>44</v>
      </c>
      <c r="B24" s="198">
        <v>-33.376241692967426</v>
      </c>
      <c r="C24" s="198">
        <v>-19.485813356243767</v>
      </c>
      <c r="D24" s="199"/>
      <c r="E24" s="198">
        <v>-0.52602006443718274</v>
      </c>
      <c r="F24" s="200">
        <v>-0.28743644004051755</v>
      </c>
    </row>
    <row r="25" spans="1:6">
      <c r="A25" s="112" t="s">
        <v>45</v>
      </c>
      <c r="B25" s="195">
        <v>36.635864476987763</v>
      </c>
      <c r="C25" s="195">
        <v>31.484936127345406</v>
      </c>
      <c r="D25" s="196"/>
      <c r="E25" s="195">
        <v>4.5073702510422526</v>
      </c>
      <c r="F25" s="197">
        <v>3.5676773957671326</v>
      </c>
    </row>
    <row r="26" spans="1:6">
      <c r="A26" s="114" t="s">
        <v>46</v>
      </c>
      <c r="B26" s="198">
        <v>-40.151773533424283</v>
      </c>
      <c r="C26" s="198">
        <v>-46.176029962546814</v>
      </c>
      <c r="D26" s="199"/>
      <c r="E26" s="198">
        <v>-5.7550439893001876E-2</v>
      </c>
      <c r="F26" s="200">
        <v>-5.6204464081385852E-2</v>
      </c>
    </row>
    <row r="27" spans="1:6">
      <c r="A27" s="112" t="s">
        <v>47</v>
      </c>
      <c r="B27" s="195">
        <v>-16.454049918714745</v>
      </c>
      <c r="C27" s="195">
        <v>-23.514671443834118</v>
      </c>
      <c r="D27" s="196"/>
      <c r="E27" s="195">
        <v>-0.3679916161389325</v>
      </c>
      <c r="F27" s="197">
        <v>-0.49665891380280186</v>
      </c>
    </row>
    <row r="28" spans="1:6">
      <c r="A28" s="114" t="s">
        <v>48</v>
      </c>
      <c r="B28" s="198">
        <v>276.08989777510521</v>
      </c>
      <c r="C28" s="198">
        <v>121.92550392657213</v>
      </c>
      <c r="D28" s="199"/>
      <c r="E28" s="198">
        <v>0.44890320826286934</v>
      </c>
      <c r="F28" s="200">
        <v>0.28098585064355419</v>
      </c>
    </row>
    <row r="29" spans="1:6">
      <c r="A29" s="112" t="s">
        <v>49</v>
      </c>
      <c r="B29" s="195">
        <v>6.8921180456345184</v>
      </c>
      <c r="C29" s="195">
        <v>36.348272500600075</v>
      </c>
      <c r="D29" s="196"/>
      <c r="E29" s="195">
        <v>6.1907358946273305E-2</v>
      </c>
      <c r="F29" s="197">
        <v>0.33826161402408234</v>
      </c>
    </row>
    <row r="30" spans="1:6">
      <c r="A30" s="114" t="s">
        <v>50</v>
      </c>
      <c r="B30" s="198">
        <v>-12.267578392381381</v>
      </c>
      <c r="C30" s="198">
        <v>-13.704531198971523</v>
      </c>
      <c r="D30" s="199"/>
      <c r="E30" s="198">
        <v>-0.2135562511553015</v>
      </c>
      <c r="F30" s="200">
        <v>-0.24103778358660033</v>
      </c>
    </row>
    <row r="31" spans="1:6">
      <c r="A31" s="112" t="s">
        <v>51</v>
      </c>
      <c r="B31" s="195">
        <v>-7.9726833158865418</v>
      </c>
      <c r="C31" s="195">
        <v>-6.1295288872356792</v>
      </c>
      <c r="D31" s="196"/>
      <c r="E31" s="195">
        <v>-0.14660146564801527</v>
      </c>
      <c r="F31" s="197">
        <v>-0.10817387689084312</v>
      </c>
    </row>
    <row r="32" spans="1:6">
      <c r="A32" s="114" t="s">
        <v>58</v>
      </c>
      <c r="B32" s="198">
        <v>7.7854807357386164</v>
      </c>
      <c r="C32" s="198">
        <v>14.978943576941447</v>
      </c>
      <c r="D32" s="199"/>
      <c r="E32" s="198">
        <v>0.16936377065984709</v>
      </c>
      <c r="F32" s="200">
        <v>0.30143171173569594</v>
      </c>
    </row>
    <row r="33" spans="1:6">
      <c r="A33" s="112" t="s">
        <v>52</v>
      </c>
      <c r="B33" s="195">
        <v>-5.4670969907579376</v>
      </c>
      <c r="C33" s="195">
        <v>-3.9118482970693691</v>
      </c>
      <c r="D33" s="196"/>
      <c r="E33" s="195">
        <v>-0.1214193290161337</v>
      </c>
      <c r="F33" s="197">
        <v>-7.6550033324246189E-2</v>
      </c>
    </row>
    <row r="34" spans="1:6">
      <c r="A34" s="114" t="s">
        <v>53</v>
      </c>
      <c r="B34" s="198">
        <v>1.1401051034392253</v>
      </c>
      <c r="C34" s="198">
        <v>3.2758162418430175</v>
      </c>
      <c r="D34" s="199"/>
      <c r="E34" s="198">
        <v>4.4583564393644262E-2</v>
      </c>
      <c r="F34" s="200">
        <v>0.11012045051098683</v>
      </c>
    </row>
    <row r="35" spans="1:6">
      <c r="A35" s="112" t="s">
        <v>56</v>
      </c>
      <c r="B35" s="195">
        <v>-6.8212426263887949</v>
      </c>
      <c r="C35" s="195">
        <v>-5.7912557406518061</v>
      </c>
      <c r="D35" s="196"/>
      <c r="E35" s="195">
        <v>-0.25162582436972086</v>
      </c>
      <c r="F35" s="197">
        <v>-0.21442397376365196</v>
      </c>
    </row>
    <row r="36" spans="1:6">
      <c r="A36" s="114" t="s">
        <v>54</v>
      </c>
      <c r="B36" s="198">
        <v>52.317662032314161</v>
      </c>
      <c r="C36" s="198">
        <v>42.6686207665594</v>
      </c>
      <c r="D36" s="199"/>
      <c r="E36" s="198">
        <v>0.32905432552540431</v>
      </c>
      <c r="F36" s="200">
        <v>0.305261036890077</v>
      </c>
    </row>
    <row r="37" spans="1:6">
      <c r="A37" s="112" t="s">
        <v>55</v>
      </c>
      <c r="B37" s="195">
        <v>6.462581210799641</v>
      </c>
      <c r="C37" s="195">
        <v>-2.1774557340809224</v>
      </c>
      <c r="D37" s="196"/>
      <c r="E37" s="195">
        <v>0.28106710908032645</v>
      </c>
      <c r="F37" s="197">
        <v>-8.4058245859086195E-2</v>
      </c>
    </row>
    <row r="38" spans="1:6">
      <c r="A38" s="114" t="s">
        <v>66</v>
      </c>
      <c r="B38" s="198">
        <v>-14.350111799545971</v>
      </c>
      <c r="C38" s="198">
        <v>-8.5928757215981761</v>
      </c>
      <c r="D38" s="199"/>
      <c r="E38" s="198">
        <v>-1.5412310893366998</v>
      </c>
      <c r="F38" s="200">
        <v>-0.87440816412122802</v>
      </c>
    </row>
    <row r="39" spans="1:6">
      <c r="A39" s="112" t="s">
        <v>35</v>
      </c>
      <c r="B39" s="195">
        <v>-5.6182327553570133</v>
      </c>
      <c r="C39" s="195">
        <v>33.678377884673949</v>
      </c>
      <c r="D39" s="196"/>
      <c r="E39" s="195">
        <v>-4.534128944638712E-3</v>
      </c>
      <c r="F39" s="197">
        <v>2.5214282653430543E-2</v>
      </c>
    </row>
    <row r="40" spans="1:6">
      <c r="A40" s="114" t="s">
        <v>42</v>
      </c>
      <c r="B40" s="198">
        <v>-17.724310921462347</v>
      </c>
      <c r="C40" s="198">
        <v>-36.342017147785498</v>
      </c>
      <c r="D40" s="199"/>
      <c r="E40" s="198">
        <v>-7.5130883253818004E-2</v>
      </c>
      <c r="F40" s="200">
        <v>-0.26124659121680421</v>
      </c>
    </row>
    <row r="41" spans="1:6">
      <c r="A41" s="112" t="s">
        <v>90</v>
      </c>
      <c r="B41" s="195">
        <v>-2.2711142654364807</v>
      </c>
      <c r="C41" s="195">
        <v>-18.329039381670967</v>
      </c>
      <c r="D41" s="196"/>
      <c r="E41" s="195">
        <v>-3.9108389818986195E-3</v>
      </c>
      <c r="F41" s="197">
        <v>-4.5404855401946886E-2</v>
      </c>
    </row>
    <row r="42" spans="1:6">
      <c r="A42" s="114" t="s">
        <v>91</v>
      </c>
      <c r="B42" s="198">
        <v>-37.583113456464382</v>
      </c>
      <c r="C42" s="198">
        <v>0.43663471778488372</v>
      </c>
      <c r="D42" s="199"/>
      <c r="E42" s="198">
        <v>-2.1760152522720285E-2</v>
      </c>
      <c r="F42" s="200">
        <v>3.7381507459434177E-4</v>
      </c>
    </row>
    <row r="43" spans="1:6">
      <c r="A43" s="112" t="s">
        <v>92</v>
      </c>
      <c r="B43" s="195">
        <v>328.36990595611286</v>
      </c>
      <c r="C43" s="195">
        <v>352.9553264604811</v>
      </c>
      <c r="D43" s="196"/>
      <c r="E43" s="195">
        <v>2.5603773959617524E-2</v>
      </c>
      <c r="F43" s="197">
        <v>4.6822617453152249E-2</v>
      </c>
    </row>
    <row r="44" spans="1:6">
      <c r="A44" s="114" t="s">
        <v>93</v>
      </c>
      <c r="B44" s="198">
        <v>710.50847457627117</v>
      </c>
      <c r="C44" s="198">
        <v>276.55038759689921</v>
      </c>
      <c r="D44" s="199"/>
      <c r="E44" s="198">
        <v>6.4039988328589897E-2</v>
      </c>
      <c r="F44" s="200">
        <v>4.5537058294181462E-2</v>
      </c>
    </row>
    <row r="45" spans="1:6">
      <c r="A45" s="112" t="s">
        <v>94</v>
      </c>
      <c r="B45" s="195">
        <v>-75.926075377289962</v>
      </c>
      <c r="C45" s="195">
        <v>-39.703892980610256</v>
      </c>
      <c r="D45" s="196"/>
      <c r="E45" s="195">
        <v>-5.7489333033909712E-2</v>
      </c>
      <c r="F45" s="197">
        <v>-2.4083719988803754E-2</v>
      </c>
    </row>
    <row r="46" spans="1:6">
      <c r="A46" s="114" t="s">
        <v>95</v>
      </c>
      <c r="B46" s="198">
        <v>34.458940905602475</v>
      </c>
      <c r="C46" s="198">
        <v>29.397376028463412</v>
      </c>
      <c r="D46" s="199"/>
      <c r="E46" s="198">
        <v>5.4873959464765004E-3</v>
      </c>
      <c r="F46" s="200">
        <v>6.0266283977282904E-3</v>
      </c>
    </row>
    <row r="47" spans="1:6">
      <c r="A47" s="112" t="s">
        <v>96</v>
      </c>
      <c r="B47" s="195">
        <v>-77.870628288455592</v>
      </c>
      <c r="C47" s="195">
        <v>-44.569842738205367</v>
      </c>
      <c r="D47" s="196"/>
      <c r="E47" s="195">
        <v>-1.5374485747588948E-2</v>
      </c>
      <c r="F47" s="197">
        <v>-1.0981957496314259E-2</v>
      </c>
    </row>
    <row r="48" spans="1:6">
      <c r="A48" s="81"/>
      <c r="B48" s="82"/>
      <c r="C48" s="82"/>
      <c r="D48" s="82"/>
      <c r="E48" s="82"/>
      <c r="F48" s="83"/>
    </row>
    <row r="49" spans="1:6">
      <c r="A49" s="56" t="s">
        <v>0</v>
      </c>
      <c r="B49" s="142">
        <v>2.8088378850304991</v>
      </c>
      <c r="C49" s="142">
        <v>-2.8729375209131263</v>
      </c>
      <c r="D49" s="142"/>
      <c r="E49" s="142">
        <v>2.8088378850304987</v>
      </c>
      <c r="F49" s="143">
        <v>-2.8729375209131272</v>
      </c>
    </row>
    <row r="51" spans="1:6" ht="5.0999999999999996" customHeight="1">
      <c r="A51" s="87"/>
      <c r="B51" s="87"/>
      <c r="C51" s="87"/>
      <c r="D51" s="87"/>
      <c r="E51" s="87"/>
      <c r="F51" s="88"/>
    </row>
    <row r="52" spans="1:6">
      <c r="A52" s="145" t="s">
        <v>137</v>
      </c>
      <c r="B52" s="67"/>
      <c r="C52" s="67"/>
      <c r="D52" s="67"/>
      <c r="E52" s="67"/>
      <c r="F52" s="91"/>
    </row>
    <row r="53" spans="1:6">
      <c r="A53" s="145" t="s">
        <v>135</v>
      </c>
      <c r="B53" s="67"/>
      <c r="C53" s="67"/>
      <c r="D53" s="67"/>
      <c r="E53" s="67"/>
      <c r="F53" s="91"/>
    </row>
    <row r="54" spans="1:6">
      <c r="A54" s="219" t="s">
        <v>173</v>
      </c>
      <c r="B54" s="67"/>
      <c r="C54" s="67"/>
      <c r="D54" s="67"/>
      <c r="E54" s="67"/>
      <c r="F54" s="91"/>
    </row>
    <row r="55" spans="1:6" ht="5.0999999999999996" customHeight="1">
      <c r="A55" s="92"/>
      <c r="B55" s="92"/>
      <c r="C55" s="92"/>
      <c r="D55" s="92"/>
      <c r="E55" s="92"/>
      <c r="F55" s="93"/>
    </row>
  </sheetData>
  <mergeCells count="8">
    <mergeCell ref="A3:I4"/>
    <mergeCell ref="A6:I6"/>
    <mergeCell ref="A7:I7"/>
    <mergeCell ref="A8:I8"/>
    <mergeCell ref="A12:A14"/>
    <mergeCell ref="B12:C13"/>
    <mergeCell ref="E12:F13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34"/>
  <sheetViews>
    <sheetView showGridLines="0" zoomScaleNormal="100" workbookViewId="0"/>
  </sheetViews>
  <sheetFormatPr baseColWidth="10" defaultRowHeight="14.25"/>
  <cols>
    <col min="1" max="1" width="18.7109375" style="3" customWidth="1"/>
    <col min="2" max="3" width="14.42578125" style="3" customWidth="1"/>
    <col min="4" max="4" width="1.7109375" style="3" customWidth="1"/>
    <col min="5" max="5" width="12.5703125" style="3" customWidth="1"/>
    <col min="6" max="6" width="17" style="3" customWidth="1"/>
    <col min="7" max="8" width="11.42578125" style="3"/>
    <col min="9" max="9" width="11.42578125" style="3" customWidth="1"/>
    <col min="10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7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7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6"/>
    </row>
    <row r="6" spans="1:12" ht="14.1" customHeight="1">
      <c r="A6" s="286" t="s">
        <v>187</v>
      </c>
      <c r="B6" s="287"/>
      <c r="C6" s="287"/>
      <c r="D6" s="287"/>
      <c r="E6" s="287"/>
      <c r="F6" s="287"/>
      <c r="G6" s="287"/>
      <c r="H6" s="288"/>
    </row>
    <row r="7" spans="1:12" ht="14.1" customHeight="1">
      <c r="A7" s="286" t="s">
        <v>10</v>
      </c>
      <c r="B7" s="287"/>
      <c r="C7" s="287"/>
      <c r="D7" s="287"/>
      <c r="E7" s="287"/>
      <c r="F7" s="287"/>
      <c r="G7" s="287"/>
      <c r="H7" s="288"/>
    </row>
    <row r="8" spans="1:12" ht="14.1" customHeight="1">
      <c r="A8" s="286" t="s">
        <v>210</v>
      </c>
      <c r="B8" s="287"/>
      <c r="C8" s="287"/>
      <c r="D8" s="287"/>
      <c r="E8" s="287"/>
      <c r="F8" s="287"/>
      <c r="G8" s="287"/>
      <c r="H8" s="288"/>
    </row>
    <row r="9" spans="1:12" ht="7.5" customHeight="1">
      <c r="A9" s="4"/>
      <c r="B9" s="5"/>
      <c r="C9" s="5"/>
      <c r="D9" s="5"/>
      <c r="E9" s="5"/>
      <c r="F9" s="5"/>
      <c r="G9" s="5"/>
      <c r="H9" s="6"/>
    </row>
    <row r="10" spans="1:12" ht="12.75" customHeight="1">
      <c r="A10" s="7"/>
      <c r="B10" s="7"/>
      <c r="C10" s="7"/>
      <c r="D10" s="7"/>
      <c r="E10" s="7"/>
      <c r="G10" s="289" t="s">
        <v>140</v>
      </c>
      <c r="H10" s="289"/>
      <c r="I10" s="222"/>
    </row>
    <row r="11" spans="1:12" ht="12.75" customHeight="1">
      <c r="A11" s="171"/>
      <c r="B11" s="172"/>
      <c r="C11" s="172"/>
      <c r="D11" s="172"/>
      <c r="E11" s="172"/>
      <c r="F11" s="172"/>
    </row>
    <row r="12" spans="1:12" ht="30" customHeight="1">
      <c r="A12" s="181" t="s">
        <v>11</v>
      </c>
      <c r="B12" s="295" t="s">
        <v>3</v>
      </c>
      <c r="C12" s="295"/>
      <c r="D12" s="13"/>
      <c r="E12" s="307" t="s">
        <v>61</v>
      </c>
      <c r="F12" s="305" t="s">
        <v>134</v>
      </c>
    </row>
    <row r="13" spans="1:12">
      <c r="A13" s="182"/>
      <c r="B13" s="174" t="s">
        <v>188</v>
      </c>
      <c r="C13" s="174" t="s">
        <v>189</v>
      </c>
      <c r="D13" s="174"/>
      <c r="E13" s="308"/>
      <c r="F13" s="306"/>
    </row>
    <row r="14" spans="1:12">
      <c r="A14" s="49" t="s">
        <v>1</v>
      </c>
      <c r="B14" s="183">
        <v>764177</v>
      </c>
      <c r="C14" s="183">
        <v>257919</v>
      </c>
      <c r="D14" s="183"/>
      <c r="E14" s="159">
        <v>-66.248787911701086</v>
      </c>
      <c r="F14" s="176">
        <v>-52.595337607383698</v>
      </c>
      <c r="G14" s="137"/>
      <c r="H14" s="137"/>
    </row>
    <row r="15" spans="1:12">
      <c r="A15" s="52" t="s">
        <v>13</v>
      </c>
      <c r="B15" s="184">
        <v>10734</v>
      </c>
      <c r="C15" s="184">
        <v>1711</v>
      </c>
      <c r="D15" s="184"/>
      <c r="E15" s="162">
        <v>-84.059996273523382</v>
      </c>
      <c r="F15" s="140">
        <v>-0.93740292742321718</v>
      </c>
      <c r="G15" s="137"/>
      <c r="H15" s="137"/>
    </row>
    <row r="16" spans="1:12">
      <c r="A16" s="49" t="s">
        <v>14</v>
      </c>
      <c r="B16" s="183">
        <v>6836</v>
      </c>
      <c r="C16" s="183">
        <v>7873</v>
      </c>
      <c r="D16" s="183"/>
      <c r="E16" s="159">
        <v>15.169689877121129</v>
      </c>
      <c r="F16" s="176">
        <v>0.10773432735651958</v>
      </c>
      <c r="G16" s="137"/>
      <c r="H16" s="137"/>
    </row>
    <row r="17" spans="1:8">
      <c r="A17" s="52" t="s">
        <v>15</v>
      </c>
      <c r="B17" s="184">
        <v>34748</v>
      </c>
      <c r="C17" s="184">
        <v>585</v>
      </c>
      <c r="D17" s="184"/>
      <c r="E17" s="162">
        <v>-98.316449867618275</v>
      </c>
      <c r="F17" s="140">
        <v>-3.54920716054077</v>
      </c>
      <c r="G17" s="137"/>
      <c r="H17" s="137"/>
    </row>
    <row r="18" spans="1:8">
      <c r="A18" s="49" t="s">
        <v>16</v>
      </c>
      <c r="B18" s="183">
        <v>76545</v>
      </c>
      <c r="C18" s="183">
        <v>21736</v>
      </c>
      <c r="D18" s="183"/>
      <c r="E18" s="159">
        <v>-71.603631850545426</v>
      </c>
      <c r="F18" s="176">
        <v>-5.6941280116523458</v>
      </c>
      <c r="G18" s="137"/>
      <c r="H18" s="137"/>
    </row>
    <row r="19" spans="1:8">
      <c r="A19" s="52" t="s">
        <v>17</v>
      </c>
      <c r="B19" s="184">
        <v>14213</v>
      </c>
      <c r="C19" s="184">
        <v>0</v>
      </c>
      <c r="D19" s="184"/>
      <c r="E19" s="162">
        <v>-100</v>
      </c>
      <c r="F19" s="140">
        <v>-1.4765940161217097</v>
      </c>
      <c r="G19" s="137"/>
      <c r="H19" s="137"/>
    </row>
    <row r="20" spans="1:8">
      <c r="A20" s="49" t="s">
        <v>18</v>
      </c>
      <c r="B20" s="183">
        <v>33715</v>
      </c>
      <c r="C20" s="183">
        <v>14066</v>
      </c>
      <c r="D20" s="183"/>
      <c r="E20" s="159">
        <v>-58.279697464036779</v>
      </c>
      <c r="F20" s="176">
        <v>-2.0413421390822117</v>
      </c>
      <c r="G20" s="137"/>
      <c r="H20" s="137"/>
    </row>
    <row r="21" spans="1:8">
      <c r="A21" s="52" t="s">
        <v>31</v>
      </c>
      <c r="B21" s="184">
        <v>8254</v>
      </c>
      <c r="C21" s="184">
        <v>760</v>
      </c>
      <c r="D21" s="184"/>
      <c r="E21" s="162">
        <v>-90.79234310637267</v>
      </c>
      <c r="F21" s="140">
        <v>-0.77855453154267862</v>
      </c>
      <c r="G21" s="137"/>
      <c r="H21" s="137"/>
    </row>
    <row r="22" spans="1:8">
      <c r="A22" s="49" t="s">
        <v>67</v>
      </c>
      <c r="B22" s="50">
        <v>2818</v>
      </c>
      <c r="C22" s="50">
        <v>2792</v>
      </c>
      <c r="D22" s="50"/>
      <c r="E22" s="27">
        <v>-0.92264017033356538</v>
      </c>
      <c r="F22" s="176">
        <v>-2.7011499626514073E-3</v>
      </c>
      <c r="G22" s="137"/>
      <c r="H22" s="137"/>
    </row>
    <row r="23" spans="1:8">
      <c r="A23" s="52" t="s">
        <v>19</v>
      </c>
      <c r="B23" s="184">
        <v>1861</v>
      </c>
      <c r="C23" s="184">
        <v>794</v>
      </c>
      <c r="D23" s="184"/>
      <c r="E23" s="162">
        <v>-57.334766254701776</v>
      </c>
      <c r="F23" s="140">
        <v>-0.1108510388518866</v>
      </c>
      <c r="G23" s="137"/>
      <c r="H23" s="137"/>
    </row>
    <row r="24" spans="1:8">
      <c r="A24" s="49" t="s">
        <v>57</v>
      </c>
      <c r="B24" s="183">
        <v>5408</v>
      </c>
      <c r="C24" s="183">
        <v>1698</v>
      </c>
      <c r="D24" s="183"/>
      <c r="E24" s="159">
        <v>-68.602071005917168</v>
      </c>
      <c r="F24" s="176">
        <v>-0.38543332159372001</v>
      </c>
      <c r="G24" s="137"/>
      <c r="H24" s="137"/>
    </row>
    <row r="25" spans="1:8" ht="15">
      <c r="A25" s="52" t="s">
        <v>138</v>
      </c>
      <c r="B25" s="184">
        <v>3244</v>
      </c>
      <c r="C25" s="53">
        <v>1741</v>
      </c>
      <c r="D25" s="53"/>
      <c r="E25" s="21">
        <v>-46.331689272503084</v>
      </c>
      <c r="F25" s="140">
        <v>-0.15614724591788712</v>
      </c>
      <c r="G25" s="137"/>
      <c r="H25" s="137"/>
    </row>
    <row r="26" spans="1:8">
      <c r="A26" s="49"/>
      <c r="B26" s="128"/>
      <c r="C26" s="128"/>
      <c r="D26" s="128"/>
      <c r="E26" s="164"/>
      <c r="F26" s="176"/>
      <c r="H26" s="137"/>
    </row>
    <row r="27" spans="1:8">
      <c r="A27" s="56" t="s">
        <v>0</v>
      </c>
      <c r="B27" s="185">
        <v>962553</v>
      </c>
      <c r="C27" s="185">
        <v>311675</v>
      </c>
      <c r="D27" s="185"/>
      <c r="E27" s="35">
        <v>-67.619964822716256</v>
      </c>
      <c r="F27" s="143">
        <v>-67.61996482271627</v>
      </c>
      <c r="G27" s="186"/>
      <c r="H27" s="137"/>
    </row>
    <row r="28" spans="1:8">
      <c r="A28" s="37"/>
      <c r="B28" s="37"/>
      <c r="C28" s="37"/>
      <c r="D28" s="37"/>
      <c r="E28" s="37"/>
      <c r="F28" s="37"/>
    </row>
    <row r="29" spans="1:8" ht="5.0999999999999996" customHeight="1">
      <c r="A29" s="223"/>
      <c r="B29" s="223"/>
      <c r="C29" s="223"/>
      <c r="D29" s="223"/>
      <c r="E29" s="223"/>
      <c r="F29" s="225"/>
    </row>
    <row r="30" spans="1:8">
      <c r="A30" s="145" t="s">
        <v>137</v>
      </c>
      <c r="B30" s="7"/>
      <c r="C30" s="7"/>
      <c r="D30" s="7"/>
      <c r="E30" s="7"/>
      <c r="F30" s="59"/>
    </row>
    <row r="31" spans="1:8">
      <c r="A31" s="180" t="s">
        <v>139</v>
      </c>
      <c r="B31" s="7"/>
      <c r="C31" s="7"/>
      <c r="D31" s="7"/>
      <c r="E31" s="7"/>
      <c r="F31" s="59"/>
    </row>
    <row r="32" spans="1:8">
      <c r="A32" s="145" t="s">
        <v>135</v>
      </c>
      <c r="B32" s="7"/>
      <c r="C32" s="7"/>
      <c r="D32" s="7"/>
      <c r="E32" s="7"/>
      <c r="F32" s="59"/>
    </row>
    <row r="33" spans="1:6">
      <c r="A33" s="219" t="s">
        <v>173</v>
      </c>
      <c r="B33" s="7"/>
      <c r="C33" s="7"/>
      <c r="D33" s="7"/>
      <c r="E33" s="7"/>
      <c r="F33" s="59"/>
    </row>
    <row r="34" spans="1:6" ht="5.0999999999999996" customHeight="1">
      <c r="A34" s="60"/>
      <c r="B34" s="60"/>
      <c r="C34" s="60"/>
      <c r="D34" s="60"/>
      <c r="E34" s="60"/>
      <c r="F34" s="61"/>
    </row>
  </sheetData>
  <mergeCells count="8">
    <mergeCell ref="A3:H4"/>
    <mergeCell ref="A6:H6"/>
    <mergeCell ref="A7:H7"/>
    <mergeCell ref="A8:H8"/>
    <mergeCell ref="B12:C12"/>
    <mergeCell ref="E12:E13"/>
    <mergeCell ref="F12:F13"/>
    <mergeCell ref="G10:H10"/>
  </mergeCells>
  <phoneticPr fontId="3" type="noConversion"/>
  <hyperlinks>
    <hyperlink ref="G10:H10" location="Índice!A1" display="volver a índice"/>
  </hyperlinks>
  <pageMargins left="0.75" right="0.75" top="1" bottom="1" header="0" footer="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showGridLines="0" topLeftCell="A4" zoomScaleNormal="100" workbookViewId="0"/>
  </sheetViews>
  <sheetFormatPr baseColWidth="10" defaultRowHeight="14.25"/>
  <cols>
    <col min="1" max="1" width="18.7109375" style="3" customWidth="1"/>
    <col min="2" max="3" width="14.42578125" style="3" customWidth="1"/>
    <col min="4" max="4" width="1.7109375" style="3" customWidth="1"/>
    <col min="5" max="5" width="12.5703125" style="3" customWidth="1"/>
    <col min="6" max="6" width="17" style="3" customWidth="1"/>
    <col min="7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7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7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6"/>
    </row>
    <row r="6" spans="1:12" ht="14.1" customHeight="1">
      <c r="A6" s="286" t="s">
        <v>190</v>
      </c>
      <c r="B6" s="287"/>
      <c r="C6" s="287"/>
      <c r="D6" s="287"/>
      <c r="E6" s="287"/>
      <c r="F6" s="287"/>
      <c r="G6" s="287"/>
      <c r="H6" s="288"/>
    </row>
    <row r="7" spans="1:12" ht="14.1" customHeight="1">
      <c r="A7" s="286" t="s">
        <v>10</v>
      </c>
      <c r="B7" s="287"/>
      <c r="C7" s="287"/>
      <c r="D7" s="287"/>
      <c r="E7" s="287"/>
      <c r="F7" s="287"/>
      <c r="G7" s="287"/>
      <c r="H7" s="288"/>
    </row>
    <row r="8" spans="1:12" ht="14.1" customHeight="1">
      <c r="A8" s="286" t="s">
        <v>213</v>
      </c>
      <c r="B8" s="287"/>
      <c r="C8" s="287"/>
      <c r="D8" s="287"/>
      <c r="E8" s="287"/>
      <c r="F8" s="287"/>
      <c r="G8" s="287"/>
      <c r="H8" s="288"/>
    </row>
    <row r="9" spans="1:12" ht="7.5" customHeight="1">
      <c r="A9" s="4"/>
      <c r="B9" s="5"/>
      <c r="C9" s="5"/>
      <c r="D9" s="5"/>
      <c r="E9" s="5"/>
      <c r="F9" s="5"/>
      <c r="G9" s="5"/>
      <c r="H9" s="6"/>
    </row>
    <row r="10" spans="1:12" ht="12.75" customHeight="1">
      <c r="A10" s="7"/>
      <c r="B10" s="7"/>
      <c r="C10" s="7"/>
      <c r="D10" s="7"/>
      <c r="E10" s="7"/>
      <c r="G10" s="289" t="s">
        <v>140</v>
      </c>
      <c r="H10" s="289"/>
      <c r="I10" s="222"/>
    </row>
    <row r="11" spans="1:12" ht="12.75" customHeight="1">
      <c r="A11" s="171"/>
      <c r="B11" s="172"/>
      <c r="C11" s="172"/>
      <c r="D11" s="172"/>
      <c r="E11" s="172"/>
      <c r="F11" s="172"/>
    </row>
    <row r="12" spans="1:12" ht="18" customHeight="1">
      <c r="A12" s="300" t="s">
        <v>11</v>
      </c>
      <c r="B12" s="330" t="s">
        <v>3</v>
      </c>
      <c r="C12" s="330"/>
      <c r="D12" s="173"/>
      <c r="E12" s="307" t="s">
        <v>12</v>
      </c>
      <c r="F12" s="305" t="s">
        <v>134</v>
      </c>
    </row>
    <row r="13" spans="1:12" ht="17.25" customHeight="1">
      <c r="A13" s="301"/>
      <c r="B13" s="174">
        <v>2019</v>
      </c>
      <c r="C13" s="174">
        <v>2020</v>
      </c>
      <c r="D13" s="174"/>
      <c r="E13" s="331"/>
      <c r="F13" s="332"/>
    </row>
    <row r="14" spans="1:12">
      <c r="A14" s="49" t="s">
        <v>1</v>
      </c>
      <c r="B14" s="175">
        <v>1309314</v>
      </c>
      <c r="C14" s="175">
        <v>257919</v>
      </c>
      <c r="D14" s="175"/>
      <c r="E14" s="159">
        <v>-80.30121116859668</v>
      </c>
      <c r="F14" s="176">
        <v>-64.361166170620947</v>
      </c>
      <c r="H14" s="177"/>
    </row>
    <row r="15" spans="1:12">
      <c r="A15" s="52" t="s">
        <v>13</v>
      </c>
      <c r="B15" s="178">
        <v>17123</v>
      </c>
      <c r="C15" s="178">
        <v>1711</v>
      </c>
      <c r="D15" s="178"/>
      <c r="E15" s="162">
        <v>-90.007592127547738</v>
      </c>
      <c r="F15" s="140">
        <v>-0.94344589143148871</v>
      </c>
      <c r="H15" s="177"/>
    </row>
    <row r="16" spans="1:12">
      <c r="A16" s="49" t="s">
        <v>14</v>
      </c>
      <c r="B16" s="175">
        <v>50137</v>
      </c>
      <c r="C16" s="175">
        <v>7873</v>
      </c>
      <c r="D16" s="175"/>
      <c r="E16" s="159">
        <v>-84.29702614835351</v>
      </c>
      <c r="F16" s="176">
        <v>-2.5871916140319513</v>
      </c>
      <c r="H16" s="177"/>
    </row>
    <row r="17" spans="1:8">
      <c r="A17" s="52" t="s">
        <v>15</v>
      </c>
      <c r="B17" s="178">
        <v>17098</v>
      </c>
      <c r="C17" s="178">
        <v>585</v>
      </c>
      <c r="D17" s="178"/>
      <c r="E17" s="162">
        <v>-96.578547198502747</v>
      </c>
      <c r="F17" s="140">
        <v>-1.0108436286794817</v>
      </c>
      <c r="H17" s="177"/>
    </row>
    <row r="18" spans="1:8">
      <c r="A18" s="49" t="s">
        <v>16</v>
      </c>
      <c r="B18" s="175">
        <v>117300</v>
      </c>
      <c r="C18" s="175">
        <v>21736</v>
      </c>
      <c r="D18" s="175"/>
      <c r="E18" s="159">
        <v>-81.469735720375098</v>
      </c>
      <c r="F18" s="176">
        <v>-5.8499521910692174</v>
      </c>
      <c r="H18" s="177"/>
    </row>
    <row r="19" spans="1:8">
      <c r="A19" s="52" t="s">
        <v>17</v>
      </c>
      <c r="B19" s="178">
        <v>6259</v>
      </c>
      <c r="C19" s="178">
        <v>0</v>
      </c>
      <c r="D19" s="178"/>
      <c r="E19" s="162">
        <v>-100</v>
      </c>
      <c r="F19" s="140">
        <v>-0.38314481147610224</v>
      </c>
      <c r="H19" s="177"/>
    </row>
    <row r="20" spans="1:8">
      <c r="A20" s="49" t="s">
        <v>18</v>
      </c>
      <c r="B20" s="175">
        <v>46480</v>
      </c>
      <c r="C20" s="175">
        <v>14066</v>
      </c>
      <c r="D20" s="175"/>
      <c r="E20" s="159">
        <v>-69.737521514629947</v>
      </c>
      <c r="F20" s="176">
        <v>-1.9842236649922316</v>
      </c>
      <c r="H20" s="177"/>
    </row>
    <row r="21" spans="1:8">
      <c r="A21" s="52" t="s">
        <v>31</v>
      </c>
      <c r="B21" s="178">
        <v>28441</v>
      </c>
      <c r="C21" s="178">
        <v>760</v>
      </c>
      <c r="D21" s="178"/>
      <c r="E21" s="162">
        <v>-97.327801413452406</v>
      </c>
      <c r="F21" s="140">
        <v>-1.6944929743521306</v>
      </c>
      <c r="H21" s="177"/>
    </row>
    <row r="22" spans="1:8">
      <c r="A22" s="49" t="s">
        <v>67</v>
      </c>
      <c r="B22" s="175">
        <v>4384</v>
      </c>
      <c r="C22" s="147">
        <v>2792</v>
      </c>
      <c r="D22" s="147"/>
      <c r="E22" s="159">
        <v>-36.313868613138688</v>
      </c>
      <c r="F22" s="176">
        <v>-9.7454312169668447E-2</v>
      </c>
      <c r="H22" s="177"/>
    </row>
    <row r="23" spans="1:8">
      <c r="A23" s="52" t="s">
        <v>19</v>
      </c>
      <c r="B23" s="178">
        <v>13725</v>
      </c>
      <c r="C23" s="178">
        <v>794</v>
      </c>
      <c r="D23" s="178"/>
      <c r="E23" s="162">
        <v>-94.214936247723131</v>
      </c>
      <c r="F23" s="140">
        <v>-0.7915714262977277</v>
      </c>
      <c r="H23" s="177"/>
    </row>
    <row r="24" spans="1:8">
      <c r="A24" s="49" t="s">
        <v>57</v>
      </c>
      <c r="B24" s="175">
        <v>20825</v>
      </c>
      <c r="C24" s="175">
        <v>1698</v>
      </c>
      <c r="D24" s="175"/>
      <c r="E24" s="159">
        <v>-91.846338535414162</v>
      </c>
      <c r="F24" s="176">
        <v>-1.1708596915007841</v>
      </c>
      <c r="H24" s="177"/>
    </row>
    <row r="25" spans="1:8" ht="15">
      <c r="A25" s="52" t="s">
        <v>138</v>
      </c>
      <c r="B25" s="149">
        <v>2500</v>
      </c>
      <c r="C25" s="178">
        <v>1741</v>
      </c>
      <c r="D25" s="178"/>
      <c r="E25" s="21">
        <v>-30.36</v>
      </c>
      <c r="F25" s="140">
        <v>-4.6462200337172334E-2</v>
      </c>
      <c r="H25" s="177"/>
    </row>
    <row r="26" spans="1:8">
      <c r="A26" s="49"/>
      <c r="B26" s="175"/>
      <c r="C26" s="175"/>
      <c r="D26" s="175"/>
      <c r="E26" s="164"/>
      <c r="F26" s="176"/>
    </row>
    <row r="27" spans="1:8">
      <c r="A27" s="56" t="s">
        <v>0</v>
      </c>
      <c r="B27" s="179">
        <v>1633586</v>
      </c>
      <c r="C27" s="179">
        <v>311675</v>
      </c>
      <c r="D27" s="179"/>
      <c r="E27" s="34">
        <v>-80.920808576958905</v>
      </c>
      <c r="F27" s="143">
        <v>-80.920808576958905</v>
      </c>
      <c r="H27" s="177"/>
    </row>
    <row r="28" spans="1:8">
      <c r="A28" s="37"/>
      <c r="B28" s="37"/>
      <c r="C28" s="37"/>
      <c r="D28" s="37"/>
      <c r="E28" s="37"/>
      <c r="F28" s="37"/>
    </row>
    <row r="29" spans="1:8" ht="5.0999999999999996" customHeight="1">
      <c r="A29" s="223"/>
      <c r="B29" s="223"/>
      <c r="C29" s="223"/>
      <c r="D29" s="223"/>
      <c r="E29" s="223"/>
      <c r="F29" s="225"/>
    </row>
    <row r="30" spans="1:8">
      <c r="A30" s="145" t="s">
        <v>137</v>
      </c>
      <c r="B30" s="7"/>
      <c r="C30" s="7"/>
      <c r="D30" s="7"/>
      <c r="E30" s="7"/>
      <c r="F30" s="59"/>
    </row>
    <row r="31" spans="1:8">
      <c r="A31" s="180" t="s">
        <v>139</v>
      </c>
      <c r="B31" s="7"/>
      <c r="C31" s="7"/>
      <c r="D31" s="7"/>
      <c r="E31" s="7"/>
      <c r="F31" s="59"/>
    </row>
    <row r="32" spans="1:8">
      <c r="A32" s="145" t="s">
        <v>135</v>
      </c>
      <c r="B32" s="7"/>
      <c r="C32" s="7"/>
      <c r="D32" s="7"/>
      <c r="E32" s="7"/>
      <c r="F32" s="59"/>
    </row>
    <row r="33" spans="1:6">
      <c r="A33" s="219" t="s">
        <v>173</v>
      </c>
      <c r="B33" s="7"/>
      <c r="C33" s="7"/>
      <c r="D33" s="7"/>
      <c r="E33" s="7"/>
      <c r="F33" s="59"/>
    </row>
    <row r="34" spans="1:6" ht="5.0999999999999996" customHeight="1">
      <c r="A34" s="60"/>
      <c r="B34" s="60"/>
      <c r="C34" s="60"/>
      <c r="D34" s="60"/>
      <c r="E34" s="60"/>
      <c r="F34" s="61"/>
    </row>
  </sheetData>
  <mergeCells count="9">
    <mergeCell ref="A12:A13"/>
    <mergeCell ref="B12:C12"/>
    <mergeCell ref="E12:E13"/>
    <mergeCell ref="F12:F13"/>
    <mergeCell ref="A3:H4"/>
    <mergeCell ref="A6:H6"/>
    <mergeCell ref="A7:H7"/>
    <mergeCell ref="A8:H8"/>
    <mergeCell ref="G10:H10"/>
  </mergeCells>
  <phoneticPr fontId="0" type="noConversion"/>
  <hyperlinks>
    <hyperlink ref="G10:H10" location="Índice!A1" display="volver a índice"/>
  </hyperlinks>
  <pageMargins left="0.75" right="0.75" top="1" bottom="1" header="0" footer="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L34"/>
  <sheetViews>
    <sheetView showGridLines="0" zoomScaleNormal="100" workbookViewId="0"/>
  </sheetViews>
  <sheetFormatPr baseColWidth="10" defaultRowHeight="14.25"/>
  <cols>
    <col min="1" max="1" width="18.7109375" style="68" customWidth="1"/>
    <col min="2" max="2" width="11.7109375" style="68" customWidth="1"/>
    <col min="3" max="3" width="12.85546875" style="68" customWidth="1"/>
    <col min="4" max="4" width="1.7109375" style="68" customWidth="1"/>
    <col min="5" max="6" width="15.5703125" style="68" customWidth="1"/>
    <col min="7" max="8" width="11.42578125" style="68"/>
    <col min="9" max="9" width="3.28515625" style="68" customWidth="1"/>
    <col min="10" max="10" width="10.5703125" style="68" customWidth="1"/>
    <col min="11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191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10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215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H10" s="289" t="s">
        <v>140</v>
      </c>
      <c r="I10" s="289"/>
      <c r="J10" s="222"/>
    </row>
    <row r="11" spans="1:12" ht="12.75" customHeight="1">
      <c r="A11" s="153"/>
      <c r="B11" s="154"/>
      <c r="C11" s="154"/>
      <c r="D11" s="154"/>
      <c r="E11" s="154"/>
      <c r="F11" s="154"/>
    </row>
    <row r="12" spans="1:12" ht="24" customHeight="1">
      <c r="A12" s="318" t="s">
        <v>11</v>
      </c>
      <c r="B12" s="333" t="s">
        <v>218</v>
      </c>
      <c r="C12" s="333"/>
      <c r="D12" s="155"/>
      <c r="E12" s="326" t="s">
        <v>71</v>
      </c>
      <c r="F12" s="328" t="s">
        <v>134</v>
      </c>
    </row>
    <row r="13" spans="1:12" ht="24.75" customHeight="1">
      <c r="A13" s="320"/>
      <c r="B13" s="156">
        <v>2019</v>
      </c>
      <c r="C13" s="156">
        <v>2020</v>
      </c>
      <c r="D13" s="156"/>
      <c r="E13" s="327"/>
      <c r="F13" s="329"/>
    </row>
    <row r="14" spans="1:12">
      <c r="A14" s="157" t="s">
        <v>1</v>
      </c>
      <c r="B14" s="158">
        <v>5192964</v>
      </c>
      <c r="C14" s="158">
        <v>3820703</v>
      </c>
      <c r="D14" s="158"/>
      <c r="E14" s="159">
        <v>-26.425390201048955</v>
      </c>
      <c r="F14" s="160">
        <v>-20.725204939634974</v>
      </c>
    </row>
    <row r="15" spans="1:12">
      <c r="A15" s="114" t="s">
        <v>13</v>
      </c>
      <c r="B15" s="161">
        <v>128657</v>
      </c>
      <c r="C15" s="161">
        <v>94028</v>
      </c>
      <c r="D15" s="161"/>
      <c r="E15" s="162">
        <v>-26.915752737900007</v>
      </c>
      <c r="F15" s="163">
        <v>-0.52300045097442804</v>
      </c>
    </row>
    <row r="16" spans="1:12">
      <c r="A16" s="112" t="s">
        <v>14</v>
      </c>
      <c r="B16" s="158">
        <v>123362</v>
      </c>
      <c r="C16" s="158">
        <v>66984</v>
      </c>
      <c r="D16" s="158"/>
      <c r="E16" s="159">
        <v>-45.701269434671943</v>
      </c>
      <c r="F16" s="160">
        <v>-0.85147475887366952</v>
      </c>
    </row>
    <row r="17" spans="1:6">
      <c r="A17" s="114" t="s">
        <v>15</v>
      </c>
      <c r="B17" s="161">
        <v>91986</v>
      </c>
      <c r="C17" s="161">
        <v>85391</v>
      </c>
      <c r="D17" s="161"/>
      <c r="E17" s="162">
        <v>-7.1695692822820831</v>
      </c>
      <c r="F17" s="163">
        <v>-9.960403055751979E-2</v>
      </c>
    </row>
    <row r="18" spans="1:6">
      <c r="A18" s="112" t="s">
        <v>16</v>
      </c>
      <c r="B18" s="158">
        <v>591517</v>
      </c>
      <c r="C18" s="158">
        <v>400148</v>
      </c>
      <c r="D18" s="158"/>
      <c r="E18" s="159">
        <v>-32.352240087774319</v>
      </c>
      <c r="F18" s="160">
        <v>-2.8902386237698261</v>
      </c>
    </row>
    <row r="19" spans="1:6">
      <c r="A19" s="114" t="s">
        <v>17</v>
      </c>
      <c r="B19" s="161">
        <v>53927</v>
      </c>
      <c r="C19" s="161">
        <v>66213</v>
      </c>
      <c r="D19" s="161"/>
      <c r="E19" s="162">
        <v>22.782650620282979</v>
      </c>
      <c r="F19" s="163">
        <v>0.18555498399237122</v>
      </c>
    </row>
    <row r="20" spans="1:6">
      <c r="A20" s="112" t="s">
        <v>18</v>
      </c>
      <c r="B20" s="158">
        <v>204109</v>
      </c>
      <c r="C20" s="158">
        <v>133964</v>
      </c>
      <c r="D20" s="158"/>
      <c r="E20" s="159">
        <v>-34.366441460200193</v>
      </c>
      <c r="F20" s="160">
        <v>-1.0593972287274034</v>
      </c>
    </row>
    <row r="21" spans="1:6">
      <c r="A21" s="114" t="s">
        <v>31</v>
      </c>
      <c r="B21" s="161">
        <v>96040</v>
      </c>
      <c r="C21" s="161">
        <v>52546</v>
      </c>
      <c r="D21" s="161"/>
      <c r="E21" s="162">
        <v>-45.287380258225738</v>
      </c>
      <c r="F21" s="163">
        <v>-0.65688820395280745</v>
      </c>
    </row>
    <row r="22" spans="1:6">
      <c r="A22" s="112" t="s">
        <v>67</v>
      </c>
      <c r="B22" s="158">
        <v>35438</v>
      </c>
      <c r="C22" s="158">
        <v>21586</v>
      </c>
      <c r="D22" s="158"/>
      <c r="E22" s="159">
        <v>-39.087984649246579</v>
      </c>
      <c r="F22" s="160">
        <v>-0.20920622157433874</v>
      </c>
    </row>
    <row r="23" spans="1:6">
      <c r="A23" s="114" t="s">
        <v>19</v>
      </c>
      <c r="B23" s="161">
        <v>31132</v>
      </c>
      <c r="C23" s="161">
        <v>12899</v>
      </c>
      <c r="D23" s="161"/>
      <c r="E23" s="162">
        <v>-58.566748040601311</v>
      </c>
      <c r="F23" s="163">
        <v>-0.27537229555045617</v>
      </c>
    </row>
    <row r="24" spans="1:6">
      <c r="A24" s="112" t="s">
        <v>57</v>
      </c>
      <c r="B24" s="158">
        <v>63558</v>
      </c>
      <c r="C24" s="158">
        <v>17618</v>
      </c>
      <c r="D24" s="158"/>
      <c r="E24" s="159">
        <v>-72.280436766418077</v>
      </c>
      <c r="F24" s="160">
        <v>-0.69383004758339029</v>
      </c>
    </row>
    <row r="25" spans="1:6" ht="15">
      <c r="A25" s="114" t="s">
        <v>138</v>
      </c>
      <c r="B25" s="161">
        <v>8528</v>
      </c>
      <c r="C25" s="161">
        <v>6616</v>
      </c>
      <c r="D25" s="161"/>
      <c r="E25" s="21">
        <v>-22.420262664165108</v>
      </c>
      <c r="F25" s="163">
        <v>-2.8876862232900355E-2</v>
      </c>
    </row>
    <row r="26" spans="1:6">
      <c r="A26" s="112"/>
      <c r="B26" s="158"/>
      <c r="C26" s="158"/>
      <c r="D26" s="158"/>
      <c r="E26" s="164"/>
      <c r="F26" s="160"/>
    </row>
    <row r="27" spans="1:6">
      <c r="A27" s="116" t="s">
        <v>0</v>
      </c>
      <c r="B27" s="165">
        <v>6621218</v>
      </c>
      <c r="C27" s="165">
        <v>4778696</v>
      </c>
      <c r="D27" s="165"/>
      <c r="E27" s="34">
        <v>-27.827538679439343</v>
      </c>
      <c r="F27" s="166">
        <v>-27.827538679439339</v>
      </c>
    </row>
    <row r="28" spans="1:6">
      <c r="A28" s="167"/>
      <c r="B28" s="168"/>
      <c r="C28" s="168"/>
      <c r="D28" s="168"/>
      <c r="E28" s="169"/>
      <c r="F28" s="169"/>
    </row>
    <row r="29" spans="1:6" ht="5.0999999999999996" customHeight="1">
      <c r="A29" s="230"/>
      <c r="B29" s="231"/>
      <c r="C29" s="231"/>
      <c r="D29" s="231"/>
      <c r="E29" s="232"/>
      <c r="F29" s="233"/>
    </row>
    <row r="30" spans="1:6">
      <c r="A30" s="145" t="s">
        <v>137</v>
      </c>
      <c r="B30" s="67"/>
      <c r="C30" s="67"/>
      <c r="D30" s="67"/>
      <c r="E30" s="67"/>
      <c r="F30" s="91"/>
    </row>
    <row r="31" spans="1:6">
      <c r="A31" s="170" t="s">
        <v>139</v>
      </c>
      <c r="B31" s="67"/>
      <c r="C31" s="67"/>
      <c r="D31" s="67"/>
      <c r="E31" s="67"/>
      <c r="F31" s="91"/>
    </row>
    <row r="32" spans="1:6">
      <c r="A32" s="170" t="s">
        <v>135</v>
      </c>
      <c r="B32" s="67"/>
      <c r="C32" s="67"/>
      <c r="D32" s="67"/>
      <c r="E32" s="67"/>
      <c r="F32" s="91"/>
    </row>
    <row r="33" spans="1:6">
      <c r="A33" s="219" t="s">
        <v>173</v>
      </c>
      <c r="B33" s="67"/>
      <c r="C33" s="67"/>
      <c r="D33" s="67"/>
      <c r="E33" s="67"/>
      <c r="F33" s="91"/>
    </row>
    <row r="34" spans="1:6" ht="5.0999999999999996" customHeight="1">
      <c r="A34" s="92"/>
      <c r="B34" s="92"/>
      <c r="C34" s="92"/>
      <c r="D34" s="92"/>
      <c r="E34" s="92"/>
      <c r="F34" s="93"/>
    </row>
  </sheetData>
  <mergeCells count="9">
    <mergeCell ref="A3:I4"/>
    <mergeCell ref="A6:I6"/>
    <mergeCell ref="A7:I7"/>
    <mergeCell ref="A8:I8"/>
    <mergeCell ref="A12:A13"/>
    <mergeCell ref="B12:C12"/>
    <mergeCell ref="E12:E13"/>
    <mergeCell ref="F12:F13"/>
    <mergeCell ref="H10:I10"/>
  </mergeCells>
  <hyperlinks>
    <hyperlink ref="H10:I10" location="Índice!A1" display="volver a índice"/>
  </hyperlinks>
  <pageMargins left="0.75" right="0.75" top="1" bottom="1" header="0" footer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L34"/>
  <sheetViews>
    <sheetView showGridLines="0" topLeftCell="A7" zoomScaleNormal="100" workbookViewId="0"/>
  </sheetViews>
  <sheetFormatPr baseColWidth="10" defaultRowHeight="14.25"/>
  <cols>
    <col min="1" max="1" width="18.7109375" style="68" customWidth="1"/>
    <col min="2" max="2" width="11.7109375" style="68" customWidth="1"/>
    <col min="3" max="3" width="12.85546875" style="68" customWidth="1"/>
    <col min="4" max="4" width="1.7109375" style="68" customWidth="1"/>
    <col min="5" max="6" width="15.5703125" style="68" customWidth="1"/>
    <col min="7" max="8" width="11.42578125" style="68"/>
    <col min="9" max="9" width="3.28515625" style="68" customWidth="1"/>
    <col min="10" max="10" width="11.140625" style="68" customWidth="1"/>
    <col min="11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192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10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216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H10" s="334" t="s">
        <v>140</v>
      </c>
      <c r="I10" s="334"/>
      <c r="J10" s="221"/>
    </row>
    <row r="11" spans="1:12" ht="12.75" customHeight="1">
      <c r="A11" s="153"/>
      <c r="B11" s="154"/>
      <c r="C11" s="154"/>
      <c r="D11" s="154"/>
      <c r="E11" s="154"/>
      <c r="F11" s="154"/>
    </row>
    <row r="12" spans="1:12" ht="24" customHeight="1">
      <c r="A12" s="318" t="s">
        <v>11</v>
      </c>
      <c r="B12" s="333" t="s">
        <v>219</v>
      </c>
      <c r="C12" s="333"/>
      <c r="D12" s="155"/>
      <c r="E12" s="326" t="s">
        <v>99</v>
      </c>
      <c r="F12" s="328" t="s">
        <v>134</v>
      </c>
    </row>
    <row r="13" spans="1:12" ht="24.75" customHeight="1">
      <c r="A13" s="320"/>
      <c r="B13" s="156">
        <v>2019</v>
      </c>
      <c r="C13" s="156">
        <v>2020</v>
      </c>
      <c r="D13" s="156"/>
      <c r="E13" s="327"/>
      <c r="F13" s="329"/>
    </row>
    <row r="14" spans="1:12">
      <c r="A14" s="157" t="s">
        <v>1</v>
      </c>
      <c r="B14" s="158">
        <v>16364775</v>
      </c>
      <c r="C14" s="158">
        <v>16824435</v>
      </c>
      <c r="D14" s="158"/>
      <c r="E14" s="159">
        <v>2.8088378850304991</v>
      </c>
      <c r="F14" s="160">
        <v>2.0954614291223801</v>
      </c>
    </row>
    <row r="15" spans="1:12">
      <c r="A15" s="114" t="s">
        <v>13</v>
      </c>
      <c r="B15" s="161">
        <v>491163</v>
      </c>
      <c r="C15" s="161">
        <v>308133</v>
      </c>
      <c r="D15" s="161"/>
      <c r="E15" s="162">
        <v>-37.26461480201074</v>
      </c>
      <c r="F15" s="163">
        <v>-0.83438259881710219</v>
      </c>
    </row>
    <row r="16" spans="1:12">
      <c r="A16" s="112" t="s">
        <v>14</v>
      </c>
      <c r="B16" s="158">
        <v>778489</v>
      </c>
      <c r="C16" s="158">
        <v>360830</v>
      </c>
      <c r="D16" s="158"/>
      <c r="E16" s="159">
        <v>-53.649955233792639</v>
      </c>
      <c r="F16" s="160">
        <v>-1.9039906126829049</v>
      </c>
    </row>
    <row r="17" spans="1:6">
      <c r="A17" s="114" t="s">
        <v>15</v>
      </c>
      <c r="B17" s="161">
        <v>416003</v>
      </c>
      <c r="C17" s="161">
        <v>626786</v>
      </c>
      <c r="D17" s="161"/>
      <c r="E17" s="162">
        <v>50.6686249858775</v>
      </c>
      <c r="F17" s="163">
        <v>0.96090076668559932</v>
      </c>
    </row>
    <row r="18" spans="1:6">
      <c r="A18" s="112" t="s">
        <v>16</v>
      </c>
      <c r="B18" s="158">
        <v>2012866</v>
      </c>
      <c r="C18" s="158">
        <v>1674410</v>
      </c>
      <c r="D18" s="158"/>
      <c r="E18" s="159">
        <v>-16.814631475716709</v>
      </c>
      <c r="F18" s="160">
        <v>-1.5429262791085676</v>
      </c>
    </row>
    <row r="19" spans="1:6">
      <c r="A19" s="114" t="s">
        <v>17</v>
      </c>
      <c r="B19" s="161">
        <v>245162</v>
      </c>
      <c r="C19" s="161">
        <v>232601</v>
      </c>
      <c r="D19" s="161"/>
      <c r="E19" s="162">
        <v>-5.123550958141962</v>
      </c>
      <c r="F19" s="163">
        <v>-5.7262087219262528E-2</v>
      </c>
    </row>
    <row r="20" spans="1:6">
      <c r="A20" s="112" t="s">
        <v>18</v>
      </c>
      <c r="B20" s="158">
        <v>887598</v>
      </c>
      <c r="C20" s="158">
        <v>576245</v>
      </c>
      <c r="D20" s="158"/>
      <c r="E20" s="159">
        <v>-35.078154750236038</v>
      </c>
      <c r="F20" s="160">
        <v>-1.4193712795142939</v>
      </c>
    </row>
    <row r="21" spans="1:6">
      <c r="A21" s="114" t="s">
        <v>31</v>
      </c>
      <c r="B21" s="161">
        <v>292590</v>
      </c>
      <c r="C21" s="161">
        <v>341699</v>
      </c>
      <c r="D21" s="161"/>
      <c r="E21" s="162">
        <v>16.784237328685194</v>
      </c>
      <c r="F21" s="163">
        <v>0.2238742011982138</v>
      </c>
    </row>
    <row r="22" spans="1:6">
      <c r="A22" s="112" t="s">
        <v>67</v>
      </c>
      <c r="B22" s="158">
        <v>122359</v>
      </c>
      <c r="C22" s="158">
        <v>137964</v>
      </c>
      <c r="D22" s="158"/>
      <c r="E22" s="159">
        <v>12.753454997180441</v>
      </c>
      <c r="F22" s="160">
        <v>7.1138832183472001E-2</v>
      </c>
    </row>
    <row r="23" spans="1:6">
      <c r="A23" s="114" t="s">
        <v>19</v>
      </c>
      <c r="B23" s="161">
        <v>94118</v>
      </c>
      <c r="C23" s="161">
        <v>63742</v>
      </c>
      <c r="D23" s="161"/>
      <c r="E23" s="162">
        <v>-32.27437897107886</v>
      </c>
      <c r="F23" s="163">
        <v>-0.13847569153509423</v>
      </c>
    </row>
    <row r="24" spans="1:6">
      <c r="A24" s="112" t="s">
        <v>57</v>
      </c>
      <c r="B24" s="158">
        <v>200363</v>
      </c>
      <c r="C24" s="158">
        <v>125494</v>
      </c>
      <c r="D24" s="158"/>
      <c r="E24" s="159">
        <v>-37.366679476749695</v>
      </c>
      <c r="F24" s="160">
        <v>-0.34130683926589972</v>
      </c>
    </row>
    <row r="25" spans="1:6" ht="15">
      <c r="A25" s="114" t="s">
        <v>138</v>
      </c>
      <c r="B25" s="161">
        <v>30494</v>
      </c>
      <c r="C25" s="161">
        <v>33434</v>
      </c>
      <c r="D25" s="161"/>
      <c r="E25" s="21">
        <v>9.6412408998491514</v>
      </c>
      <c r="F25" s="163">
        <v>1.3402638040333717E-2</v>
      </c>
    </row>
    <row r="26" spans="1:6">
      <c r="A26" s="112"/>
      <c r="B26" s="158"/>
      <c r="C26" s="158"/>
      <c r="D26" s="158"/>
      <c r="E26" s="164"/>
      <c r="F26" s="160"/>
    </row>
    <row r="27" spans="1:6">
      <c r="A27" s="116" t="s">
        <v>0</v>
      </c>
      <c r="B27" s="165">
        <v>21935980</v>
      </c>
      <c r="C27" s="165">
        <v>21305773</v>
      </c>
      <c r="D27" s="165"/>
      <c r="E27" s="34">
        <v>-2.8729375209131263</v>
      </c>
      <c r="F27" s="166">
        <v>-2.8729375209131267</v>
      </c>
    </row>
    <row r="28" spans="1:6">
      <c r="A28" s="167"/>
      <c r="B28" s="168"/>
      <c r="C28" s="168"/>
      <c r="D28" s="168"/>
      <c r="E28" s="169"/>
      <c r="F28" s="169"/>
    </row>
    <row r="29" spans="1:6" ht="5.0999999999999996" customHeight="1">
      <c r="A29" s="230"/>
      <c r="B29" s="231"/>
      <c r="C29" s="231"/>
      <c r="D29" s="231"/>
      <c r="E29" s="232"/>
      <c r="F29" s="233"/>
    </row>
    <row r="30" spans="1:6">
      <c r="A30" s="145" t="s">
        <v>137</v>
      </c>
      <c r="B30" s="67"/>
      <c r="C30" s="67"/>
      <c r="D30" s="67"/>
      <c r="E30" s="67"/>
      <c r="F30" s="91"/>
    </row>
    <row r="31" spans="1:6">
      <c r="A31" s="170" t="s">
        <v>139</v>
      </c>
      <c r="B31" s="67"/>
      <c r="C31" s="67"/>
      <c r="D31" s="67"/>
      <c r="E31" s="67"/>
      <c r="F31" s="91"/>
    </row>
    <row r="32" spans="1:6">
      <c r="A32" s="170" t="s">
        <v>135</v>
      </c>
      <c r="B32" s="67"/>
      <c r="C32" s="67"/>
      <c r="D32" s="67"/>
      <c r="E32" s="67"/>
      <c r="F32" s="91"/>
    </row>
    <row r="33" spans="1:6">
      <c r="A33" s="219" t="s">
        <v>173</v>
      </c>
      <c r="B33" s="67"/>
      <c r="C33" s="67"/>
      <c r="D33" s="67"/>
      <c r="E33" s="67"/>
      <c r="F33" s="91"/>
    </row>
    <row r="34" spans="1:6" ht="5.0999999999999996" customHeight="1">
      <c r="A34" s="92"/>
      <c r="B34" s="92"/>
      <c r="C34" s="92"/>
      <c r="D34" s="92"/>
      <c r="E34" s="92"/>
      <c r="F34" s="93"/>
    </row>
  </sheetData>
  <mergeCells count="9">
    <mergeCell ref="A3:I4"/>
    <mergeCell ref="A6:I6"/>
    <mergeCell ref="A7:I7"/>
    <mergeCell ref="A8:I8"/>
    <mergeCell ref="A12:A13"/>
    <mergeCell ref="B12:C12"/>
    <mergeCell ref="E12:E13"/>
    <mergeCell ref="F12:F13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L54"/>
  <sheetViews>
    <sheetView showGridLines="0" zoomScaleNormal="100" workbookViewId="0"/>
  </sheetViews>
  <sheetFormatPr baseColWidth="10" defaultRowHeight="14.25"/>
  <cols>
    <col min="1" max="1" width="18.7109375" style="3" customWidth="1"/>
    <col min="2" max="4" width="11.42578125" style="3"/>
    <col min="5" max="5" width="3.28515625" style="3" customWidth="1"/>
    <col min="6" max="8" width="11.42578125" style="3"/>
    <col min="9" max="9" width="11.7109375" style="3" customWidth="1"/>
    <col min="10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ht="14.1" customHeight="1">
      <c r="A6" s="286" t="s">
        <v>193</v>
      </c>
      <c r="B6" s="287"/>
      <c r="C6" s="287"/>
      <c r="D6" s="287"/>
      <c r="E6" s="287"/>
      <c r="F6" s="287"/>
      <c r="G6" s="287"/>
      <c r="H6" s="287"/>
      <c r="I6" s="288"/>
    </row>
    <row r="7" spans="1:12" ht="14.1" customHeight="1">
      <c r="A7" s="286" t="s">
        <v>141</v>
      </c>
      <c r="B7" s="287"/>
      <c r="C7" s="287"/>
      <c r="D7" s="287"/>
      <c r="E7" s="287"/>
      <c r="F7" s="287"/>
      <c r="G7" s="287"/>
      <c r="H7" s="287"/>
      <c r="I7" s="288"/>
    </row>
    <row r="8" spans="1:12" ht="14.1" customHeight="1">
      <c r="A8" s="286" t="s">
        <v>176</v>
      </c>
      <c r="B8" s="287"/>
      <c r="C8" s="287"/>
      <c r="D8" s="287"/>
      <c r="E8" s="287"/>
      <c r="F8" s="287"/>
      <c r="G8" s="287"/>
      <c r="H8" s="287"/>
      <c r="I8" s="288"/>
    </row>
    <row r="9" spans="1:12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7"/>
      <c r="B10" s="7"/>
      <c r="C10" s="7"/>
      <c r="D10" s="7"/>
      <c r="E10" s="7"/>
      <c r="F10" s="7"/>
      <c r="G10" s="7"/>
      <c r="H10" s="289" t="s">
        <v>140</v>
      </c>
      <c r="I10" s="289"/>
      <c r="J10" s="222"/>
    </row>
    <row r="11" spans="1:12" ht="12.75" customHeight="1">
      <c r="A11" s="94"/>
      <c r="B11" s="95"/>
      <c r="C11" s="95"/>
      <c r="D11" s="95"/>
      <c r="E11" s="95"/>
      <c r="F11" s="95"/>
      <c r="G11" s="336" t="s">
        <v>3</v>
      </c>
      <c r="H11" s="336"/>
    </row>
    <row r="12" spans="1:12">
      <c r="A12" s="300" t="s">
        <v>4</v>
      </c>
      <c r="B12" s="335" t="s">
        <v>21</v>
      </c>
      <c r="C12" s="307"/>
      <c r="D12" s="307"/>
      <c r="E12" s="13"/>
      <c r="F12" s="307" t="s">
        <v>63</v>
      </c>
      <c r="G12" s="307"/>
      <c r="H12" s="305"/>
    </row>
    <row r="13" spans="1:12">
      <c r="A13" s="301"/>
      <c r="B13" s="12" t="s">
        <v>0</v>
      </c>
      <c r="C13" s="12" t="s">
        <v>22</v>
      </c>
      <c r="D13" s="12" t="s">
        <v>23</v>
      </c>
      <c r="E13" s="14"/>
      <c r="F13" s="12" t="s">
        <v>0</v>
      </c>
      <c r="G13" s="12" t="s">
        <v>22</v>
      </c>
      <c r="H13" s="15" t="s">
        <v>23</v>
      </c>
    </row>
    <row r="14" spans="1:12">
      <c r="A14" s="97" t="s">
        <v>34</v>
      </c>
      <c r="B14" s="147">
        <v>0</v>
      </c>
      <c r="C14" s="147">
        <v>0</v>
      </c>
      <c r="D14" s="147">
        <v>0</v>
      </c>
      <c r="E14" s="147"/>
      <c r="F14" s="147">
        <v>39888</v>
      </c>
      <c r="G14" s="147">
        <v>11071</v>
      </c>
      <c r="H14" s="148">
        <v>28817</v>
      </c>
    </row>
    <row r="15" spans="1:12">
      <c r="A15" s="98" t="s">
        <v>36</v>
      </c>
      <c r="B15" s="149">
        <v>16845</v>
      </c>
      <c r="C15" s="149">
        <v>0</v>
      </c>
      <c r="D15" s="149">
        <v>16845</v>
      </c>
      <c r="E15" s="149"/>
      <c r="F15" s="149">
        <v>3237</v>
      </c>
      <c r="G15" s="149">
        <v>1593</v>
      </c>
      <c r="H15" s="150">
        <v>1644</v>
      </c>
    </row>
    <row r="16" spans="1:12">
      <c r="A16" s="97" t="s">
        <v>89</v>
      </c>
      <c r="B16" s="147">
        <v>29386</v>
      </c>
      <c r="C16" s="147">
        <v>1651</v>
      </c>
      <c r="D16" s="147">
        <v>27735</v>
      </c>
      <c r="E16" s="147"/>
      <c r="F16" s="147">
        <v>23681</v>
      </c>
      <c r="G16" s="147">
        <v>3897</v>
      </c>
      <c r="H16" s="148">
        <v>19784</v>
      </c>
    </row>
    <row r="17" spans="1:8">
      <c r="A17" s="98" t="s">
        <v>37</v>
      </c>
      <c r="B17" s="149">
        <v>0</v>
      </c>
      <c r="C17" s="149">
        <v>0</v>
      </c>
      <c r="D17" s="149">
        <v>0</v>
      </c>
      <c r="E17" s="149"/>
      <c r="F17" s="149">
        <v>110</v>
      </c>
      <c r="G17" s="149">
        <v>110</v>
      </c>
      <c r="H17" s="150">
        <v>0</v>
      </c>
    </row>
    <row r="18" spans="1:8">
      <c r="A18" s="97" t="s">
        <v>38</v>
      </c>
      <c r="B18" s="147">
        <v>0</v>
      </c>
      <c r="C18" s="147">
        <v>0</v>
      </c>
      <c r="D18" s="147">
        <v>0</v>
      </c>
      <c r="E18" s="147"/>
      <c r="F18" s="147">
        <v>2065</v>
      </c>
      <c r="G18" s="147">
        <v>1622</v>
      </c>
      <c r="H18" s="148">
        <v>443</v>
      </c>
    </row>
    <row r="19" spans="1:8">
      <c r="A19" s="98" t="s">
        <v>39</v>
      </c>
      <c r="B19" s="149">
        <v>0</v>
      </c>
      <c r="C19" s="149">
        <v>0</v>
      </c>
      <c r="D19" s="149">
        <v>0</v>
      </c>
      <c r="E19" s="149"/>
      <c r="F19" s="149">
        <v>3026</v>
      </c>
      <c r="G19" s="149">
        <v>1287</v>
      </c>
      <c r="H19" s="150">
        <v>1739</v>
      </c>
    </row>
    <row r="20" spans="1:8">
      <c r="A20" s="97" t="s">
        <v>40</v>
      </c>
      <c r="B20" s="147">
        <v>0</v>
      </c>
      <c r="C20" s="147">
        <v>0</v>
      </c>
      <c r="D20" s="147">
        <v>0</v>
      </c>
      <c r="E20" s="147"/>
      <c r="F20" s="147">
        <v>1479</v>
      </c>
      <c r="G20" s="147">
        <v>1479</v>
      </c>
      <c r="H20" s="148">
        <v>0</v>
      </c>
    </row>
    <row r="21" spans="1:8">
      <c r="A21" s="98" t="s">
        <v>41</v>
      </c>
      <c r="B21" s="149">
        <v>67</v>
      </c>
      <c r="C21" s="149">
        <v>67</v>
      </c>
      <c r="D21" s="149">
        <v>0</v>
      </c>
      <c r="E21" s="149"/>
      <c r="F21" s="149">
        <v>2464</v>
      </c>
      <c r="G21" s="149">
        <v>1492</v>
      </c>
      <c r="H21" s="150">
        <v>972</v>
      </c>
    </row>
    <row r="22" spans="1:8">
      <c r="A22" s="97" t="s">
        <v>43</v>
      </c>
      <c r="B22" s="147">
        <v>0</v>
      </c>
      <c r="C22" s="147">
        <v>0</v>
      </c>
      <c r="D22" s="147">
        <v>0</v>
      </c>
      <c r="E22" s="147"/>
      <c r="F22" s="147">
        <v>1228</v>
      </c>
      <c r="G22" s="147">
        <v>1228</v>
      </c>
      <c r="H22" s="148">
        <v>0</v>
      </c>
    </row>
    <row r="23" spans="1:8">
      <c r="A23" s="98" t="s">
        <v>44</v>
      </c>
      <c r="B23" s="149">
        <v>0</v>
      </c>
      <c r="C23" s="149">
        <v>0</v>
      </c>
      <c r="D23" s="149">
        <v>0</v>
      </c>
      <c r="E23" s="149"/>
      <c r="F23" s="149">
        <v>935</v>
      </c>
      <c r="G23" s="149">
        <v>935</v>
      </c>
      <c r="H23" s="150">
        <v>0</v>
      </c>
    </row>
    <row r="24" spans="1:8">
      <c r="A24" s="97" t="s">
        <v>45</v>
      </c>
      <c r="B24" s="147">
        <v>2155</v>
      </c>
      <c r="C24" s="147">
        <v>2155</v>
      </c>
      <c r="D24" s="147">
        <v>0</v>
      </c>
      <c r="E24" s="147"/>
      <c r="F24" s="147">
        <v>7133</v>
      </c>
      <c r="G24" s="147">
        <v>2902</v>
      </c>
      <c r="H24" s="148">
        <v>4231</v>
      </c>
    </row>
    <row r="25" spans="1:8">
      <c r="A25" s="98" t="s">
        <v>46</v>
      </c>
      <c r="B25" s="149">
        <v>0</v>
      </c>
      <c r="C25" s="149">
        <v>0</v>
      </c>
      <c r="D25" s="149">
        <v>0</v>
      </c>
      <c r="E25" s="149"/>
      <c r="F25" s="149">
        <v>0</v>
      </c>
      <c r="G25" s="149">
        <v>0</v>
      </c>
      <c r="H25" s="150">
        <v>0</v>
      </c>
    </row>
    <row r="26" spans="1:8">
      <c r="A26" s="97" t="s">
        <v>47</v>
      </c>
      <c r="B26" s="147">
        <v>329</v>
      </c>
      <c r="C26" s="147">
        <v>329</v>
      </c>
      <c r="D26" s="147">
        <v>0</v>
      </c>
      <c r="E26" s="147"/>
      <c r="F26" s="147">
        <v>17522</v>
      </c>
      <c r="G26" s="147">
        <v>3548</v>
      </c>
      <c r="H26" s="148">
        <v>13974</v>
      </c>
    </row>
    <row r="27" spans="1:8">
      <c r="A27" s="98" t="s">
        <v>48</v>
      </c>
      <c r="B27" s="149">
        <v>0</v>
      </c>
      <c r="C27" s="149">
        <v>0</v>
      </c>
      <c r="D27" s="149">
        <v>0</v>
      </c>
      <c r="E27" s="149"/>
      <c r="F27" s="149">
        <v>662</v>
      </c>
      <c r="G27" s="149">
        <v>0</v>
      </c>
      <c r="H27" s="150">
        <v>662</v>
      </c>
    </row>
    <row r="28" spans="1:8">
      <c r="A28" s="97" t="s">
        <v>49</v>
      </c>
      <c r="B28" s="147">
        <v>0</v>
      </c>
      <c r="C28" s="147">
        <v>0</v>
      </c>
      <c r="D28" s="147">
        <v>0</v>
      </c>
      <c r="E28" s="147"/>
      <c r="F28" s="147">
        <v>0</v>
      </c>
      <c r="G28" s="147">
        <v>0</v>
      </c>
      <c r="H28" s="148">
        <v>0</v>
      </c>
    </row>
    <row r="29" spans="1:8">
      <c r="A29" s="98" t="s">
        <v>50</v>
      </c>
      <c r="B29" s="149">
        <v>0</v>
      </c>
      <c r="C29" s="149">
        <v>0</v>
      </c>
      <c r="D29" s="149">
        <v>0</v>
      </c>
      <c r="E29" s="149"/>
      <c r="F29" s="149">
        <v>533</v>
      </c>
      <c r="G29" s="149">
        <v>533</v>
      </c>
      <c r="H29" s="150">
        <v>0</v>
      </c>
    </row>
    <row r="30" spans="1:8">
      <c r="A30" s="97" t="s">
        <v>51</v>
      </c>
      <c r="B30" s="147">
        <v>0</v>
      </c>
      <c r="C30" s="147">
        <v>0</v>
      </c>
      <c r="D30" s="147">
        <v>0</v>
      </c>
      <c r="E30" s="147"/>
      <c r="F30" s="147">
        <v>136</v>
      </c>
      <c r="G30" s="147">
        <v>136</v>
      </c>
      <c r="H30" s="148">
        <v>0</v>
      </c>
    </row>
    <row r="31" spans="1:8">
      <c r="A31" s="98" t="s">
        <v>58</v>
      </c>
      <c r="B31" s="149">
        <v>1154</v>
      </c>
      <c r="C31" s="149">
        <v>1154</v>
      </c>
      <c r="D31" s="149">
        <v>0</v>
      </c>
      <c r="E31" s="149"/>
      <c r="F31" s="149">
        <v>24903</v>
      </c>
      <c r="G31" s="149">
        <v>3713</v>
      </c>
      <c r="H31" s="150">
        <v>21190</v>
      </c>
    </row>
    <row r="32" spans="1:8">
      <c r="A32" s="97" t="s">
        <v>52</v>
      </c>
      <c r="B32" s="147">
        <v>0</v>
      </c>
      <c r="C32" s="147">
        <v>0</v>
      </c>
      <c r="D32" s="147">
        <v>0</v>
      </c>
      <c r="E32" s="147"/>
      <c r="F32" s="147">
        <v>5695</v>
      </c>
      <c r="G32" s="147">
        <v>5695</v>
      </c>
      <c r="H32" s="148">
        <v>0</v>
      </c>
    </row>
    <row r="33" spans="1:8">
      <c r="A33" s="98" t="s">
        <v>53</v>
      </c>
      <c r="B33" s="149">
        <v>9446</v>
      </c>
      <c r="C33" s="149">
        <v>0</v>
      </c>
      <c r="D33" s="149">
        <v>9446</v>
      </c>
      <c r="E33" s="149"/>
      <c r="F33" s="149">
        <v>1346</v>
      </c>
      <c r="G33" s="149">
        <v>1346</v>
      </c>
      <c r="H33" s="150">
        <v>0</v>
      </c>
    </row>
    <row r="34" spans="1:8">
      <c r="A34" s="97" t="s">
        <v>56</v>
      </c>
      <c r="B34" s="147">
        <v>0</v>
      </c>
      <c r="C34" s="147">
        <v>0</v>
      </c>
      <c r="D34" s="147">
        <v>0</v>
      </c>
      <c r="E34" s="147"/>
      <c r="F34" s="147">
        <v>34886</v>
      </c>
      <c r="G34" s="147">
        <v>1062</v>
      </c>
      <c r="H34" s="148">
        <v>33824</v>
      </c>
    </row>
    <row r="35" spans="1:8">
      <c r="A35" s="98" t="s">
        <v>54</v>
      </c>
      <c r="B35" s="149">
        <v>0</v>
      </c>
      <c r="C35" s="149">
        <v>0</v>
      </c>
      <c r="D35" s="149">
        <v>0</v>
      </c>
      <c r="E35" s="149"/>
      <c r="F35" s="149">
        <v>1034</v>
      </c>
      <c r="G35" s="149">
        <v>644</v>
      </c>
      <c r="H35" s="150">
        <v>390</v>
      </c>
    </row>
    <row r="36" spans="1:8">
      <c r="A36" s="97" t="s">
        <v>55</v>
      </c>
      <c r="B36" s="147">
        <v>9048</v>
      </c>
      <c r="C36" s="147">
        <v>126</v>
      </c>
      <c r="D36" s="147">
        <v>8922</v>
      </c>
      <c r="E36" s="147"/>
      <c r="F36" s="147">
        <v>2288</v>
      </c>
      <c r="G36" s="147">
        <v>1538</v>
      </c>
      <c r="H36" s="148">
        <v>750</v>
      </c>
    </row>
    <row r="37" spans="1:8">
      <c r="A37" s="98" t="s">
        <v>66</v>
      </c>
      <c r="B37" s="149">
        <v>2802</v>
      </c>
      <c r="C37" s="149">
        <v>2802</v>
      </c>
      <c r="D37" s="149">
        <v>0</v>
      </c>
      <c r="E37" s="149"/>
      <c r="F37" s="149">
        <v>10281</v>
      </c>
      <c r="G37" s="149">
        <v>7610</v>
      </c>
      <c r="H37" s="150">
        <v>2671</v>
      </c>
    </row>
    <row r="38" spans="1:8">
      <c r="A38" s="97" t="s">
        <v>35</v>
      </c>
      <c r="B38" s="147">
        <v>0</v>
      </c>
      <c r="C38" s="147">
        <v>0</v>
      </c>
      <c r="D38" s="147">
        <v>0</v>
      </c>
      <c r="E38" s="147"/>
      <c r="F38" s="147">
        <v>0</v>
      </c>
      <c r="G38" s="147">
        <v>0</v>
      </c>
      <c r="H38" s="148">
        <v>0</v>
      </c>
    </row>
    <row r="39" spans="1:8">
      <c r="A39" s="98" t="s">
        <v>42</v>
      </c>
      <c r="B39" s="149">
        <v>0</v>
      </c>
      <c r="C39" s="149">
        <v>0</v>
      </c>
      <c r="D39" s="149">
        <v>0</v>
      </c>
      <c r="E39" s="149"/>
      <c r="F39" s="149">
        <v>411</v>
      </c>
      <c r="G39" s="149">
        <v>411</v>
      </c>
      <c r="H39" s="150">
        <v>0</v>
      </c>
    </row>
    <row r="40" spans="1:8">
      <c r="A40" s="97" t="s">
        <v>90</v>
      </c>
      <c r="B40" s="147">
        <v>0</v>
      </c>
      <c r="C40" s="147">
        <v>0</v>
      </c>
      <c r="D40" s="147">
        <v>0</v>
      </c>
      <c r="E40" s="147"/>
      <c r="F40" s="147">
        <v>1319</v>
      </c>
      <c r="G40" s="147">
        <v>1319</v>
      </c>
      <c r="H40" s="148">
        <v>0</v>
      </c>
    </row>
    <row r="41" spans="1:8">
      <c r="A41" s="98" t="s">
        <v>91</v>
      </c>
      <c r="B41" s="149">
        <v>0</v>
      </c>
      <c r="C41" s="149">
        <v>0</v>
      </c>
      <c r="D41" s="149">
        <v>0</v>
      </c>
      <c r="E41" s="149"/>
      <c r="F41" s="149">
        <v>0</v>
      </c>
      <c r="G41" s="149">
        <v>0</v>
      </c>
      <c r="H41" s="150">
        <v>0</v>
      </c>
    </row>
    <row r="42" spans="1:8">
      <c r="A42" s="97" t="s">
        <v>92</v>
      </c>
      <c r="B42" s="147">
        <v>0</v>
      </c>
      <c r="C42" s="147">
        <v>0</v>
      </c>
      <c r="D42" s="147">
        <v>0</v>
      </c>
      <c r="E42" s="147"/>
      <c r="F42" s="147">
        <v>100</v>
      </c>
      <c r="G42" s="147">
        <v>100</v>
      </c>
      <c r="H42" s="148">
        <v>0</v>
      </c>
    </row>
    <row r="43" spans="1:8">
      <c r="A43" s="98" t="s">
        <v>93</v>
      </c>
      <c r="B43" s="149">
        <v>0</v>
      </c>
      <c r="C43" s="149">
        <v>0</v>
      </c>
      <c r="D43" s="149">
        <v>0</v>
      </c>
      <c r="E43" s="149"/>
      <c r="F43" s="149">
        <v>0</v>
      </c>
      <c r="G43" s="149">
        <v>0</v>
      </c>
      <c r="H43" s="150">
        <v>0</v>
      </c>
    </row>
    <row r="44" spans="1:8">
      <c r="A44" s="97" t="s">
        <v>94</v>
      </c>
      <c r="B44" s="147">
        <v>0</v>
      </c>
      <c r="C44" s="147">
        <v>0</v>
      </c>
      <c r="D44" s="147">
        <v>0</v>
      </c>
      <c r="E44" s="147"/>
      <c r="F44" s="147">
        <v>325</v>
      </c>
      <c r="G44" s="147">
        <v>325</v>
      </c>
      <c r="H44" s="148">
        <v>0</v>
      </c>
    </row>
    <row r="45" spans="1:8">
      <c r="A45" s="98" t="s">
        <v>95</v>
      </c>
      <c r="B45" s="149">
        <v>0</v>
      </c>
      <c r="C45" s="149">
        <v>0</v>
      </c>
      <c r="D45" s="149">
        <v>0</v>
      </c>
      <c r="E45" s="149"/>
      <c r="F45" s="149">
        <v>0</v>
      </c>
      <c r="G45" s="149">
        <v>0</v>
      </c>
      <c r="H45" s="150">
        <v>0</v>
      </c>
    </row>
    <row r="46" spans="1:8">
      <c r="A46" s="97" t="s">
        <v>96</v>
      </c>
      <c r="B46" s="147">
        <v>0</v>
      </c>
      <c r="C46" s="147">
        <v>0</v>
      </c>
      <c r="D46" s="147">
        <v>0</v>
      </c>
      <c r="E46" s="147"/>
      <c r="F46" s="147">
        <v>0</v>
      </c>
      <c r="G46" s="147">
        <v>0</v>
      </c>
      <c r="H46" s="148">
        <v>0</v>
      </c>
    </row>
    <row r="47" spans="1:8">
      <c r="A47" s="97"/>
      <c r="B47" s="147"/>
      <c r="C47" s="147"/>
      <c r="D47" s="147"/>
      <c r="E47" s="147"/>
      <c r="F47" s="147"/>
      <c r="G47" s="147"/>
      <c r="H47" s="148"/>
    </row>
    <row r="48" spans="1:8">
      <c r="A48" s="101" t="s">
        <v>0</v>
      </c>
      <c r="B48" s="151">
        <v>71232</v>
      </c>
      <c r="C48" s="151">
        <v>8284</v>
      </c>
      <c r="D48" s="151">
        <v>62948</v>
      </c>
      <c r="E48" s="151"/>
      <c r="F48" s="151">
        <v>186687</v>
      </c>
      <c r="G48" s="151">
        <v>55596</v>
      </c>
      <c r="H48" s="152">
        <v>131091</v>
      </c>
    </row>
    <row r="50" spans="1:8" ht="5.0999999999999996" customHeight="1">
      <c r="A50" s="40"/>
      <c r="B50" s="40"/>
      <c r="C50" s="40"/>
      <c r="D50" s="40"/>
      <c r="E50" s="40"/>
      <c r="F50" s="40"/>
      <c r="G50" s="40"/>
      <c r="H50" s="41"/>
    </row>
    <row r="51" spans="1:8">
      <c r="A51" s="145" t="s">
        <v>137</v>
      </c>
      <c r="B51" s="7"/>
      <c r="C51" s="7"/>
      <c r="D51" s="7"/>
      <c r="E51" s="7"/>
      <c r="F51" s="7"/>
      <c r="G51" s="7"/>
      <c r="H51" s="59"/>
    </row>
    <row r="52" spans="1:8">
      <c r="A52" s="58" t="s">
        <v>62</v>
      </c>
      <c r="B52" s="7"/>
      <c r="C52" s="7"/>
      <c r="D52" s="7"/>
      <c r="E52" s="7"/>
      <c r="F52" s="7"/>
      <c r="G52" s="7"/>
      <c r="H52" s="59"/>
    </row>
    <row r="53" spans="1:8">
      <c r="A53" s="219" t="s">
        <v>173</v>
      </c>
      <c r="B53" s="7"/>
      <c r="C53" s="7"/>
      <c r="D53" s="7"/>
      <c r="E53" s="7"/>
      <c r="F53" s="7"/>
      <c r="G53" s="7"/>
      <c r="H53" s="59"/>
    </row>
    <row r="54" spans="1:8" ht="5.0999999999999996" customHeight="1">
      <c r="A54" s="60"/>
      <c r="B54" s="60"/>
      <c r="C54" s="60"/>
      <c r="D54" s="60"/>
      <c r="E54" s="60"/>
      <c r="F54" s="60"/>
      <c r="G54" s="60"/>
      <c r="H54" s="61"/>
    </row>
  </sheetData>
  <mergeCells count="9">
    <mergeCell ref="A3:I4"/>
    <mergeCell ref="A6:I6"/>
    <mergeCell ref="A7:I7"/>
    <mergeCell ref="A8:I8"/>
    <mergeCell ref="A12:A13"/>
    <mergeCell ref="B12:D12"/>
    <mergeCell ref="F12:H12"/>
    <mergeCell ref="G11:H11"/>
    <mergeCell ref="H10:I10"/>
  </mergeCells>
  <phoneticPr fontId="0" type="noConversion"/>
  <hyperlinks>
    <hyperlink ref="H10:I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L54"/>
  <sheetViews>
    <sheetView showGridLines="0" zoomScaleNormal="100" workbookViewId="0"/>
  </sheetViews>
  <sheetFormatPr baseColWidth="10" defaultRowHeight="14.25"/>
  <cols>
    <col min="1" max="1" width="18.7109375" style="3" customWidth="1"/>
    <col min="2" max="4" width="11.42578125" style="3"/>
    <col min="5" max="5" width="3.140625" style="3" customWidth="1"/>
    <col min="6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ht="14.1" customHeight="1">
      <c r="A6" s="286" t="s">
        <v>194</v>
      </c>
      <c r="B6" s="287"/>
      <c r="C6" s="287"/>
      <c r="D6" s="287"/>
      <c r="E6" s="287"/>
      <c r="F6" s="287"/>
      <c r="G6" s="287"/>
      <c r="H6" s="287"/>
      <c r="I6" s="288"/>
    </row>
    <row r="7" spans="1:12" ht="14.1" customHeight="1">
      <c r="A7" s="286" t="s">
        <v>141</v>
      </c>
      <c r="B7" s="287"/>
      <c r="C7" s="287"/>
      <c r="D7" s="287"/>
      <c r="E7" s="287"/>
      <c r="F7" s="287"/>
      <c r="G7" s="287"/>
      <c r="H7" s="287"/>
      <c r="I7" s="288"/>
    </row>
    <row r="8" spans="1:12" ht="14.1" customHeight="1">
      <c r="A8" s="286" t="s">
        <v>176</v>
      </c>
      <c r="B8" s="287"/>
      <c r="C8" s="287"/>
      <c r="D8" s="287"/>
      <c r="E8" s="287"/>
      <c r="F8" s="287"/>
      <c r="G8" s="287"/>
      <c r="H8" s="287"/>
      <c r="I8" s="288"/>
    </row>
    <row r="9" spans="1:12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7"/>
      <c r="B10" s="7"/>
      <c r="C10" s="7"/>
      <c r="D10" s="7"/>
      <c r="E10" s="7"/>
      <c r="F10" s="7"/>
      <c r="G10" s="7"/>
      <c r="H10" s="289" t="s">
        <v>140</v>
      </c>
      <c r="I10" s="289"/>
      <c r="J10" s="222"/>
    </row>
    <row r="11" spans="1:12" ht="12.75" customHeight="1">
      <c r="A11" s="94"/>
      <c r="B11" s="95"/>
      <c r="C11" s="95"/>
      <c r="D11" s="95"/>
      <c r="E11" s="95"/>
      <c r="F11" s="95"/>
      <c r="G11" s="337" t="s">
        <v>33</v>
      </c>
      <c r="H11" s="337"/>
    </row>
    <row r="12" spans="1:12">
      <c r="A12" s="300" t="s">
        <v>4</v>
      </c>
      <c r="B12" s="335" t="s">
        <v>21</v>
      </c>
      <c r="C12" s="307"/>
      <c r="D12" s="307"/>
      <c r="E12" s="13"/>
      <c r="F12" s="307" t="s">
        <v>63</v>
      </c>
      <c r="G12" s="307"/>
      <c r="H12" s="305"/>
    </row>
    <row r="13" spans="1:12">
      <c r="A13" s="301"/>
      <c r="B13" s="12" t="s">
        <v>0</v>
      </c>
      <c r="C13" s="12" t="s">
        <v>22</v>
      </c>
      <c r="D13" s="12" t="s">
        <v>23</v>
      </c>
      <c r="E13" s="14"/>
      <c r="F13" s="12" t="s">
        <v>0</v>
      </c>
      <c r="G13" s="12" t="s">
        <v>22</v>
      </c>
      <c r="H13" s="15" t="s">
        <v>23</v>
      </c>
    </row>
    <row r="14" spans="1:12">
      <c r="A14" s="97" t="s">
        <v>34</v>
      </c>
      <c r="B14" s="147">
        <v>0</v>
      </c>
      <c r="C14" s="147">
        <v>0</v>
      </c>
      <c r="D14" s="147">
        <v>0</v>
      </c>
      <c r="E14" s="147"/>
      <c r="F14" s="147">
        <v>404</v>
      </c>
      <c r="G14" s="147">
        <v>76</v>
      </c>
      <c r="H14" s="148">
        <v>328</v>
      </c>
    </row>
    <row r="15" spans="1:12">
      <c r="A15" s="98" t="s">
        <v>36</v>
      </c>
      <c r="B15" s="149">
        <v>224</v>
      </c>
      <c r="C15" s="149">
        <v>0</v>
      </c>
      <c r="D15" s="149">
        <v>224</v>
      </c>
      <c r="E15" s="149"/>
      <c r="F15" s="149">
        <v>40</v>
      </c>
      <c r="G15" s="149">
        <v>19</v>
      </c>
      <c r="H15" s="150">
        <v>21</v>
      </c>
    </row>
    <row r="16" spans="1:12">
      <c r="A16" s="97" t="s">
        <v>89</v>
      </c>
      <c r="B16" s="147">
        <v>565</v>
      </c>
      <c r="C16" s="147">
        <v>20</v>
      </c>
      <c r="D16" s="147">
        <v>545</v>
      </c>
      <c r="E16" s="147"/>
      <c r="F16" s="147">
        <v>193</v>
      </c>
      <c r="G16" s="147">
        <v>39</v>
      </c>
      <c r="H16" s="148">
        <v>154</v>
      </c>
    </row>
    <row r="17" spans="1:8">
      <c r="A17" s="98" t="s">
        <v>37</v>
      </c>
      <c r="B17" s="149">
        <v>0</v>
      </c>
      <c r="C17" s="149">
        <v>0</v>
      </c>
      <c r="D17" s="149">
        <v>0</v>
      </c>
      <c r="E17" s="149"/>
      <c r="F17" s="149">
        <v>1</v>
      </c>
      <c r="G17" s="149">
        <v>1</v>
      </c>
      <c r="H17" s="150">
        <v>0</v>
      </c>
    </row>
    <row r="18" spans="1:8">
      <c r="A18" s="97" t="s">
        <v>38</v>
      </c>
      <c r="B18" s="147">
        <v>0</v>
      </c>
      <c r="C18" s="147">
        <v>0</v>
      </c>
      <c r="D18" s="147">
        <v>0</v>
      </c>
      <c r="E18" s="147"/>
      <c r="F18" s="147">
        <v>18</v>
      </c>
      <c r="G18" s="147">
        <v>12</v>
      </c>
      <c r="H18" s="148">
        <v>6</v>
      </c>
    </row>
    <row r="19" spans="1:8">
      <c r="A19" s="98" t="s">
        <v>39</v>
      </c>
      <c r="B19" s="149">
        <v>0</v>
      </c>
      <c r="C19" s="149">
        <v>0</v>
      </c>
      <c r="D19" s="149">
        <v>0</v>
      </c>
      <c r="E19" s="149"/>
      <c r="F19" s="149">
        <v>24</v>
      </c>
      <c r="G19" s="149">
        <v>7</v>
      </c>
      <c r="H19" s="150">
        <v>17</v>
      </c>
    </row>
    <row r="20" spans="1:8">
      <c r="A20" s="97" t="s">
        <v>40</v>
      </c>
      <c r="B20" s="147">
        <v>0</v>
      </c>
      <c r="C20" s="147">
        <v>0</v>
      </c>
      <c r="D20" s="147">
        <v>0</v>
      </c>
      <c r="E20" s="147"/>
      <c r="F20" s="147">
        <v>11</v>
      </c>
      <c r="G20" s="147">
        <v>11</v>
      </c>
      <c r="H20" s="148">
        <v>0</v>
      </c>
    </row>
    <row r="21" spans="1:8">
      <c r="A21" s="98" t="s">
        <v>41</v>
      </c>
      <c r="B21" s="149">
        <v>1</v>
      </c>
      <c r="C21" s="149">
        <v>1</v>
      </c>
      <c r="D21" s="149">
        <v>0</v>
      </c>
      <c r="E21" s="149"/>
      <c r="F21" s="149">
        <v>24</v>
      </c>
      <c r="G21" s="149">
        <v>10</v>
      </c>
      <c r="H21" s="150">
        <v>14</v>
      </c>
    </row>
    <row r="22" spans="1:8">
      <c r="A22" s="97" t="s">
        <v>43</v>
      </c>
      <c r="B22" s="147">
        <v>0</v>
      </c>
      <c r="C22" s="147">
        <v>0</v>
      </c>
      <c r="D22" s="147">
        <v>0</v>
      </c>
      <c r="E22" s="147"/>
      <c r="F22" s="147">
        <v>12</v>
      </c>
      <c r="G22" s="147">
        <v>12</v>
      </c>
      <c r="H22" s="148">
        <v>0</v>
      </c>
    </row>
    <row r="23" spans="1:8">
      <c r="A23" s="98" t="s">
        <v>44</v>
      </c>
      <c r="B23" s="149">
        <v>0</v>
      </c>
      <c r="C23" s="149">
        <v>0</v>
      </c>
      <c r="D23" s="149">
        <v>0</v>
      </c>
      <c r="E23" s="149"/>
      <c r="F23" s="149">
        <v>7</v>
      </c>
      <c r="G23" s="149">
        <v>7</v>
      </c>
      <c r="H23" s="150">
        <v>0</v>
      </c>
    </row>
    <row r="24" spans="1:8">
      <c r="A24" s="97" t="s">
        <v>45</v>
      </c>
      <c r="B24" s="147">
        <v>35</v>
      </c>
      <c r="C24" s="147">
        <v>35</v>
      </c>
      <c r="D24" s="147">
        <v>0</v>
      </c>
      <c r="E24" s="147"/>
      <c r="F24" s="147">
        <v>62</v>
      </c>
      <c r="G24" s="147">
        <v>19</v>
      </c>
      <c r="H24" s="148">
        <v>43</v>
      </c>
    </row>
    <row r="25" spans="1:8">
      <c r="A25" s="98" t="s">
        <v>46</v>
      </c>
      <c r="B25" s="149">
        <v>0</v>
      </c>
      <c r="C25" s="149">
        <v>0</v>
      </c>
      <c r="D25" s="149">
        <v>0</v>
      </c>
      <c r="E25" s="149"/>
      <c r="F25" s="149">
        <v>0</v>
      </c>
      <c r="G25" s="149">
        <v>0</v>
      </c>
      <c r="H25" s="150">
        <v>0</v>
      </c>
    </row>
    <row r="26" spans="1:8">
      <c r="A26" s="97" t="s">
        <v>47</v>
      </c>
      <c r="B26" s="147">
        <v>6</v>
      </c>
      <c r="C26" s="147">
        <v>6</v>
      </c>
      <c r="D26" s="147">
        <v>0</v>
      </c>
      <c r="E26" s="147"/>
      <c r="F26" s="147">
        <v>145</v>
      </c>
      <c r="G26" s="147">
        <v>18</v>
      </c>
      <c r="H26" s="148">
        <v>127</v>
      </c>
    </row>
    <row r="27" spans="1:8">
      <c r="A27" s="98" t="s">
        <v>48</v>
      </c>
      <c r="B27" s="149">
        <v>0</v>
      </c>
      <c r="C27" s="149">
        <v>0</v>
      </c>
      <c r="D27" s="149">
        <v>0</v>
      </c>
      <c r="E27" s="149"/>
      <c r="F27" s="149">
        <v>6</v>
      </c>
      <c r="G27" s="149">
        <v>0</v>
      </c>
      <c r="H27" s="150">
        <v>6</v>
      </c>
    </row>
    <row r="28" spans="1:8">
      <c r="A28" s="97" t="s">
        <v>49</v>
      </c>
      <c r="B28" s="147">
        <v>0</v>
      </c>
      <c r="C28" s="147">
        <v>0</v>
      </c>
      <c r="D28" s="147">
        <v>0</v>
      </c>
      <c r="E28" s="147"/>
      <c r="F28" s="147">
        <v>0</v>
      </c>
      <c r="G28" s="147">
        <v>0</v>
      </c>
      <c r="H28" s="148">
        <v>0</v>
      </c>
    </row>
    <row r="29" spans="1:8">
      <c r="A29" s="98" t="s">
        <v>50</v>
      </c>
      <c r="B29" s="149">
        <v>0</v>
      </c>
      <c r="C29" s="149">
        <v>0</v>
      </c>
      <c r="D29" s="149">
        <v>0</v>
      </c>
      <c r="E29" s="149"/>
      <c r="F29" s="149">
        <v>5</v>
      </c>
      <c r="G29" s="149">
        <v>5</v>
      </c>
      <c r="H29" s="150">
        <v>0</v>
      </c>
    </row>
    <row r="30" spans="1:8">
      <c r="A30" s="97" t="s">
        <v>51</v>
      </c>
      <c r="B30" s="147">
        <v>0</v>
      </c>
      <c r="C30" s="147">
        <v>0</v>
      </c>
      <c r="D30" s="147">
        <v>0</v>
      </c>
      <c r="E30" s="147"/>
      <c r="F30" s="147">
        <v>1</v>
      </c>
      <c r="G30" s="147">
        <v>1</v>
      </c>
      <c r="H30" s="148">
        <v>0</v>
      </c>
    </row>
    <row r="31" spans="1:8">
      <c r="A31" s="98" t="s">
        <v>58</v>
      </c>
      <c r="B31" s="149">
        <v>16</v>
      </c>
      <c r="C31" s="149">
        <v>16</v>
      </c>
      <c r="D31" s="149">
        <v>0</v>
      </c>
      <c r="E31" s="149"/>
      <c r="F31" s="149">
        <v>389</v>
      </c>
      <c r="G31" s="149">
        <v>31</v>
      </c>
      <c r="H31" s="150">
        <v>358</v>
      </c>
    </row>
    <row r="32" spans="1:8">
      <c r="A32" s="97" t="s">
        <v>52</v>
      </c>
      <c r="B32" s="147">
        <v>0</v>
      </c>
      <c r="C32" s="147">
        <v>0</v>
      </c>
      <c r="D32" s="147">
        <v>0</v>
      </c>
      <c r="E32" s="147"/>
      <c r="F32" s="147">
        <v>3</v>
      </c>
      <c r="G32" s="147">
        <v>3</v>
      </c>
      <c r="H32" s="148">
        <v>0</v>
      </c>
    </row>
    <row r="33" spans="1:8">
      <c r="A33" s="98" t="s">
        <v>53</v>
      </c>
      <c r="B33" s="149">
        <v>160</v>
      </c>
      <c r="C33" s="149">
        <v>0</v>
      </c>
      <c r="D33" s="149">
        <v>160</v>
      </c>
      <c r="E33" s="149"/>
      <c r="F33" s="149">
        <v>3</v>
      </c>
      <c r="G33" s="149">
        <v>3</v>
      </c>
      <c r="H33" s="150">
        <v>0</v>
      </c>
    </row>
    <row r="34" spans="1:8">
      <c r="A34" s="97" t="s">
        <v>56</v>
      </c>
      <c r="B34" s="147">
        <v>0</v>
      </c>
      <c r="C34" s="147">
        <v>0</v>
      </c>
      <c r="D34" s="147">
        <v>0</v>
      </c>
      <c r="E34" s="147"/>
      <c r="F34" s="147">
        <v>343</v>
      </c>
      <c r="G34" s="147">
        <v>11</v>
      </c>
      <c r="H34" s="148">
        <v>332</v>
      </c>
    </row>
    <row r="35" spans="1:8">
      <c r="A35" s="98" t="s">
        <v>54</v>
      </c>
      <c r="B35" s="149">
        <v>0</v>
      </c>
      <c r="C35" s="149">
        <v>0</v>
      </c>
      <c r="D35" s="149">
        <v>0</v>
      </c>
      <c r="E35" s="149"/>
      <c r="F35" s="149">
        <v>12</v>
      </c>
      <c r="G35" s="149">
        <v>6</v>
      </c>
      <c r="H35" s="150">
        <v>6</v>
      </c>
    </row>
    <row r="36" spans="1:8">
      <c r="A36" s="97" t="s">
        <v>55</v>
      </c>
      <c r="B36" s="147">
        <v>129</v>
      </c>
      <c r="C36" s="147">
        <v>1</v>
      </c>
      <c r="D36" s="147">
        <v>128</v>
      </c>
      <c r="E36" s="147"/>
      <c r="F36" s="147">
        <v>23</v>
      </c>
      <c r="G36" s="147">
        <v>16</v>
      </c>
      <c r="H36" s="148">
        <v>7</v>
      </c>
    </row>
    <row r="37" spans="1:8">
      <c r="A37" s="98" t="s">
        <v>66</v>
      </c>
      <c r="B37" s="149">
        <v>42</v>
      </c>
      <c r="C37" s="149">
        <v>42</v>
      </c>
      <c r="D37" s="149">
        <v>0</v>
      </c>
      <c r="E37" s="149"/>
      <c r="F37" s="149">
        <v>97</v>
      </c>
      <c r="G37" s="149">
        <v>61</v>
      </c>
      <c r="H37" s="150">
        <v>36</v>
      </c>
    </row>
    <row r="38" spans="1:8">
      <c r="A38" s="97" t="s">
        <v>35</v>
      </c>
      <c r="B38" s="147">
        <v>0</v>
      </c>
      <c r="C38" s="147">
        <v>0</v>
      </c>
      <c r="D38" s="147">
        <v>0</v>
      </c>
      <c r="E38" s="147"/>
      <c r="F38" s="147">
        <v>0</v>
      </c>
      <c r="G38" s="147">
        <v>0</v>
      </c>
      <c r="H38" s="148">
        <v>0</v>
      </c>
    </row>
    <row r="39" spans="1:8">
      <c r="A39" s="98" t="s">
        <v>42</v>
      </c>
      <c r="B39" s="149">
        <v>0</v>
      </c>
      <c r="C39" s="149">
        <v>0</v>
      </c>
      <c r="D39" s="149">
        <v>0</v>
      </c>
      <c r="E39" s="149"/>
      <c r="F39" s="149">
        <v>3</v>
      </c>
      <c r="G39" s="149">
        <v>3</v>
      </c>
      <c r="H39" s="150">
        <v>0</v>
      </c>
    </row>
    <row r="40" spans="1:8">
      <c r="A40" s="97" t="s">
        <v>90</v>
      </c>
      <c r="B40" s="147">
        <v>0</v>
      </c>
      <c r="C40" s="147">
        <v>0</v>
      </c>
      <c r="D40" s="147">
        <v>0</v>
      </c>
      <c r="E40" s="147"/>
      <c r="F40" s="147">
        <v>6</v>
      </c>
      <c r="G40" s="147">
        <v>6</v>
      </c>
      <c r="H40" s="148">
        <v>0</v>
      </c>
    </row>
    <row r="41" spans="1:8">
      <c r="A41" s="98" t="s">
        <v>91</v>
      </c>
      <c r="B41" s="149">
        <v>0</v>
      </c>
      <c r="C41" s="149">
        <v>0</v>
      </c>
      <c r="D41" s="149">
        <v>0</v>
      </c>
      <c r="E41" s="149"/>
      <c r="F41" s="149">
        <v>0</v>
      </c>
      <c r="G41" s="149">
        <v>0</v>
      </c>
      <c r="H41" s="150">
        <v>0</v>
      </c>
    </row>
    <row r="42" spans="1:8">
      <c r="A42" s="97" t="s">
        <v>92</v>
      </c>
      <c r="B42" s="147">
        <v>0</v>
      </c>
      <c r="C42" s="147">
        <v>0</v>
      </c>
      <c r="D42" s="147">
        <v>0</v>
      </c>
      <c r="E42" s="147"/>
      <c r="F42" s="147">
        <v>1</v>
      </c>
      <c r="G42" s="147">
        <v>1</v>
      </c>
      <c r="H42" s="148">
        <v>0</v>
      </c>
    </row>
    <row r="43" spans="1:8">
      <c r="A43" s="98" t="s">
        <v>93</v>
      </c>
      <c r="B43" s="149">
        <v>0</v>
      </c>
      <c r="C43" s="149">
        <v>0</v>
      </c>
      <c r="D43" s="149">
        <v>0</v>
      </c>
      <c r="E43" s="149"/>
      <c r="F43" s="149">
        <v>0</v>
      </c>
      <c r="G43" s="149">
        <v>0</v>
      </c>
      <c r="H43" s="150">
        <v>0</v>
      </c>
    </row>
    <row r="44" spans="1:8">
      <c r="A44" s="97" t="s">
        <v>94</v>
      </c>
      <c r="B44" s="147">
        <v>0</v>
      </c>
      <c r="C44" s="147">
        <v>0</v>
      </c>
      <c r="D44" s="147">
        <v>0</v>
      </c>
      <c r="E44" s="147"/>
      <c r="F44" s="147">
        <v>1</v>
      </c>
      <c r="G44" s="147">
        <v>1</v>
      </c>
      <c r="H44" s="148">
        <v>0</v>
      </c>
    </row>
    <row r="45" spans="1:8">
      <c r="A45" s="98" t="s">
        <v>95</v>
      </c>
      <c r="B45" s="149">
        <v>0</v>
      </c>
      <c r="C45" s="149">
        <v>0</v>
      </c>
      <c r="D45" s="149">
        <v>0</v>
      </c>
      <c r="E45" s="149"/>
      <c r="F45" s="149">
        <v>0</v>
      </c>
      <c r="G45" s="149">
        <v>0</v>
      </c>
      <c r="H45" s="150">
        <v>0</v>
      </c>
    </row>
    <row r="46" spans="1:8">
      <c r="A46" s="97" t="s">
        <v>96</v>
      </c>
      <c r="B46" s="147">
        <v>0</v>
      </c>
      <c r="C46" s="147">
        <v>0</v>
      </c>
      <c r="D46" s="147">
        <v>0</v>
      </c>
      <c r="E46" s="147"/>
      <c r="F46" s="147">
        <v>0</v>
      </c>
      <c r="G46" s="147">
        <v>0</v>
      </c>
      <c r="H46" s="148">
        <v>0</v>
      </c>
    </row>
    <row r="47" spans="1:8">
      <c r="A47" s="99"/>
      <c r="B47" s="2"/>
      <c r="C47" s="2"/>
      <c r="D47" s="2"/>
      <c r="E47" s="2"/>
      <c r="F47" s="2"/>
      <c r="G47" s="2"/>
      <c r="H47" s="100"/>
    </row>
    <row r="48" spans="1:8">
      <c r="A48" s="101" t="s">
        <v>0</v>
      </c>
      <c r="B48" s="151">
        <v>1178</v>
      </c>
      <c r="C48" s="151">
        <v>121</v>
      </c>
      <c r="D48" s="151">
        <v>1057</v>
      </c>
      <c r="E48" s="151"/>
      <c r="F48" s="151">
        <v>1834</v>
      </c>
      <c r="G48" s="151">
        <v>379</v>
      </c>
      <c r="H48" s="152">
        <v>1455</v>
      </c>
    </row>
    <row r="50" spans="1:8" ht="5.0999999999999996" customHeight="1">
      <c r="A50" s="40"/>
      <c r="B50" s="40"/>
      <c r="C50" s="40"/>
      <c r="D50" s="40"/>
      <c r="E50" s="40"/>
      <c r="F50" s="40"/>
      <c r="G50" s="40"/>
      <c r="H50" s="41"/>
    </row>
    <row r="51" spans="1:8">
      <c r="A51" s="145" t="s">
        <v>137</v>
      </c>
      <c r="B51" s="7"/>
      <c r="C51" s="7"/>
      <c r="D51" s="7"/>
      <c r="E51" s="7"/>
      <c r="F51" s="7"/>
      <c r="G51" s="7"/>
      <c r="H51" s="59"/>
    </row>
    <row r="52" spans="1:8">
      <c r="A52" s="58" t="s">
        <v>62</v>
      </c>
      <c r="B52" s="7"/>
      <c r="C52" s="7"/>
      <c r="D52" s="7"/>
      <c r="E52" s="7"/>
      <c r="F52" s="7"/>
      <c r="G52" s="7"/>
      <c r="H52" s="59"/>
    </row>
    <row r="53" spans="1:8">
      <c r="A53" s="219" t="s">
        <v>173</v>
      </c>
      <c r="B53" s="7"/>
      <c r="C53" s="7"/>
      <c r="D53" s="7"/>
      <c r="E53" s="7"/>
      <c r="F53" s="7"/>
      <c r="G53" s="7"/>
      <c r="H53" s="59"/>
    </row>
    <row r="54" spans="1:8" ht="5.0999999999999996" customHeight="1">
      <c r="A54" s="60"/>
      <c r="B54" s="60"/>
      <c r="C54" s="60"/>
      <c r="D54" s="60"/>
      <c r="E54" s="60"/>
      <c r="F54" s="60"/>
      <c r="G54" s="60"/>
      <c r="H54" s="61"/>
    </row>
  </sheetData>
  <mergeCells count="9">
    <mergeCell ref="A3:I4"/>
    <mergeCell ref="A6:I6"/>
    <mergeCell ref="A7:I7"/>
    <mergeCell ref="A8:I8"/>
    <mergeCell ref="A12:A13"/>
    <mergeCell ref="B12:D12"/>
    <mergeCell ref="F12:H12"/>
    <mergeCell ref="G11:H11"/>
    <mergeCell ref="H10:I10"/>
  </mergeCells>
  <phoneticPr fontId="0" type="noConversion"/>
  <hyperlinks>
    <hyperlink ref="H10:I10" location="Índice!A1" display="volver a índice"/>
  </hyperlink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L54"/>
  <sheetViews>
    <sheetView showGridLines="0" zoomScaleNormal="100" workbookViewId="0"/>
  </sheetViews>
  <sheetFormatPr baseColWidth="10" defaultRowHeight="14.25"/>
  <cols>
    <col min="1" max="1" width="18.7109375" style="68" customWidth="1"/>
    <col min="2" max="4" width="11.42578125" style="68"/>
    <col min="5" max="5" width="3.28515625" style="68" customWidth="1"/>
    <col min="6" max="6" width="12.28515625" style="68" bestFit="1" customWidth="1"/>
    <col min="7" max="8" width="11.42578125" style="68"/>
    <col min="9" max="9" width="10.85546875" style="68" customWidth="1"/>
    <col min="10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195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141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183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F10" s="67"/>
      <c r="G10" s="67"/>
      <c r="H10" s="289" t="s">
        <v>140</v>
      </c>
      <c r="I10" s="289"/>
      <c r="J10" s="222"/>
    </row>
    <row r="11" spans="1:12" ht="12.75" customHeight="1">
      <c r="A11" s="69"/>
      <c r="B11" s="70"/>
      <c r="C11" s="70"/>
      <c r="D11" s="70"/>
      <c r="E11" s="70"/>
      <c r="F11" s="70"/>
      <c r="G11" s="338" t="s">
        <v>3</v>
      </c>
      <c r="H11" s="338"/>
    </row>
    <row r="12" spans="1:12">
      <c r="A12" s="318" t="s">
        <v>4</v>
      </c>
      <c r="B12" s="321" t="s">
        <v>21</v>
      </c>
      <c r="C12" s="326"/>
      <c r="D12" s="326"/>
      <c r="E12" s="71"/>
      <c r="F12" s="326" t="s">
        <v>63</v>
      </c>
      <c r="G12" s="326"/>
      <c r="H12" s="328"/>
    </row>
    <row r="13" spans="1:12">
      <c r="A13" s="320"/>
      <c r="B13" s="72" t="s">
        <v>0</v>
      </c>
      <c r="C13" s="72" t="s">
        <v>22</v>
      </c>
      <c r="D13" s="72" t="s">
        <v>23</v>
      </c>
      <c r="E13" s="73"/>
      <c r="F13" s="72" t="s">
        <v>0</v>
      </c>
      <c r="G13" s="72" t="s">
        <v>22</v>
      </c>
      <c r="H13" s="74" t="s">
        <v>23</v>
      </c>
    </row>
    <row r="14" spans="1:12">
      <c r="A14" s="75" t="s">
        <v>34</v>
      </c>
      <c r="B14" s="76">
        <v>142767</v>
      </c>
      <c r="C14" s="76">
        <v>6132</v>
      </c>
      <c r="D14" s="76">
        <v>136635</v>
      </c>
      <c r="E14" s="76"/>
      <c r="F14" s="76">
        <v>413387</v>
      </c>
      <c r="G14" s="76">
        <v>105476</v>
      </c>
      <c r="H14" s="77">
        <v>307911</v>
      </c>
    </row>
    <row r="15" spans="1:12">
      <c r="A15" s="78" t="s">
        <v>36</v>
      </c>
      <c r="B15" s="79">
        <v>189655</v>
      </c>
      <c r="C15" s="79">
        <v>40160</v>
      </c>
      <c r="D15" s="79">
        <v>149495</v>
      </c>
      <c r="E15" s="79"/>
      <c r="F15" s="79">
        <v>95130</v>
      </c>
      <c r="G15" s="79">
        <v>18292</v>
      </c>
      <c r="H15" s="80">
        <v>76838</v>
      </c>
    </row>
    <row r="16" spans="1:12">
      <c r="A16" s="75" t="s">
        <v>89</v>
      </c>
      <c r="B16" s="76">
        <v>296114</v>
      </c>
      <c r="C16" s="76">
        <v>48917</v>
      </c>
      <c r="D16" s="76">
        <v>247197</v>
      </c>
      <c r="E16" s="76"/>
      <c r="F16" s="76">
        <v>444064</v>
      </c>
      <c r="G16" s="76">
        <v>52031</v>
      </c>
      <c r="H16" s="77">
        <v>392033</v>
      </c>
    </row>
    <row r="17" spans="1:8">
      <c r="A17" s="78" t="s">
        <v>37</v>
      </c>
      <c r="B17" s="79">
        <v>65210</v>
      </c>
      <c r="C17" s="79">
        <v>6430</v>
      </c>
      <c r="D17" s="79">
        <v>58780</v>
      </c>
      <c r="E17" s="79"/>
      <c r="F17" s="79">
        <v>104233</v>
      </c>
      <c r="G17" s="79">
        <v>11215</v>
      </c>
      <c r="H17" s="80">
        <v>93018</v>
      </c>
    </row>
    <row r="18" spans="1:8">
      <c r="A18" s="75" t="s">
        <v>38</v>
      </c>
      <c r="B18" s="76">
        <v>23329</v>
      </c>
      <c r="C18" s="76">
        <v>1092</v>
      </c>
      <c r="D18" s="76">
        <v>22237</v>
      </c>
      <c r="E18" s="76"/>
      <c r="F18" s="76">
        <v>67424</v>
      </c>
      <c r="G18" s="76">
        <v>34473</v>
      </c>
      <c r="H18" s="77">
        <v>32951</v>
      </c>
    </row>
    <row r="19" spans="1:8">
      <c r="A19" s="78" t="s">
        <v>39</v>
      </c>
      <c r="B19" s="79">
        <v>23437</v>
      </c>
      <c r="C19" s="79">
        <v>0</v>
      </c>
      <c r="D19" s="79">
        <v>23437</v>
      </c>
      <c r="E19" s="79"/>
      <c r="F19" s="79">
        <v>19840</v>
      </c>
      <c r="G19" s="79">
        <v>5108</v>
      </c>
      <c r="H19" s="80">
        <v>14732</v>
      </c>
    </row>
    <row r="20" spans="1:8">
      <c r="A20" s="75" t="s">
        <v>40</v>
      </c>
      <c r="B20" s="76">
        <v>0</v>
      </c>
      <c r="C20" s="76">
        <v>0</v>
      </c>
      <c r="D20" s="76">
        <v>0</v>
      </c>
      <c r="E20" s="76"/>
      <c r="F20" s="76">
        <v>8262</v>
      </c>
      <c r="G20" s="76">
        <v>8262</v>
      </c>
      <c r="H20" s="77">
        <v>0</v>
      </c>
    </row>
    <row r="21" spans="1:8">
      <c r="A21" s="78" t="s">
        <v>41</v>
      </c>
      <c r="B21" s="79">
        <v>12195</v>
      </c>
      <c r="C21" s="79">
        <v>12195</v>
      </c>
      <c r="D21" s="79">
        <v>0</v>
      </c>
      <c r="E21" s="79"/>
      <c r="F21" s="79">
        <v>47510</v>
      </c>
      <c r="G21" s="79">
        <v>23658</v>
      </c>
      <c r="H21" s="80">
        <v>23852</v>
      </c>
    </row>
    <row r="22" spans="1:8">
      <c r="A22" s="75" t="s">
        <v>43</v>
      </c>
      <c r="B22" s="76">
        <v>0</v>
      </c>
      <c r="C22" s="76">
        <v>0</v>
      </c>
      <c r="D22" s="76">
        <v>0</v>
      </c>
      <c r="E22" s="76"/>
      <c r="F22" s="76">
        <v>7223</v>
      </c>
      <c r="G22" s="76">
        <v>5733</v>
      </c>
      <c r="H22" s="77">
        <v>1490</v>
      </c>
    </row>
    <row r="23" spans="1:8">
      <c r="A23" s="78" t="s">
        <v>44</v>
      </c>
      <c r="B23" s="79">
        <v>13667</v>
      </c>
      <c r="C23" s="79">
        <v>13667</v>
      </c>
      <c r="D23" s="79">
        <v>0</v>
      </c>
      <c r="E23" s="79"/>
      <c r="F23" s="79">
        <v>32817</v>
      </c>
      <c r="G23" s="79">
        <v>14717</v>
      </c>
      <c r="H23" s="80">
        <v>18100</v>
      </c>
    </row>
    <row r="24" spans="1:8">
      <c r="A24" s="75" t="s">
        <v>45</v>
      </c>
      <c r="B24" s="76">
        <v>199340</v>
      </c>
      <c r="C24" s="76">
        <v>2567</v>
      </c>
      <c r="D24" s="76">
        <v>196773</v>
      </c>
      <c r="E24" s="76"/>
      <c r="F24" s="76">
        <v>193319</v>
      </c>
      <c r="G24" s="76">
        <v>92366</v>
      </c>
      <c r="H24" s="77">
        <v>100953</v>
      </c>
    </row>
    <row r="25" spans="1:8">
      <c r="A25" s="78" t="s">
        <v>46</v>
      </c>
      <c r="B25" s="79">
        <v>0</v>
      </c>
      <c r="C25" s="79">
        <v>0</v>
      </c>
      <c r="D25" s="79">
        <v>0</v>
      </c>
      <c r="E25" s="79"/>
      <c r="F25" s="79">
        <v>3128</v>
      </c>
      <c r="G25" s="79">
        <v>1619</v>
      </c>
      <c r="H25" s="80">
        <v>1509</v>
      </c>
    </row>
    <row r="26" spans="1:8">
      <c r="A26" s="75" t="s">
        <v>47</v>
      </c>
      <c r="B26" s="76">
        <v>868</v>
      </c>
      <c r="C26" s="76">
        <v>868</v>
      </c>
      <c r="D26" s="76">
        <v>0</v>
      </c>
      <c r="E26" s="76"/>
      <c r="F26" s="76">
        <v>57748</v>
      </c>
      <c r="G26" s="76">
        <v>33210</v>
      </c>
      <c r="H26" s="77">
        <v>24538</v>
      </c>
    </row>
    <row r="27" spans="1:8">
      <c r="A27" s="78" t="s">
        <v>48</v>
      </c>
      <c r="B27" s="79">
        <v>121</v>
      </c>
      <c r="C27" s="79">
        <v>121</v>
      </c>
      <c r="D27" s="79">
        <v>0</v>
      </c>
      <c r="E27" s="79"/>
      <c r="F27" s="79">
        <v>4422</v>
      </c>
      <c r="G27" s="79">
        <v>3517</v>
      </c>
      <c r="H27" s="80">
        <v>905</v>
      </c>
    </row>
    <row r="28" spans="1:8">
      <c r="A28" s="75" t="s">
        <v>49</v>
      </c>
      <c r="B28" s="76">
        <v>168</v>
      </c>
      <c r="C28" s="76">
        <v>168</v>
      </c>
      <c r="D28" s="76">
        <v>0</v>
      </c>
      <c r="E28" s="76"/>
      <c r="F28" s="76">
        <v>17240</v>
      </c>
      <c r="G28" s="76">
        <v>8318</v>
      </c>
      <c r="H28" s="77">
        <v>8922</v>
      </c>
    </row>
    <row r="29" spans="1:8">
      <c r="A29" s="78" t="s">
        <v>50</v>
      </c>
      <c r="B29" s="79">
        <v>44218</v>
      </c>
      <c r="C29" s="79">
        <v>720</v>
      </c>
      <c r="D29" s="79">
        <v>43498</v>
      </c>
      <c r="E29" s="79"/>
      <c r="F29" s="79">
        <v>33149</v>
      </c>
      <c r="G29" s="79">
        <v>26905</v>
      </c>
      <c r="H29" s="80">
        <v>6244</v>
      </c>
    </row>
    <row r="30" spans="1:8">
      <c r="A30" s="75" t="s">
        <v>51</v>
      </c>
      <c r="B30" s="76">
        <v>2496</v>
      </c>
      <c r="C30" s="76">
        <v>2496</v>
      </c>
      <c r="D30" s="76">
        <v>0</v>
      </c>
      <c r="E30" s="76"/>
      <c r="F30" s="76">
        <v>83235</v>
      </c>
      <c r="G30" s="76">
        <v>18957</v>
      </c>
      <c r="H30" s="77">
        <v>64278</v>
      </c>
    </row>
    <row r="31" spans="1:8">
      <c r="A31" s="78" t="s">
        <v>58</v>
      </c>
      <c r="B31" s="79">
        <v>57731</v>
      </c>
      <c r="C31" s="79">
        <v>16805</v>
      </c>
      <c r="D31" s="79">
        <v>40926</v>
      </c>
      <c r="E31" s="79"/>
      <c r="F31" s="79">
        <v>47425</v>
      </c>
      <c r="G31" s="79">
        <v>24277</v>
      </c>
      <c r="H31" s="80">
        <v>23148</v>
      </c>
    </row>
    <row r="32" spans="1:8">
      <c r="A32" s="75" t="s">
        <v>52</v>
      </c>
      <c r="B32" s="76">
        <v>24647</v>
      </c>
      <c r="C32" s="76">
        <v>126</v>
      </c>
      <c r="D32" s="76">
        <v>24521</v>
      </c>
      <c r="E32" s="76"/>
      <c r="F32" s="76">
        <v>37169</v>
      </c>
      <c r="G32" s="76">
        <v>20813</v>
      </c>
      <c r="H32" s="77">
        <v>16356</v>
      </c>
    </row>
    <row r="33" spans="1:8">
      <c r="A33" s="78" t="s">
        <v>53</v>
      </c>
      <c r="B33" s="79">
        <v>77041</v>
      </c>
      <c r="C33" s="79">
        <v>719</v>
      </c>
      <c r="D33" s="79">
        <v>76322</v>
      </c>
      <c r="E33" s="79"/>
      <c r="F33" s="79">
        <v>120757</v>
      </c>
      <c r="G33" s="79">
        <v>33558</v>
      </c>
      <c r="H33" s="80">
        <v>87199</v>
      </c>
    </row>
    <row r="34" spans="1:8">
      <c r="A34" s="75" t="s">
        <v>56</v>
      </c>
      <c r="B34" s="76">
        <v>36446</v>
      </c>
      <c r="C34" s="76">
        <v>1119</v>
      </c>
      <c r="D34" s="76">
        <v>35327</v>
      </c>
      <c r="E34" s="76"/>
      <c r="F34" s="76">
        <v>205293</v>
      </c>
      <c r="G34" s="76">
        <v>30944</v>
      </c>
      <c r="H34" s="77">
        <v>174349</v>
      </c>
    </row>
    <row r="35" spans="1:8">
      <c r="A35" s="78" t="s">
        <v>54</v>
      </c>
      <c r="B35" s="79">
        <v>67515</v>
      </c>
      <c r="C35" s="79">
        <v>283</v>
      </c>
      <c r="D35" s="79">
        <v>67232</v>
      </c>
      <c r="E35" s="79"/>
      <c r="F35" s="79">
        <v>14178</v>
      </c>
      <c r="G35" s="79">
        <v>7308</v>
      </c>
      <c r="H35" s="80">
        <v>6870</v>
      </c>
    </row>
    <row r="36" spans="1:8">
      <c r="A36" s="75" t="s">
        <v>55</v>
      </c>
      <c r="B36" s="76">
        <v>71736</v>
      </c>
      <c r="C36" s="76">
        <v>4671</v>
      </c>
      <c r="D36" s="76">
        <v>67065</v>
      </c>
      <c r="E36" s="76"/>
      <c r="F36" s="76">
        <v>106537</v>
      </c>
      <c r="G36" s="76">
        <v>33329</v>
      </c>
      <c r="H36" s="77">
        <v>73208</v>
      </c>
    </row>
    <row r="37" spans="1:8">
      <c r="A37" s="78" t="s">
        <v>66</v>
      </c>
      <c r="B37" s="79">
        <v>91601</v>
      </c>
      <c r="C37" s="79">
        <v>14787</v>
      </c>
      <c r="D37" s="79">
        <v>76814</v>
      </c>
      <c r="E37" s="79"/>
      <c r="F37" s="79">
        <v>195868</v>
      </c>
      <c r="G37" s="79">
        <v>66402</v>
      </c>
      <c r="H37" s="80">
        <v>129466</v>
      </c>
    </row>
    <row r="38" spans="1:8">
      <c r="A38" s="75" t="s">
        <v>35</v>
      </c>
      <c r="B38" s="76">
        <v>0</v>
      </c>
      <c r="C38" s="76">
        <v>0</v>
      </c>
      <c r="D38" s="76">
        <v>0</v>
      </c>
      <c r="E38" s="76"/>
      <c r="F38" s="76">
        <v>2995</v>
      </c>
      <c r="G38" s="76">
        <v>2995</v>
      </c>
      <c r="H38" s="77">
        <v>0</v>
      </c>
    </row>
    <row r="39" spans="1:8">
      <c r="A39" s="78" t="s">
        <v>42</v>
      </c>
      <c r="B39" s="79">
        <v>337</v>
      </c>
      <c r="C39" s="79">
        <v>337</v>
      </c>
      <c r="D39" s="79">
        <v>0</v>
      </c>
      <c r="E39" s="79"/>
      <c r="F39" s="79">
        <v>11017</v>
      </c>
      <c r="G39" s="79">
        <v>8291</v>
      </c>
      <c r="H39" s="80">
        <v>2726</v>
      </c>
    </row>
    <row r="40" spans="1:8">
      <c r="A40" s="75" t="s">
        <v>90</v>
      </c>
      <c r="B40" s="76">
        <v>0</v>
      </c>
      <c r="C40" s="76">
        <v>0</v>
      </c>
      <c r="D40" s="76">
        <v>0</v>
      </c>
      <c r="E40" s="76"/>
      <c r="F40" s="76">
        <v>3600</v>
      </c>
      <c r="G40" s="76">
        <v>2629</v>
      </c>
      <c r="H40" s="77">
        <v>971</v>
      </c>
    </row>
    <row r="41" spans="1:8">
      <c r="A41" s="78" t="s">
        <v>91</v>
      </c>
      <c r="B41" s="79">
        <v>0</v>
      </c>
      <c r="C41" s="79">
        <v>0</v>
      </c>
      <c r="D41" s="79">
        <v>0</v>
      </c>
      <c r="E41" s="79"/>
      <c r="F41" s="79">
        <v>539</v>
      </c>
      <c r="G41" s="79">
        <v>393</v>
      </c>
      <c r="H41" s="80">
        <v>146</v>
      </c>
    </row>
    <row r="42" spans="1:8">
      <c r="A42" s="75" t="s">
        <v>92</v>
      </c>
      <c r="B42" s="76">
        <v>0</v>
      </c>
      <c r="C42" s="76">
        <v>0</v>
      </c>
      <c r="D42" s="76">
        <v>0</v>
      </c>
      <c r="E42" s="76"/>
      <c r="F42" s="76">
        <v>100</v>
      </c>
      <c r="G42" s="76">
        <v>100</v>
      </c>
      <c r="H42" s="77">
        <v>0</v>
      </c>
    </row>
    <row r="43" spans="1:8">
      <c r="A43" s="78" t="s">
        <v>93</v>
      </c>
      <c r="B43" s="79">
        <v>0</v>
      </c>
      <c r="C43" s="79">
        <v>0</v>
      </c>
      <c r="D43" s="79">
        <v>0</v>
      </c>
      <c r="E43" s="79"/>
      <c r="F43" s="79">
        <v>0</v>
      </c>
      <c r="G43" s="79">
        <v>0</v>
      </c>
      <c r="H43" s="80">
        <v>0</v>
      </c>
    </row>
    <row r="44" spans="1:8">
      <c r="A44" s="75" t="s">
        <v>94</v>
      </c>
      <c r="B44" s="76">
        <v>0</v>
      </c>
      <c r="C44" s="76">
        <v>0</v>
      </c>
      <c r="D44" s="76">
        <v>0</v>
      </c>
      <c r="E44" s="76"/>
      <c r="F44" s="76">
        <v>1440</v>
      </c>
      <c r="G44" s="76">
        <v>1440</v>
      </c>
      <c r="H44" s="77">
        <v>0</v>
      </c>
    </row>
    <row r="45" spans="1:8">
      <c r="A45" s="78" t="s">
        <v>95</v>
      </c>
      <c r="B45" s="79">
        <v>0</v>
      </c>
      <c r="C45" s="79">
        <v>0</v>
      </c>
      <c r="D45" s="79">
        <v>0</v>
      </c>
      <c r="E45" s="79"/>
      <c r="F45" s="79">
        <v>1015</v>
      </c>
      <c r="G45" s="79">
        <v>0</v>
      </c>
      <c r="H45" s="80">
        <v>1015</v>
      </c>
    </row>
    <row r="46" spans="1:8">
      <c r="A46" s="75" t="s">
        <v>96</v>
      </c>
      <c r="B46" s="76">
        <v>0</v>
      </c>
      <c r="C46" s="76">
        <v>0</v>
      </c>
      <c r="D46" s="76">
        <v>0</v>
      </c>
      <c r="E46" s="76"/>
      <c r="F46" s="76">
        <v>0</v>
      </c>
      <c r="G46" s="76">
        <v>0</v>
      </c>
      <c r="H46" s="77">
        <v>0</v>
      </c>
    </row>
    <row r="47" spans="1:8">
      <c r="A47" s="81"/>
      <c r="B47" s="82"/>
      <c r="C47" s="82"/>
      <c r="D47" s="82"/>
      <c r="E47" s="82"/>
      <c r="F47" s="82"/>
      <c r="G47" s="82"/>
      <c r="H47" s="83"/>
    </row>
    <row r="48" spans="1:8">
      <c r="A48" s="84" t="s">
        <v>0</v>
      </c>
      <c r="B48" s="85">
        <v>1440639</v>
      </c>
      <c r="C48" s="85">
        <v>174380</v>
      </c>
      <c r="D48" s="85">
        <v>1266259</v>
      </c>
      <c r="E48" s="85"/>
      <c r="F48" s="85">
        <v>2380064</v>
      </c>
      <c r="G48" s="85">
        <v>696336</v>
      </c>
      <c r="H48" s="86">
        <v>1683728</v>
      </c>
    </row>
    <row r="50" spans="1:8" ht="5.0999999999999996" customHeight="1">
      <c r="A50" s="87"/>
      <c r="B50" s="87"/>
      <c r="C50" s="87"/>
      <c r="D50" s="87"/>
      <c r="E50" s="87"/>
      <c r="F50" s="87"/>
      <c r="G50" s="87"/>
      <c r="H50" s="88"/>
    </row>
    <row r="51" spans="1:8">
      <c r="A51" s="145" t="s">
        <v>137</v>
      </c>
      <c r="B51" s="67"/>
      <c r="C51" s="67"/>
      <c r="D51" s="67"/>
      <c r="E51" s="67"/>
      <c r="F51" s="67"/>
      <c r="G51" s="67"/>
      <c r="H51" s="91"/>
    </row>
    <row r="52" spans="1:8">
      <c r="A52" s="58" t="s">
        <v>62</v>
      </c>
      <c r="B52" s="67"/>
      <c r="C52" s="67"/>
      <c r="D52" s="67"/>
      <c r="E52" s="67"/>
      <c r="F52" s="67"/>
      <c r="G52" s="67"/>
      <c r="H52" s="91"/>
    </row>
    <row r="53" spans="1:8">
      <c r="A53" s="219" t="s">
        <v>173</v>
      </c>
      <c r="B53" s="67"/>
      <c r="C53" s="67"/>
      <c r="D53" s="67"/>
      <c r="E53" s="67"/>
      <c r="F53" s="67"/>
      <c r="G53" s="67"/>
      <c r="H53" s="91"/>
    </row>
    <row r="54" spans="1:8" ht="5.0999999999999996" customHeight="1">
      <c r="A54" s="92"/>
      <c r="B54" s="92"/>
      <c r="C54" s="92"/>
      <c r="D54" s="92"/>
      <c r="E54" s="92"/>
      <c r="F54" s="92"/>
      <c r="G54" s="92"/>
      <c r="H54" s="93"/>
    </row>
  </sheetData>
  <mergeCells count="9">
    <mergeCell ref="G11:H11"/>
    <mergeCell ref="A12:A13"/>
    <mergeCell ref="B12:D12"/>
    <mergeCell ref="F12:H12"/>
    <mergeCell ref="A3:I4"/>
    <mergeCell ref="A6:I6"/>
    <mergeCell ref="A7:I7"/>
    <mergeCell ref="A8:I8"/>
    <mergeCell ref="H10:I10"/>
  </mergeCells>
  <hyperlinks>
    <hyperlink ref="H10:I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V36"/>
  <sheetViews>
    <sheetView showGridLines="0" zoomScaleNormal="100" workbookViewId="0"/>
  </sheetViews>
  <sheetFormatPr baseColWidth="10" defaultRowHeight="14.25"/>
  <cols>
    <col min="1" max="1" width="10.140625" style="3" customWidth="1"/>
    <col min="2" max="2" width="10.7109375" style="3" customWidth="1"/>
    <col min="3" max="3" width="1.7109375" style="3" customWidth="1"/>
    <col min="4" max="4" width="12.28515625" style="3" customWidth="1"/>
    <col min="5" max="5" width="1.7109375" style="3" customWidth="1"/>
    <col min="6" max="6" width="12.28515625" style="3" customWidth="1"/>
    <col min="7" max="7" width="3.7109375" style="3" customWidth="1"/>
    <col min="8" max="8" width="10.140625" style="3" customWidth="1"/>
    <col min="9" max="9" width="1.7109375" style="3" customWidth="1"/>
    <col min="10" max="10" width="13" style="3" customWidth="1"/>
    <col min="11" max="11" width="1.7109375" style="3" customWidth="1"/>
    <col min="12" max="12" width="13" style="3" customWidth="1"/>
    <col min="13" max="13" width="1.7109375" style="3" customWidth="1"/>
    <col min="14" max="14" width="10.140625" style="3" customWidth="1"/>
    <col min="15" max="16384" width="11.42578125" style="3"/>
  </cols>
  <sheetData>
    <row r="1" spans="1:21" ht="60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2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3"/>
    </row>
    <row r="4" spans="1:21" ht="18" customHeight="1">
      <c r="A4" s="284"/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5"/>
    </row>
    <row r="5" spans="1:21" ht="7.5" customHeight="1">
      <c r="A5" s="104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6"/>
    </row>
    <row r="6" spans="1:21" ht="14.1" customHeight="1">
      <c r="A6" s="286" t="s">
        <v>172</v>
      </c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8"/>
    </row>
    <row r="7" spans="1:21" ht="14.1" customHeight="1">
      <c r="A7" s="286" t="s">
        <v>207</v>
      </c>
      <c r="B7" s="287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8"/>
    </row>
    <row r="8" spans="1:21" ht="14.1" customHeight="1">
      <c r="A8" s="216"/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8"/>
    </row>
    <row r="9" spans="1:21" ht="7.5" customHeight="1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6"/>
    </row>
    <row r="10" spans="1:21" s="8" customFormat="1" ht="12.7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289" t="s">
        <v>140</v>
      </c>
      <c r="M10" s="289"/>
      <c r="N10" s="289"/>
      <c r="O10"/>
    </row>
    <row r="11" spans="1:21" s="10" customFormat="1" ht="12.75" customHeight="1">
      <c r="A11" s="8"/>
      <c r="B11" s="8"/>
      <c r="C11" s="8"/>
      <c r="D11" s="8"/>
      <c r="E11" s="8"/>
      <c r="F11" s="9"/>
      <c r="G11" s="9"/>
      <c r="H11" s="9"/>
      <c r="I11" s="9"/>
      <c r="J11" s="9"/>
      <c r="K11" s="9"/>
      <c r="L11" s="9"/>
      <c r="M11" s="9"/>
      <c r="N11" s="8"/>
    </row>
    <row r="12" spans="1:21" s="10" customFormat="1" ht="12" customHeight="1">
      <c r="A12" s="293" t="s">
        <v>136</v>
      </c>
      <c r="B12" s="295" t="s">
        <v>3</v>
      </c>
      <c r="C12" s="295"/>
      <c r="D12" s="295"/>
      <c r="E12" s="295"/>
      <c r="F12" s="295"/>
      <c r="G12" s="11"/>
      <c r="H12" s="295" t="s">
        <v>65</v>
      </c>
      <c r="I12" s="295"/>
      <c r="J12" s="295"/>
      <c r="K12" s="295"/>
      <c r="L12" s="295"/>
      <c r="M12" s="295"/>
      <c r="N12" s="296"/>
    </row>
    <row r="13" spans="1:21" s="16" customFormat="1" ht="24">
      <c r="A13" s="294"/>
      <c r="B13" s="12" t="s">
        <v>189</v>
      </c>
      <c r="C13" s="13"/>
      <c r="D13" s="13" t="s">
        <v>208</v>
      </c>
      <c r="E13" s="13"/>
      <c r="F13" s="12" t="s">
        <v>209</v>
      </c>
      <c r="G13" s="14"/>
      <c r="H13" s="12" t="s">
        <v>59</v>
      </c>
      <c r="I13" s="12"/>
      <c r="J13" s="12" t="s">
        <v>208</v>
      </c>
      <c r="K13" s="12"/>
      <c r="L13" s="12" t="s">
        <v>209</v>
      </c>
      <c r="M13" s="12"/>
      <c r="N13" s="15" t="s">
        <v>60</v>
      </c>
    </row>
    <row r="14" spans="1:21" s="16" customFormat="1" ht="12">
      <c r="A14" s="297" t="s">
        <v>0</v>
      </c>
      <c r="B14" s="298"/>
      <c r="C14" s="298"/>
      <c r="D14" s="298"/>
      <c r="E14" s="298"/>
      <c r="F14" s="298"/>
      <c r="G14" s="298"/>
      <c r="H14" s="298"/>
      <c r="I14" s="298"/>
      <c r="J14" s="298"/>
      <c r="K14" s="298"/>
      <c r="L14" s="298"/>
      <c r="M14" s="298"/>
      <c r="N14" s="299"/>
      <c r="P14" s="17"/>
    </row>
    <row r="15" spans="1:21" s="16" customFormat="1" ht="12">
      <c r="A15" s="18">
        <v>2018</v>
      </c>
      <c r="B15" s="19">
        <v>2088897</v>
      </c>
      <c r="C15" s="19"/>
      <c r="D15" s="19">
        <v>6887930</v>
      </c>
      <c r="E15" s="19"/>
      <c r="F15" s="19">
        <v>23181854</v>
      </c>
      <c r="G15" s="20"/>
      <c r="H15" s="21">
        <v>15.738047892095125</v>
      </c>
      <c r="I15" s="22"/>
      <c r="J15" s="21">
        <v>-5.6225447122534007</v>
      </c>
      <c r="K15" s="22"/>
      <c r="L15" s="21">
        <v>-7.4009300149620572</v>
      </c>
      <c r="M15" s="22"/>
      <c r="N15" s="23">
        <v>49.110326381408612</v>
      </c>
      <c r="P15" s="17"/>
      <c r="Q15" s="17"/>
      <c r="R15" s="17"/>
      <c r="S15" s="17"/>
      <c r="T15" s="17"/>
      <c r="U15" s="17"/>
    </row>
    <row r="16" spans="1:21" s="16" customFormat="1" ht="12">
      <c r="A16" s="24">
        <v>2019</v>
      </c>
      <c r="B16" s="25">
        <v>1633586</v>
      </c>
      <c r="C16" s="25"/>
      <c r="D16" s="25">
        <v>6621218</v>
      </c>
      <c r="E16" s="25"/>
      <c r="F16" s="25">
        <v>21935980</v>
      </c>
      <c r="G16" s="26"/>
      <c r="H16" s="27">
        <v>-21.796718555294973</v>
      </c>
      <c r="I16" s="28"/>
      <c r="J16" s="27">
        <v>-3.8721647868082272</v>
      </c>
      <c r="K16" s="28"/>
      <c r="L16" s="27">
        <v>-5.374350127474699</v>
      </c>
      <c r="M16" s="28"/>
      <c r="N16" s="29">
        <v>-7.6466890240179453</v>
      </c>
      <c r="O16" s="30"/>
      <c r="P16" s="17"/>
      <c r="Q16" s="17"/>
      <c r="R16" s="17"/>
      <c r="S16" s="17"/>
      <c r="T16" s="17"/>
      <c r="U16" s="17"/>
    </row>
    <row r="17" spans="1:22" s="16" customFormat="1" ht="12">
      <c r="A17" s="18">
        <v>2020</v>
      </c>
      <c r="B17" s="19">
        <v>311675</v>
      </c>
      <c r="C17" s="19"/>
      <c r="D17" s="19">
        <v>4778696</v>
      </c>
      <c r="E17" s="19"/>
      <c r="F17" s="19">
        <v>21305773</v>
      </c>
      <c r="G17" s="20"/>
      <c r="H17" s="21">
        <v>-80.920808576958905</v>
      </c>
      <c r="I17" s="22"/>
      <c r="J17" s="21">
        <v>-27.827538679439343</v>
      </c>
      <c r="K17" s="22"/>
      <c r="L17" s="21">
        <v>-2.8729375209131263</v>
      </c>
      <c r="M17" s="22"/>
      <c r="N17" s="23">
        <v>-67.619964822716256</v>
      </c>
      <c r="P17" s="17"/>
      <c r="Q17" s="17"/>
      <c r="R17" s="17"/>
      <c r="S17" s="17"/>
      <c r="T17" s="17"/>
      <c r="U17" s="17"/>
    </row>
    <row r="18" spans="1:22" s="16" customFormat="1" ht="12">
      <c r="A18" s="290" t="s">
        <v>1</v>
      </c>
      <c r="B18" s="291"/>
      <c r="C18" s="291"/>
      <c r="D18" s="291"/>
      <c r="E18" s="291"/>
      <c r="F18" s="291"/>
      <c r="G18" s="291"/>
      <c r="H18" s="291"/>
      <c r="I18" s="291"/>
      <c r="J18" s="291"/>
      <c r="K18" s="291"/>
      <c r="L18" s="291"/>
      <c r="M18" s="291"/>
      <c r="N18" s="292"/>
      <c r="P18" s="17"/>
      <c r="Q18" s="17"/>
      <c r="R18" s="17"/>
      <c r="S18" s="17"/>
      <c r="T18" s="17"/>
      <c r="U18" s="17"/>
      <c r="V18" s="17"/>
    </row>
    <row r="19" spans="1:22" s="16" customFormat="1" ht="12">
      <c r="A19" s="18">
        <v>2018</v>
      </c>
      <c r="B19" s="19">
        <v>1662859</v>
      </c>
      <c r="C19" s="19"/>
      <c r="D19" s="19">
        <v>5412699</v>
      </c>
      <c r="E19" s="19"/>
      <c r="F19" s="19">
        <v>17580335</v>
      </c>
      <c r="G19" s="20"/>
      <c r="H19" s="21">
        <v>27.07577889232185</v>
      </c>
      <c r="I19" s="22"/>
      <c r="J19" s="21">
        <v>-2.0005811853465332</v>
      </c>
      <c r="K19" s="22"/>
      <c r="L19" s="21">
        <v>-6.4745260189507263</v>
      </c>
      <c r="M19" s="22"/>
      <c r="N19" s="23">
        <v>53.569146145946462</v>
      </c>
      <c r="O19" s="30"/>
      <c r="P19" s="17"/>
      <c r="Q19" s="17"/>
      <c r="R19" s="17"/>
      <c r="S19" s="17"/>
      <c r="T19" s="17"/>
      <c r="U19" s="17"/>
    </row>
    <row r="20" spans="1:22" s="16" customFormat="1" ht="12">
      <c r="A20" s="24">
        <v>2019</v>
      </c>
      <c r="B20" s="25">
        <v>1309314</v>
      </c>
      <c r="C20" s="25"/>
      <c r="D20" s="25">
        <v>5192964</v>
      </c>
      <c r="E20" s="25"/>
      <c r="F20" s="25">
        <v>16364775</v>
      </c>
      <c r="G20" s="26"/>
      <c r="H20" s="27">
        <v>-21.261273505450546</v>
      </c>
      <c r="I20" s="28"/>
      <c r="J20" s="27">
        <v>-4.059619794117495</v>
      </c>
      <c r="K20" s="28"/>
      <c r="L20" s="27">
        <v>-6.9143164791797176</v>
      </c>
      <c r="M20" s="28"/>
      <c r="N20" s="29">
        <v>-8.8475989643560524</v>
      </c>
      <c r="P20" s="17"/>
      <c r="Q20" s="17"/>
      <c r="R20" s="17"/>
      <c r="S20" s="17"/>
      <c r="T20" s="17"/>
      <c r="U20" s="17"/>
    </row>
    <row r="21" spans="1:22">
      <c r="A21" s="18">
        <v>2020</v>
      </c>
      <c r="B21" s="19">
        <v>257919</v>
      </c>
      <c r="C21" s="19"/>
      <c r="D21" s="19">
        <v>3820703</v>
      </c>
      <c r="E21" s="19"/>
      <c r="F21" s="19">
        <v>16824435</v>
      </c>
      <c r="G21" s="20"/>
      <c r="H21" s="21">
        <v>-80.30121116859668</v>
      </c>
      <c r="I21" s="22"/>
      <c r="J21" s="21">
        <v>-26.425390201048955</v>
      </c>
      <c r="K21" s="22"/>
      <c r="L21" s="21">
        <v>2.8088378850304991</v>
      </c>
      <c r="M21" s="22"/>
      <c r="N21" s="23">
        <v>-66.248787911701086</v>
      </c>
      <c r="P21" s="17"/>
      <c r="Q21" s="17"/>
      <c r="R21" s="17"/>
      <c r="S21" s="17"/>
      <c r="T21" s="17"/>
      <c r="U21" s="17"/>
      <c r="V21" s="17"/>
    </row>
    <row r="22" spans="1:22">
      <c r="A22" s="290" t="s">
        <v>101</v>
      </c>
      <c r="B22" s="291"/>
      <c r="C22" s="291"/>
      <c r="D22" s="291"/>
      <c r="E22" s="291"/>
      <c r="F22" s="291"/>
      <c r="G22" s="291"/>
      <c r="H22" s="291"/>
      <c r="I22" s="291"/>
      <c r="J22" s="291"/>
      <c r="K22" s="291"/>
      <c r="L22" s="291"/>
      <c r="M22" s="291"/>
      <c r="N22" s="292"/>
      <c r="O22" s="30"/>
      <c r="P22" s="17"/>
      <c r="Q22" s="17"/>
      <c r="R22" s="17"/>
      <c r="S22" s="17"/>
      <c r="T22" s="17"/>
      <c r="U22" s="17"/>
    </row>
    <row r="23" spans="1:22">
      <c r="A23" s="18">
        <v>2018</v>
      </c>
      <c r="B23" s="19">
        <v>426038</v>
      </c>
      <c r="C23" s="19"/>
      <c r="D23" s="19">
        <v>1475231</v>
      </c>
      <c r="E23" s="19"/>
      <c r="F23" s="19">
        <v>5601519</v>
      </c>
      <c r="G23" s="20"/>
      <c r="H23" s="21">
        <v>-14.155779258984637</v>
      </c>
      <c r="I23" s="22"/>
      <c r="J23" s="21">
        <v>-16.892327349015602</v>
      </c>
      <c r="K23" s="22"/>
      <c r="L23" s="21">
        <v>-10.1928486398307</v>
      </c>
      <c r="M23" s="22"/>
      <c r="N23" s="23">
        <v>33.932517863935459</v>
      </c>
      <c r="O23" s="30"/>
      <c r="P23" s="17"/>
      <c r="Q23" s="17"/>
      <c r="R23" s="17"/>
      <c r="S23" s="17"/>
      <c r="T23" s="17"/>
      <c r="U23" s="17"/>
    </row>
    <row r="24" spans="1:22">
      <c r="A24" s="24">
        <v>2019</v>
      </c>
      <c r="B24" s="25">
        <v>324272</v>
      </c>
      <c r="C24" s="25"/>
      <c r="D24" s="25">
        <v>1428254</v>
      </c>
      <c r="E24" s="25"/>
      <c r="F24" s="25">
        <v>5571205</v>
      </c>
      <c r="G24" s="26"/>
      <c r="H24" s="27">
        <v>-23.886601664640239</v>
      </c>
      <c r="I24" s="28"/>
      <c r="J24" s="27">
        <v>-3.1843826492257818</v>
      </c>
      <c r="K24" s="28"/>
      <c r="L24" s="27">
        <v>-0.54117463495170171</v>
      </c>
      <c r="M24" s="28"/>
      <c r="N24" s="29">
        <v>-2.4578649573009415</v>
      </c>
      <c r="O24" s="30"/>
      <c r="P24" s="17"/>
      <c r="Q24" s="17"/>
      <c r="R24" s="17"/>
      <c r="S24" s="17"/>
      <c r="T24" s="17"/>
      <c r="U24" s="17"/>
    </row>
    <row r="25" spans="1:22">
      <c r="A25" s="31">
        <v>2020</v>
      </c>
      <c r="B25" s="32">
        <v>53756</v>
      </c>
      <c r="C25" s="32"/>
      <c r="D25" s="32">
        <v>957993</v>
      </c>
      <c r="E25" s="32"/>
      <c r="F25" s="32">
        <v>4481338</v>
      </c>
      <c r="G25" s="33"/>
      <c r="H25" s="34">
        <v>-83.42255883949278</v>
      </c>
      <c r="I25" s="35"/>
      <c r="J25" s="34">
        <v>-32.925586065223683</v>
      </c>
      <c r="K25" s="35"/>
      <c r="L25" s="34">
        <v>-19.562500392643969</v>
      </c>
      <c r="M25" s="35"/>
      <c r="N25" s="36">
        <v>-72.901963947251687</v>
      </c>
      <c r="O25" s="30"/>
      <c r="P25" s="17"/>
      <c r="Q25" s="17"/>
      <c r="R25" s="17"/>
      <c r="S25" s="17"/>
      <c r="T25" s="17"/>
      <c r="U25" s="17"/>
    </row>
    <row r="26" spans="1:22">
      <c r="A26" s="37"/>
      <c r="B26" s="38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P26" s="17"/>
      <c r="R26" s="17"/>
    </row>
    <row r="27" spans="1:22" ht="5.0999999999999996" customHeight="1">
      <c r="A27" s="223"/>
      <c r="B27" s="224"/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225"/>
      <c r="P27" s="17"/>
      <c r="R27" s="17"/>
    </row>
    <row r="28" spans="1:22">
      <c r="A28" s="145" t="s">
        <v>137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59"/>
    </row>
    <row r="29" spans="1:22" ht="12.75" customHeight="1">
      <c r="A29" s="219" t="s">
        <v>173</v>
      </c>
      <c r="B29" s="226"/>
      <c r="C29" s="226"/>
      <c r="D29" s="226"/>
      <c r="E29" s="226"/>
      <c r="F29" s="226"/>
      <c r="G29" s="226"/>
      <c r="H29" s="226"/>
      <c r="I29" s="226"/>
      <c r="J29" s="226"/>
      <c r="K29" s="226"/>
      <c r="L29" s="226"/>
      <c r="M29" s="226"/>
      <c r="N29" s="227"/>
    </row>
    <row r="30" spans="1:22" ht="5.0999999999999996" customHeight="1">
      <c r="A30" s="228"/>
      <c r="B30" s="228"/>
      <c r="C30" s="228"/>
      <c r="D30" s="228"/>
      <c r="E30" s="228"/>
      <c r="F30" s="228"/>
      <c r="G30" s="228"/>
      <c r="H30" s="228"/>
      <c r="I30" s="228"/>
      <c r="J30" s="228"/>
      <c r="K30" s="228"/>
      <c r="L30" s="228"/>
      <c r="M30" s="228"/>
      <c r="N30" s="229"/>
    </row>
    <row r="31" spans="1:2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3" spans="2:6">
      <c r="B33" s="43"/>
      <c r="C33" s="43"/>
      <c r="D33" s="43"/>
      <c r="E33" s="43"/>
      <c r="F33" s="43"/>
    </row>
    <row r="34" spans="2:6">
      <c r="B34" s="43"/>
      <c r="C34" s="43"/>
      <c r="D34" s="43"/>
      <c r="E34" s="43"/>
      <c r="F34" s="43"/>
    </row>
    <row r="35" spans="2:6">
      <c r="B35" s="43"/>
      <c r="C35" s="43"/>
      <c r="D35" s="43"/>
      <c r="E35" s="43"/>
      <c r="F35" s="43"/>
    </row>
    <row r="36" spans="2:6">
      <c r="B36" s="43"/>
      <c r="C36" s="43"/>
      <c r="D36" s="43"/>
      <c r="E36" s="43"/>
      <c r="F36" s="43"/>
    </row>
  </sheetData>
  <mergeCells count="10">
    <mergeCell ref="A3:N4"/>
    <mergeCell ref="A6:N6"/>
    <mergeCell ref="A7:N7"/>
    <mergeCell ref="L10:N10"/>
    <mergeCell ref="A22:N22"/>
    <mergeCell ref="A12:A13"/>
    <mergeCell ref="H12:N12"/>
    <mergeCell ref="A14:N14"/>
    <mergeCell ref="B12:F12"/>
    <mergeCell ref="A18:N18"/>
  </mergeCells>
  <phoneticPr fontId="0" type="noConversion"/>
  <hyperlinks>
    <hyperlink ref="L10:N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L54"/>
  <sheetViews>
    <sheetView showGridLines="0" zoomScaleNormal="100" workbookViewId="0"/>
  </sheetViews>
  <sheetFormatPr baseColWidth="10" defaultRowHeight="14.25"/>
  <cols>
    <col min="1" max="1" width="18.7109375" style="68" customWidth="1"/>
    <col min="2" max="4" width="11.42578125" style="68"/>
    <col min="5" max="5" width="3.140625" style="68" customWidth="1"/>
    <col min="6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196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141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339" t="str">
        <f>'a18'!A8</f>
        <v>Acumulado año corrido a abril 2020</v>
      </c>
      <c r="B8" s="340"/>
      <c r="C8" s="340"/>
      <c r="D8" s="340"/>
      <c r="E8" s="340"/>
      <c r="F8" s="340"/>
      <c r="G8" s="340"/>
      <c r="H8" s="340"/>
      <c r="I8" s="341"/>
    </row>
    <row r="9" spans="1:12" s="3" customFormat="1" ht="7.5" customHeight="1">
      <c r="A9" s="220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F10" s="67"/>
      <c r="G10" s="67"/>
      <c r="H10" s="289" t="s">
        <v>140</v>
      </c>
      <c r="I10" s="289"/>
      <c r="J10" s="222"/>
    </row>
    <row r="11" spans="1:12" ht="12.75" customHeight="1">
      <c r="A11" s="69"/>
      <c r="B11" s="70"/>
      <c r="C11" s="70"/>
      <c r="D11" s="70"/>
      <c r="E11" s="70"/>
      <c r="F11" s="70"/>
      <c r="G11" s="342" t="s">
        <v>33</v>
      </c>
      <c r="H11" s="342"/>
    </row>
    <row r="12" spans="1:12">
      <c r="A12" s="318" t="s">
        <v>4</v>
      </c>
      <c r="B12" s="321" t="s">
        <v>21</v>
      </c>
      <c r="C12" s="326"/>
      <c r="D12" s="326"/>
      <c r="E12" s="71"/>
      <c r="F12" s="326" t="s">
        <v>27</v>
      </c>
      <c r="G12" s="326"/>
      <c r="H12" s="328"/>
    </row>
    <row r="13" spans="1:12">
      <c r="A13" s="320"/>
      <c r="B13" s="72" t="s">
        <v>0</v>
      </c>
      <c r="C13" s="72" t="s">
        <v>22</v>
      </c>
      <c r="D13" s="72" t="s">
        <v>23</v>
      </c>
      <c r="E13" s="73"/>
      <c r="F13" s="72" t="s">
        <v>0</v>
      </c>
      <c r="G13" s="72" t="s">
        <v>22</v>
      </c>
      <c r="H13" s="74" t="s">
        <v>23</v>
      </c>
    </row>
    <row r="14" spans="1:12">
      <c r="A14" s="112" t="s">
        <v>34</v>
      </c>
      <c r="B14" s="146">
        <v>2193</v>
      </c>
      <c r="C14" s="76">
        <v>97</v>
      </c>
      <c r="D14" s="76">
        <v>2096</v>
      </c>
      <c r="E14" s="76"/>
      <c r="F14" s="76">
        <v>3979</v>
      </c>
      <c r="G14" s="76">
        <v>778</v>
      </c>
      <c r="H14" s="77">
        <v>3201</v>
      </c>
    </row>
    <row r="15" spans="1:12">
      <c r="A15" s="114" t="s">
        <v>36</v>
      </c>
      <c r="B15" s="79">
        <v>2955</v>
      </c>
      <c r="C15" s="79">
        <v>648</v>
      </c>
      <c r="D15" s="79">
        <v>2307</v>
      </c>
      <c r="E15" s="79"/>
      <c r="F15" s="79">
        <v>871</v>
      </c>
      <c r="G15" s="79">
        <v>185</v>
      </c>
      <c r="H15" s="80">
        <v>686</v>
      </c>
    </row>
    <row r="16" spans="1:12">
      <c r="A16" s="112" t="s">
        <v>89</v>
      </c>
      <c r="B16" s="76">
        <v>5251</v>
      </c>
      <c r="C16" s="76">
        <v>620</v>
      </c>
      <c r="D16" s="76">
        <v>4631</v>
      </c>
      <c r="E16" s="76"/>
      <c r="F16" s="76">
        <v>4983</v>
      </c>
      <c r="G16" s="76">
        <v>450</v>
      </c>
      <c r="H16" s="77">
        <v>4533</v>
      </c>
    </row>
    <row r="17" spans="1:8">
      <c r="A17" s="114" t="s">
        <v>37</v>
      </c>
      <c r="B17" s="79">
        <v>988</v>
      </c>
      <c r="C17" s="79">
        <v>126</v>
      </c>
      <c r="D17" s="79">
        <v>862</v>
      </c>
      <c r="E17" s="79"/>
      <c r="F17" s="79">
        <v>637</v>
      </c>
      <c r="G17" s="79">
        <v>71</v>
      </c>
      <c r="H17" s="80">
        <v>566</v>
      </c>
    </row>
    <row r="18" spans="1:8">
      <c r="A18" s="112" t="s">
        <v>38</v>
      </c>
      <c r="B18" s="76">
        <v>346</v>
      </c>
      <c r="C18" s="76">
        <v>26</v>
      </c>
      <c r="D18" s="76">
        <v>320</v>
      </c>
      <c r="E18" s="76"/>
      <c r="F18" s="76">
        <v>638</v>
      </c>
      <c r="G18" s="76">
        <v>278</v>
      </c>
      <c r="H18" s="77">
        <v>360</v>
      </c>
    </row>
    <row r="19" spans="1:8">
      <c r="A19" s="114" t="s">
        <v>39</v>
      </c>
      <c r="B19" s="79">
        <v>373</v>
      </c>
      <c r="C19" s="79">
        <v>0</v>
      </c>
      <c r="D19" s="79">
        <v>373</v>
      </c>
      <c r="E19" s="79"/>
      <c r="F19" s="79">
        <v>154</v>
      </c>
      <c r="G19" s="79">
        <v>45</v>
      </c>
      <c r="H19" s="80">
        <v>109</v>
      </c>
    </row>
    <row r="20" spans="1:8">
      <c r="A20" s="112" t="s">
        <v>40</v>
      </c>
      <c r="B20" s="76">
        <v>0</v>
      </c>
      <c r="C20" s="76">
        <v>0</v>
      </c>
      <c r="D20" s="76">
        <v>0</v>
      </c>
      <c r="E20" s="76"/>
      <c r="F20" s="76">
        <v>60</v>
      </c>
      <c r="G20" s="76">
        <v>60</v>
      </c>
      <c r="H20" s="77">
        <v>0</v>
      </c>
    </row>
    <row r="21" spans="1:8">
      <c r="A21" s="114" t="s">
        <v>41</v>
      </c>
      <c r="B21" s="79">
        <v>168</v>
      </c>
      <c r="C21" s="79">
        <v>168</v>
      </c>
      <c r="D21" s="79">
        <v>0</v>
      </c>
      <c r="E21" s="79"/>
      <c r="F21" s="79">
        <v>520</v>
      </c>
      <c r="G21" s="79">
        <v>189</v>
      </c>
      <c r="H21" s="80">
        <v>331</v>
      </c>
    </row>
    <row r="22" spans="1:8">
      <c r="A22" s="112" t="s">
        <v>43</v>
      </c>
      <c r="B22" s="76">
        <v>0</v>
      </c>
      <c r="C22" s="76">
        <v>0</v>
      </c>
      <c r="D22" s="76">
        <v>0</v>
      </c>
      <c r="E22" s="76"/>
      <c r="F22" s="76">
        <v>66</v>
      </c>
      <c r="G22" s="76">
        <v>45</v>
      </c>
      <c r="H22" s="77">
        <v>21</v>
      </c>
    </row>
    <row r="23" spans="1:8">
      <c r="A23" s="114" t="s">
        <v>44</v>
      </c>
      <c r="B23" s="79">
        <v>184</v>
      </c>
      <c r="C23" s="79">
        <v>184</v>
      </c>
      <c r="D23" s="79">
        <v>0</v>
      </c>
      <c r="E23" s="79"/>
      <c r="F23" s="79">
        <v>244</v>
      </c>
      <c r="G23" s="79">
        <v>102</v>
      </c>
      <c r="H23" s="80">
        <v>142</v>
      </c>
    </row>
    <row r="24" spans="1:8">
      <c r="A24" s="112" t="s">
        <v>45</v>
      </c>
      <c r="B24" s="76">
        <v>2931</v>
      </c>
      <c r="C24" s="76">
        <v>39</v>
      </c>
      <c r="D24" s="76">
        <v>2892</v>
      </c>
      <c r="E24" s="76"/>
      <c r="F24" s="76">
        <v>1713</v>
      </c>
      <c r="G24" s="76">
        <v>700</v>
      </c>
      <c r="H24" s="77">
        <v>1013</v>
      </c>
    </row>
    <row r="25" spans="1:8">
      <c r="A25" s="114" t="s">
        <v>46</v>
      </c>
      <c r="B25" s="79">
        <v>0</v>
      </c>
      <c r="C25" s="79">
        <v>0</v>
      </c>
      <c r="D25" s="79">
        <v>0</v>
      </c>
      <c r="E25" s="79"/>
      <c r="F25" s="79">
        <v>28</v>
      </c>
      <c r="G25" s="79">
        <v>15</v>
      </c>
      <c r="H25" s="80">
        <v>13</v>
      </c>
    </row>
    <row r="26" spans="1:8">
      <c r="A26" s="112" t="s">
        <v>47</v>
      </c>
      <c r="B26" s="76">
        <v>14</v>
      </c>
      <c r="C26" s="76">
        <v>14</v>
      </c>
      <c r="D26" s="76">
        <v>0</v>
      </c>
      <c r="E26" s="76"/>
      <c r="F26" s="76">
        <v>548</v>
      </c>
      <c r="G26" s="76">
        <v>292</v>
      </c>
      <c r="H26" s="77">
        <v>256</v>
      </c>
    </row>
    <row r="27" spans="1:8">
      <c r="A27" s="114" t="s">
        <v>48</v>
      </c>
      <c r="B27" s="79">
        <v>2</v>
      </c>
      <c r="C27" s="79">
        <v>2</v>
      </c>
      <c r="D27" s="79">
        <v>0</v>
      </c>
      <c r="E27" s="79"/>
      <c r="F27" s="79">
        <v>28</v>
      </c>
      <c r="G27" s="79">
        <v>20</v>
      </c>
      <c r="H27" s="80">
        <v>8</v>
      </c>
    </row>
    <row r="28" spans="1:8">
      <c r="A28" s="112" t="s">
        <v>49</v>
      </c>
      <c r="B28" s="76">
        <v>4</v>
      </c>
      <c r="C28" s="76">
        <v>4</v>
      </c>
      <c r="D28" s="76">
        <v>0</v>
      </c>
      <c r="E28" s="76"/>
      <c r="F28" s="76">
        <v>144</v>
      </c>
      <c r="G28" s="76">
        <v>76</v>
      </c>
      <c r="H28" s="77">
        <v>68</v>
      </c>
    </row>
    <row r="29" spans="1:8">
      <c r="A29" s="114" t="s">
        <v>50</v>
      </c>
      <c r="B29" s="79">
        <v>690</v>
      </c>
      <c r="C29" s="79">
        <v>10</v>
      </c>
      <c r="D29" s="79">
        <v>680</v>
      </c>
      <c r="E29" s="79"/>
      <c r="F29" s="79">
        <v>290</v>
      </c>
      <c r="G29" s="79">
        <v>229</v>
      </c>
      <c r="H29" s="80">
        <v>61</v>
      </c>
    </row>
    <row r="30" spans="1:8">
      <c r="A30" s="112" t="s">
        <v>51</v>
      </c>
      <c r="B30" s="76">
        <v>48</v>
      </c>
      <c r="C30" s="76">
        <v>48</v>
      </c>
      <c r="D30" s="76">
        <v>0</v>
      </c>
      <c r="E30" s="76"/>
      <c r="F30" s="76">
        <v>582</v>
      </c>
      <c r="G30" s="76">
        <v>170</v>
      </c>
      <c r="H30" s="77">
        <v>412</v>
      </c>
    </row>
    <row r="31" spans="1:8">
      <c r="A31" s="114" t="s">
        <v>58</v>
      </c>
      <c r="B31" s="79">
        <v>965</v>
      </c>
      <c r="C31" s="79">
        <v>273</v>
      </c>
      <c r="D31" s="79">
        <v>692</v>
      </c>
      <c r="E31" s="79"/>
      <c r="F31" s="79">
        <v>610</v>
      </c>
      <c r="G31" s="79">
        <v>224</v>
      </c>
      <c r="H31" s="80">
        <v>386</v>
      </c>
    </row>
    <row r="32" spans="1:8">
      <c r="A32" s="112" t="s">
        <v>52</v>
      </c>
      <c r="B32" s="76">
        <v>646</v>
      </c>
      <c r="C32" s="76">
        <v>3</v>
      </c>
      <c r="D32" s="76">
        <v>643</v>
      </c>
      <c r="E32" s="76"/>
      <c r="F32" s="76">
        <v>326</v>
      </c>
      <c r="G32" s="76">
        <v>166</v>
      </c>
      <c r="H32" s="77">
        <v>160</v>
      </c>
    </row>
    <row r="33" spans="1:8">
      <c r="A33" s="114" t="s">
        <v>53</v>
      </c>
      <c r="B33" s="79">
        <v>1216</v>
      </c>
      <c r="C33" s="79">
        <v>9</v>
      </c>
      <c r="D33" s="79">
        <v>1207</v>
      </c>
      <c r="E33" s="79"/>
      <c r="F33" s="79">
        <v>1065</v>
      </c>
      <c r="G33" s="79">
        <v>236</v>
      </c>
      <c r="H33" s="80">
        <v>829</v>
      </c>
    </row>
    <row r="34" spans="1:8">
      <c r="A34" s="112" t="s">
        <v>56</v>
      </c>
      <c r="B34" s="76">
        <v>620</v>
      </c>
      <c r="C34" s="76">
        <v>15</v>
      </c>
      <c r="D34" s="76">
        <v>605</v>
      </c>
      <c r="E34" s="76"/>
      <c r="F34" s="76">
        <v>1558</v>
      </c>
      <c r="G34" s="76">
        <v>253</v>
      </c>
      <c r="H34" s="77">
        <v>1305</v>
      </c>
    </row>
    <row r="35" spans="1:8">
      <c r="A35" s="114" t="s">
        <v>54</v>
      </c>
      <c r="B35" s="79">
        <v>925</v>
      </c>
      <c r="C35" s="79">
        <v>5</v>
      </c>
      <c r="D35" s="79">
        <v>920</v>
      </c>
      <c r="E35" s="79"/>
      <c r="F35" s="79">
        <v>148</v>
      </c>
      <c r="G35" s="79">
        <v>67</v>
      </c>
      <c r="H35" s="80">
        <v>81</v>
      </c>
    </row>
    <row r="36" spans="1:8">
      <c r="A36" s="112" t="s">
        <v>55</v>
      </c>
      <c r="B36" s="76">
        <v>801</v>
      </c>
      <c r="C36" s="76">
        <v>75</v>
      </c>
      <c r="D36" s="76">
        <v>726</v>
      </c>
      <c r="E36" s="76"/>
      <c r="F36" s="76">
        <v>871</v>
      </c>
      <c r="G36" s="76">
        <v>297</v>
      </c>
      <c r="H36" s="77">
        <v>574</v>
      </c>
    </row>
    <row r="37" spans="1:8">
      <c r="A37" s="114" t="s">
        <v>66</v>
      </c>
      <c r="B37" s="79">
        <v>1274</v>
      </c>
      <c r="C37" s="79">
        <v>184</v>
      </c>
      <c r="D37" s="79">
        <v>1090</v>
      </c>
      <c r="E37" s="79"/>
      <c r="F37" s="79">
        <v>1914</v>
      </c>
      <c r="G37" s="79">
        <v>525</v>
      </c>
      <c r="H37" s="80">
        <v>1389</v>
      </c>
    </row>
    <row r="38" spans="1:8">
      <c r="A38" s="112" t="s">
        <v>35</v>
      </c>
      <c r="B38" s="76">
        <v>0</v>
      </c>
      <c r="C38" s="76">
        <v>0</v>
      </c>
      <c r="D38" s="76">
        <v>0</v>
      </c>
      <c r="E38" s="76"/>
      <c r="F38" s="76">
        <v>25</v>
      </c>
      <c r="G38" s="76">
        <v>25</v>
      </c>
      <c r="H38" s="77">
        <v>0</v>
      </c>
    </row>
    <row r="39" spans="1:8">
      <c r="A39" s="114" t="s">
        <v>42</v>
      </c>
      <c r="B39" s="79">
        <v>7</v>
      </c>
      <c r="C39" s="79">
        <v>7</v>
      </c>
      <c r="D39" s="79">
        <v>0</v>
      </c>
      <c r="E39" s="79"/>
      <c r="F39" s="79">
        <v>79</v>
      </c>
      <c r="G39" s="79">
        <v>54</v>
      </c>
      <c r="H39" s="80">
        <v>25</v>
      </c>
    </row>
    <row r="40" spans="1:8">
      <c r="A40" s="112" t="s">
        <v>90</v>
      </c>
      <c r="B40" s="76">
        <v>0</v>
      </c>
      <c r="C40" s="76">
        <v>0</v>
      </c>
      <c r="D40" s="76">
        <v>0</v>
      </c>
      <c r="E40" s="76"/>
      <c r="F40" s="76">
        <v>27</v>
      </c>
      <c r="G40" s="76">
        <v>17</v>
      </c>
      <c r="H40" s="77">
        <v>10</v>
      </c>
    </row>
    <row r="41" spans="1:8">
      <c r="A41" s="114" t="s">
        <v>91</v>
      </c>
      <c r="B41" s="79">
        <v>0</v>
      </c>
      <c r="C41" s="79">
        <v>0</v>
      </c>
      <c r="D41" s="79">
        <v>0</v>
      </c>
      <c r="E41" s="79"/>
      <c r="F41" s="79">
        <v>6</v>
      </c>
      <c r="G41" s="79">
        <v>3</v>
      </c>
      <c r="H41" s="80">
        <v>3</v>
      </c>
    </row>
    <row r="42" spans="1:8">
      <c r="A42" s="112" t="s">
        <v>92</v>
      </c>
      <c r="B42" s="76">
        <v>0</v>
      </c>
      <c r="C42" s="76">
        <v>0</v>
      </c>
      <c r="D42" s="76">
        <v>0</v>
      </c>
      <c r="E42" s="76"/>
      <c r="F42" s="76">
        <v>1</v>
      </c>
      <c r="G42" s="76">
        <v>1</v>
      </c>
      <c r="H42" s="77">
        <v>0</v>
      </c>
    </row>
    <row r="43" spans="1:8">
      <c r="A43" s="114" t="s">
        <v>93</v>
      </c>
      <c r="B43" s="79">
        <v>0</v>
      </c>
      <c r="C43" s="79">
        <v>0</v>
      </c>
      <c r="D43" s="79">
        <v>0</v>
      </c>
      <c r="E43" s="79"/>
      <c r="F43" s="79">
        <v>0</v>
      </c>
      <c r="G43" s="79">
        <v>0</v>
      </c>
      <c r="H43" s="80">
        <v>0</v>
      </c>
    </row>
    <row r="44" spans="1:8">
      <c r="A44" s="112" t="s">
        <v>94</v>
      </c>
      <c r="B44" s="76">
        <v>0</v>
      </c>
      <c r="C44" s="76">
        <v>0</v>
      </c>
      <c r="D44" s="76">
        <v>0</v>
      </c>
      <c r="E44" s="76"/>
      <c r="F44" s="76">
        <v>8</v>
      </c>
      <c r="G44" s="76">
        <v>8</v>
      </c>
      <c r="H44" s="77">
        <v>0</v>
      </c>
    </row>
    <row r="45" spans="1:8">
      <c r="A45" s="114" t="s">
        <v>95</v>
      </c>
      <c r="B45" s="79">
        <v>0</v>
      </c>
      <c r="C45" s="79">
        <v>0</v>
      </c>
      <c r="D45" s="79">
        <v>0</v>
      </c>
      <c r="E45" s="79"/>
      <c r="F45" s="79">
        <v>19</v>
      </c>
      <c r="G45" s="79">
        <v>0</v>
      </c>
      <c r="H45" s="80">
        <v>19</v>
      </c>
    </row>
    <row r="46" spans="1:8">
      <c r="A46" s="112" t="s">
        <v>96</v>
      </c>
      <c r="B46" s="76">
        <v>0</v>
      </c>
      <c r="C46" s="76">
        <v>0</v>
      </c>
      <c r="D46" s="76">
        <v>0</v>
      </c>
      <c r="E46" s="76"/>
      <c r="F46" s="76">
        <v>0</v>
      </c>
      <c r="G46" s="76">
        <v>0</v>
      </c>
      <c r="H46" s="77">
        <v>0</v>
      </c>
    </row>
    <row r="47" spans="1:8">
      <c r="A47" s="81"/>
      <c r="B47" s="82"/>
      <c r="C47" s="82"/>
      <c r="D47" s="82"/>
      <c r="E47" s="82"/>
      <c r="F47" s="82"/>
      <c r="G47" s="82"/>
      <c r="H47" s="83"/>
    </row>
    <row r="48" spans="1:8">
      <c r="A48" s="116" t="s">
        <v>0</v>
      </c>
      <c r="B48" s="85">
        <v>22601</v>
      </c>
      <c r="C48" s="85">
        <v>2557</v>
      </c>
      <c r="D48" s="85">
        <v>20044</v>
      </c>
      <c r="E48" s="85"/>
      <c r="F48" s="85">
        <v>22142</v>
      </c>
      <c r="G48" s="85">
        <v>5581</v>
      </c>
      <c r="H48" s="86">
        <v>16561</v>
      </c>
    </row>
    <row r="50" spans="1:8" ht="5.0999999999999996" customHeight="1">
      <c r="A50" s="87"/>
      <c r="B50" s="87"/>
      <c r="C50" s="87"/>
      <c r="D50" s="87"/>
      <c r="E50" s="87"/>
      <c r="F50" s="87"/>
      <c r="G50" s="87"/>
      <c r="H50" s="88"/>
    </row>
    <row r="51" spans="1:8">
      <c r="A51" s="145" t="s">
        <v>137</v>
      </c>
      <c r="B51" s="67"/>
      <c r="C51" s="67"/>
      <c r="D51" s="67"/>
      <c r="E51" s="67"/>
      <c r="F51" s="67"/>
      <c r="G51" s="67"/>
      <c r="H51" s="91"/>
    </row>
    <row r="52" spans="1:8">
      <c r="A52" s="58" t="s">
        <v>62</v>
      </c>
      <c r="B52" s="67"/>
      <c r="C52" s="67"/>
      <c r="D52" s="67"/>
      <c r="E52" s="67"/>
      <c r="F52" s="67"/>
      <c r="G52" s="67"/>
      <c r="H52" s="91"/>
    </row>
    <row r="53" spans="1:8">
      <c r="A53" s="219" t="s">
        <v>173</v>
      </c>
      <c r="B53" s="67"/>
      <c r="C53" s="67"/>
      <c r="D53" s="67"/>
      <c r="E53" s="67"/>
      <c r="F53" s="67"/>
      <c r="G53" s="67"/>
      <c r="H53" s="91"/>
    </row>
    <row r="54" spans="1:8" ht="5.0999999999999996" customHeight="1">
      <c r="A54" s="92"/>
      <c r="B54" s="92"/>
      <c r="C54" s="92"/>
      <c r="D54" s="92"/>
      <c r="E54" s="92"/>
      <c r="F54" s="92"/>
      <c r="G54" s="92"/>
      <c r="H54" s="93"/>
    </row>
  </sheetData>
  <mergeCells count="9">
    <mergeCell ref="A12:A13"/>
    <mergeCell ref="B12:D12"/>
    <mergeCell ref="F12:H12"/>
    <mergeCell ref="H10:I10"/>
    <mergeCell ref="A3:I4"/>
    <mergeCell ref="A6:I6"/>
    <mergeCell ref="A7:I7"/>
    <mergeCell ref="A8:I8"/>
    <mergeCell ref="G11:H11"/>
  </mergeCells>
  <hyperlinks>
    <hyperlink ref="H10:I10" location="Índice!A1" display="volver a índice"/>
  </hyperlinks>
  <pageMargins left="0.75" right="0.75" top="1" bottom="1" header="0" footer="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L54"/>
  <sheetViews>
    <sheetView showGridLines="0" zoomScaleNormal="100" workbookViewId="0"/>
  </sheetViews>
  <sheetFormatPr baseColWidth="10" defaultRowHeight="14.25"/>
  <cols>
    <col min="1" max="1" width="18.7109375" style="68" customWidth="1"/>
    <col min="2" max="4" width="11.42578125" style="68"/>
    <col min="5" max="5" width="3.28515625" style="68" customWidth="1"/>
    <col min="6" max="6" width="12.28515625" style="68" bestFit="1" customWidth="1"/>
    <col min="7" max="8" width="11.42578125" style="68"/>
    <col min="9" max="9" width="10.85546875" style="68" customWidth="1"/>
    <col min="10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197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141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186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F10" s="67"/>
      <c r="G10" s="67"/>
      <c r="H10" s="289" t="s">
        <v>140</v>
      </c>
      <c r="I10" s="289"/>
      <c r="J10" s="222"/>
    </row>
    <row r="11" spans="1:12" ht="12.75" customHeight="1">
      <c r="A11" s="69"/>
      <c r="B11" s="70"/>
      <c r="C11" s="70"/>
      <c r="D11" s="70"/>
      <c r="E11" s="70"/>
      <c r="F11" s="70"/>
      <c r="G11" s="338" t="s">
        <v>3</v>
      </c>
      <c r="H11" s="338"/>
    </row>
    <row r="12" spans="1:12">
      <c r="A12" s="318" t="s">
        <v>4</v>
      </c>
      <c r="B12" s="321" t="s">
        <v>21</v>
      </c>
      <c r="C12" s="326"/>
      <c r="D12" s="326"/>
      <c r="E12" s="71"/>
      <c r="F12" s="326" t="s">
        <v>63</v>
      </c>
      <c r="G12" s="326"/>
      <c r="H12" s="328"/>
    </row>
    <row r="13" spans="1:12">
      <c r="A13" s="320"/>
      <c r="B13" s="72" t="s">
        <v>0</v>
      </c>
      <c r="C13" s="72" t="s">
        <v>22</v>
      </c>
      <c r="D13" s="72" t="s">
        <v>23</v>
      </c>
      <c r="E13" s="73"/>
      <c r="F13" s="72" t="s">
        <v>0</v>
      </c>
      <c r="G13" s="72" t="s">
        <v>22</v>
      </c>
      <c r="H13" s="74" t="s">
        <v>23</v>
      </c>
    </row>
    <row r="14" spans="1:12">
      <c r="A14" s="75" t="s">
        <v>34</v>
      </c>
      <c r="B14" s="76">
        <v>438407</v>
      </c>
      <c r="C14" s="76">
        <v>36300</v>
      </c>
      <c r="D14" s="76">
        <v>402107</v>
      </c>
      <c r="E14" s="76"/>
      <c r="F14" s="76">
        <v>2348926</v>
      </c>
      <c r="G14" s="76">
        <v>579729</v>
      </c>
      <c r="H14" s="77">
        <v>1769197</v>
      </c>
    </row>
    <row r="15" spans="1:12">
      <c r="A15" s="78" t="s">
        <v>36</v>
      </c>
      <c r="B15" s="79">
        <v>473802</v>
      </c>
      <c r="C15" s="79">
        <v>77395</v>
      </c>
      <c r="D15" s="79">
        <v>396407</v>
      </c>
      <c r="E15" s="79"/>
      <c r="F15" s="79">
        <v>302243</v>
      </c>
      <c r="G15" s="79">
        <v>98332</v>
      </c>
      <c r="H15" s="80">
        <v>203911</v>
      </c>
    </row>
    <row r="16" spans="1:12">
      <c r="A16" s="75" t="s">
        <v>89</v>
      </c>
      <c r="B16" s="76">
        <v>1431038</v>
      </c>
      <c r="C16" s="76">
        <v>111016</v>
      </c>
      <c r="D16" s="76">
        <v>1320022</v>
      </c>
      <c r="E16" s="76"/>
      <c r="F16" s="76">
        <v>1634618</v>
      </c>
      <c r="G16" s="76">
        <v>166618</v>
      </c>
      <c r="H16" s="77">
        <v>1468000</v>
      </c>
    </row>
    <row r="17" spans="1:8">
      <c r="A17" s="78" t="s">
        <v>37</v>
      </c>
      <c r="B17" s="79">
        <v>200726</v>
      </c>
      <c r="C17" s="79">
        <v>53276</v>
      </c>
      <c r="D17" s="79">
        <v>147450</v>
      </c>
      <c r="E17" s="79"/>
      <c r="F17" s="79">
        <v>207959</v>
      </c>
      <c r="G17" s="79">
        <v>44416</v>
      </c>
      <c r="H17" s="80">
        <v>163543</v>
      </c>
    </row>
    <row r="18" spans="1:8">
      <c r="A18" s="75" t="s">
        <v>38</v>
      </c>
      <c r="B18" s="76">
        <v>181333</v>
      </c>
      <c r="C18" s="76">
        <v>66451</v>
      </c>
      <c r="D18" s="76">
        <v>114882</v>
      </c>
      <c r="E18" s="76"/>
      <c r="F18" s="76">
        <v>495804</v>
      </c>
      <c r="G18" s="76">
        <v>244058</v>
      </c>
      <c r="H18" s="77">
        <v>251746</v>
      </c>
    </row>
    <row r="19" spans="1:8">
      <c r="A19" s="78" t="s">
        <v>39</v>
      </c>
      <c r="B19" s="79">
        <v>56718</v>
      </c>
      <c r="C19" s="79">
        <v>2809</v>
      </c>
      <c r="D19" s="79">
        <v>53909</v>
      </c>
      <c r="E19" s="79"/>
      <c r="F19" s="79">
        <v>145394</v>
      </c>
      <c r="G19" s="79">
        <v>60853</v>
      </c>
      <c r="H19" s="80">
        <v>84541</v>
      </c>
    </row>
    <row r="20" spans="1:8">
      <c r="A20" s="75" t="s">
        <v>40</v>
      </c>
      <c r="B20" s="76">
        <v>316</v>
      </c>
      <c r="C20" s="76">
        <v>316</v>
      </c>
      <c r="D20" s="76">
        <v>0</v>
      </c>
      <c r="E20" s="76"/>
      <c r="F20" s="76">
        <v>50250</v>
      </c>
      <c r="G20" s="76">
        <v>49256</v>
      </c>
      <c r="H20" s="77">
        <v>994</v>
      </c>
    </row>
    <row r="21" spans="1:8">
      <c r="A21" s="78" t="s">
        <v>41</v>
      </c>
      <c r="B21" s="79">
        <v>56011</v>
      </c>
      <c r="C21" s="79">
        <v>29728</v>
      </c>
      <c r="D21" s="79">
        <v>26283</v>
      </c>
      <c r="E21" s="79"/>
      <c r="F21" s="79">
        <v>194747</v>
      </c>
      <c r="G21" s="79">
        <v>83943</v>
      </c>
      <c r="H21" s="80">
        <v>110804</v>
      </c>
    </row>
    <row r="22" spans="1:8">
      <c r="A22" s="75" t="s">
        <v>43</v>
      </c>
      <c r="B22" s="76">
        <v>39715</v>
      </c>
      <c r="C22" s="76">
        <v>28412</v>
      </c>
      <c r="D22" s="76">
        <v>11303</v>
      </c>
      <c r="E22" s="76"/>
      <c r="F22" s="76">
        <v>55199</v>
      </c>
      <c r="G22" s="76">
        <v>44134</v>
      </c>
      <c r="H22" s="77">
        <v>11065</v>
      </c>
    </row>
    <row r="23" spans="1:8">
      <c r="A23" s="78" t="s">
        <v>44</v>
      </c>
      <c r="B23" s="79">
        <v>45005</v>
      </c>
      <c r="C23" s="79">
        <v>40667</v>
      </c>
      <c r="D23" s="79">
        <v>4338</v>
      </c>
      <c r="E23" s="79"/>
      <c r="F23" s="79">
        <v>126827</v>
      </c>
      <c r="G23" s="79">
        <v>69365</v>
      </c>
      <c r="H23" s="80">
        <v>57462</v>
      </c>
    </row>
    <row r="24" spans="1:8">
      <c r="A24" s="75" t="s">
        <v>45</v>
      </c>
      <c r="B24" s="76">
        <v>1106762</v>
      </c>
      <c r="C24" s="76">
        <v>3825</v>
      </c>
      <c r="D24" s="76">
        <v>1102937</v>
      </c>
      <c r="E24" s="76"/>
      <c r="F24" s="76">
        <v>1644244</v>
      </c>
      <c r="G24" s="76">
        <v>776669</v>
      </c>
      <c r="H24" s="77">
        <v>867575</v>
      </c>
    </row>
    <row r="25" spans="1:8">
      <c r="A25" s="78" t="s">
        <v>46</v>
      </c>
      <c r="B25" s="79">
        <v>0</v>
      </c>
      <c r="C25" s="79">
        <v>0</v>
      </c>
      <c r="D25" s="79">
        <v>0</v>
      </c>
      <c r="E25" s="79"/>
      <c r="F25" s="79">
        <v>14038</v>
      </c>
      <c r="G25" s="79">
        <v>11056</v>
      </c>
      <c r="H25" s="80">
        <v>2982</v>
      </c>
    </row>
    <row r="26" spans="1:8">
      <c r="A26" s="75" t="s">
        <v>47</v>
      </c>
      <c r="B26" s="76">
        <v>100285</v>
      </c>
      <c r="C26" s="76">
        <v>36681</v>
      </c>
      <c r="D26" s="76">
        <v>63604</v>
      </c>
      <c r="E26" s="76"/>
      <c r="F26" s="76">
        <v>205489</v>
      </c>
      <c r="G26" s="76">
        <v>146403</v>
      </c>
      <c r="H26" s="77">
        <v>59086</v>
      </c>
    </row>
    <row r="27" spans="1:8">
      <c r="A27" s="78" t="s">
        <v>48</v>
      </c>
      <c r="B27" s="79">
        <v>64701</v>
      </c>
      <c r="C27" s="79">
        <v>22334</v>
      </c>
      <c r="D27" s="79">
        <v>42367</v>
      </c>
      <c r="E27" s="79"/>
      <c r="F27" s="79">
        <v>35369</v>
      </c>
      <c r="G27" s="79">
        <v>20379</v>
      </c>
      <c r="H27" s="80">
        <v>14990</v>
      </c>
    </row>
    <row r="28" spans="1:8">
      <c r="A28" s="75" t="s">
        <v>49</v>
      </c>
      <c r="B28" s="76">
        <v>27896</v>
      </c>
      <c r="C28" s="76">
        <v>14324</v>
      </c>
      <c r="D28" s="76">
        <v>13572</v>
      </c>
      <c r="E28" s="76"/>
      <c r="F28" s="76">
        <v>129229</v>
      </c>
      <c r="G28" s="76">
        <v>32791</v>
      </c>
      <c r="H28" s="77">
        <v>96438</v>
      </c>
    </row>
    <row r="29" spans="1:8">
      <c r="A29" s="78" t="s">
        <v>50</v>
      </c>
      <c r="B29" s="79">
        <v>86142</v>
      </c>
      <c r="C29" s="79">
        <v>12135</v>
      </c>
      <c r="D29" s="79">
        <v>74007</v>
      </c>
      <c r="E29" s="79"/>
      <c r="F29" s="79">
        <v>163791</v>
      </c>
      <c r="G29" s="79">
        <v>141254</v>
      </c>
      <c r="H29" s="80">
        <v>22537</v>
      </c>
    </row>
    <row r="30" spans="1:8">
      <c r="A30" s="75" t="s">
        <v>51</v>
      </c>
      <c r="B30" s="76">
        <v>29102</v>
      </c>
      <c r="C30" s="76">
        <v>4986</v>
      </c>
      <c r="D30" s="76">
        <v>24116</v>
      </c>
      <c r="E30" s="76"/>
      <c r="F30" s="76">
        <v>247822</v>
      </c>
      <c r="G30" s="76">
        <v>97330</v>
      </c>
      <c r="H30" s="77">
        <v>150492</v>
      </c>
    </row>
    <row r="31" spans="1:8">
      <c r="A31" s="78" t="s">
        <v>58</v>
      </c>
      <c r="B31" s="79">
        <v>162902</v>
      </c>
      <c r="C31" s="79">
        <v>64940</v>
      </c>
      <c r="D31" s="79">
        <v>97962</v>
      </c>
      <c r="E31" s="79"/>
      <c r="F31" s="79">
        <v>220810</v>
      </c>
      <c r="G31" s="79">
        <v>122073</v>
      </c>
      <c r="H31" s="80">
        <v>98737</v>
      </c>
    </row>
    <row r="32" spans="1:8">
      <c r="A32" s="75" t="s">
        <v>52</v>
      </c>
      <c r="B32" s="76">
        <v>118113</v>
      </c>
      <c r="C32" s="76">
        <v>2783</v>
      </c>
      <c r="D32" s="76">
        <v>115330</v>
      </c>
      <c r="E32" s="76"/>
      <c r="F32" s="76">
        <v>225464</v>
      </c>
      <c r="G32" s="76">
        <v>98764</v>
      </c>
      <c r="H32" s="77">
        <v>126700</v>
      </c>
    </row>
    <row r="33" spans="1:8">
      <c r="A33" s="78" t="s">
        <v>53</v>
      </c>
      <c r="B33" s="79">
        <v>163883</v>
      </c>
      <c r="C33" s="79">
        <v>8603</v>
      </c>
      <c r="D33" s="79">
        <v>155280</v>
      </c>
      <c r="E33" s="79"/>
      <c r="F33" s="79">
        <v>483354</v>
      </c>
      <c r="G33" s="79">
        <v>186453</v>
      </c>
      <c r="H33" s="80">
        <v>296901</v>
      </c>
    </row>
    <row r="34" spans="1:8">
      <c r="A34" s="75" t="s">
        <v>56</v>
      </c>
      <c r="B34" s="76">
        <v>81870</v>
      </c>
      <c r="C34" s="76">
        <v>4536</v>
      </c>
      <c r="D34" s="76">
        <v>77334</v>
      </c>
      <c r="E34" s="76"/>
      <c r="F34" s="76">
        <v>480625</v>
      </c>
      <c r="G34" s="76">
        <v>93437</v>
      </c>
      <c r="H34" s="77">
        <v>387188</v>
      </c>
    </row>
    <row r="35" spans="1:8">
      <c r="A35" s="78" t="s">
        <v>54</v>
      </c>
      <c r="B35" s="79">
        <v>84319</v>
      </c>
      <c r="C35" s="79">
        <v>7690</v>
      </c>
      <c r="D35" s="79">
        <v>76629</v>
      </c>
      <c r="E35" s="79"/>
      <c r="F35" s="79">
        <v>72457</v>
      </c>
      <c r="G35" s="79">
        <v>33335</v>
      </c>
      <c r="H35" s="80">
        <v>39122</v>
      </c>
    </row>
    <row r="36" spans="1:8">
      <c r="A36" s="75" t="s">
        <v>55</v>
      </c>
      <c r="B36" s="76">
        <v>315716</v>
      </c>
      <c r="C36" s="76">
        <v>19196</v>
      </c>
      <c r="D36" s="76">
        <v>296520</v>
      </c>
      <c r="E36" s="76"/>
      <c r="F36" s="76">
        <v>442008</v>
      </c>
      <c r="G36" s="76">
        <v>153382</v>
      </c>
      <c r="H36" s="77">
        <v>288626</v>
      </c>
    </row>
    <row r="37" spans="1:8">
      <c r="A37" s="78" t="s">
        <v>66</v>
      </c>
      <c r="B37" s="79">
        <v>469242</v>
      </c>
      <c r="C37" s="79">
        <v>142098</v>
      </c>
      <c r="D37" s="79">
        <v>327144</v>
      </c>
      <c r="E37" s="79"/>
      <c r="F37" s="79">
        <v>1036149</v>
      </c>
      <c r="G37" s="79">
        <v>442417</v>
      </c>
      <c r="H37" s="80">
        <v>593732</v>
      </c>
    </row>
    <row r="38" spans="1:8">
      <c r="A38" s="75" t="s">
        <v>35</v>
      </c>
      <c r="B38" s="76">
        <v>133</v>
      </c>
      <c r="C38" s="76">
        <v>133</v>
      </c>
      <c r="D38" s="76">
        <v>0</v>
      </c>
      <c r="E38" s="76"/>
      <c r="F38" s="76">
        <v>12332</v>
      </c>
      <c r="G38" s="76">
        <v>10928</v>
      </c>
      <c r="H38" s="77">
        <v>1404</v>
      </c>
    </row>
    <row r="39" spans="1:8">
      <c r="A39" s="78" t="s">
        <v>42</v>
      </c>
      <c r="B39" s="79">
        <v>2256</v>
      </c>
      <c r="C39" s="79">
        <v>2256</v>
      </c>
      <c r="D39" s="79">
        <v>0</v>
      </c>
      <c r="E39" s="79"/>
      <c r="F39" s="79">
        <v>54817</v>
      </c>
      <c r="G39" s="79">
        <v>44274</v>
      </c>
      <c r="H39" s="80">
        <v>10543</v>
      </c>
    </row>
    <row r="40" spans="1:8">
      <c r="A40" s="75" t="s">
        <v>90</v>
      </c>
      <c r="B40" s="76">
        <v>434</v>
      </c>
      <c r="C40" s="76">
        <v>434</v>
      </c>
      <c r="D40" s="76">
        <v>0</v>
      </c>
      <c r="E40" s="76"/>
      <c r="F40" s="76">
        <v>27106</v>
      </c>
      <c r="G40" s="76">
        <v>17002</v>
      </c>
      <c r="H40" s="77">
        <v>10104</v>
      </c>
    </row>
    <row r="41" spans="1:8">
      <c r="A41" s="78" t="s">
        <v>91</v>
      </c>
      <c r="B41" s="79">
        <v>0</v>
      </c>
      <c r="C41" s="79">
        <v>0</v>
      </c>
      <c r="D41" s="79">
        <v>0</v>
      </c>
      <c r="E41" s="79"/>
      <c r="F41" s="79">
        <v>5914</v>
      </c>
      <c r="G41" s="79">
        <v>4471</v>
      </c>
      <c r="H41" s="80">
        <v>1443</v>
      </c>
    </row>
    <row r="42" spans="1:8">
      <c r="A42" s="75" t="s">
        <v>92</v>
      </c>
      <c r="B42" s="76">
        <v>0</v>
      </c>
      <c r="C42" s="76">
        <v>0</v>
      </c>
      <c r="D42" s="76">
        <v>0</v>
      </c>
      <c r="E42" s="76"/>
      <c r="F42" s="76">
        <v>5466</v>
      </c>
      <c r="G42" s="76">
        <v>5466</v>
      </c>
      <c r="H42" s="77">
        <v>0</v>
      </c>
    </row>
    <row r="43" spans="1:8">
      <c r="A43" s="78" t="s">
        <v>93</v>
      </c>
      <c r="B43" s="79">
        <v>8960</v>
      </c>
      <c r="C43" s="79">
        <v>8960</v>
      </c>
      <c r="D43" s="79">
        <v>0</v>
      </c>
      <c r="E43" s="79"/>
      <c r="F43" s="79">
        <v>2995</v>
      </c>
      <c r="G43" s="79">
        <v>1570</v>
      </c>
      <c r="H43" s="80">
        <v>1425</v>
      </c>
    </row>
    <row r="44" spans="1:8">
      <c r="A44" s="75" t="s">
        <v>94</v>
      </c>
      <c r="B44" s="76">
        <v>0</v>
      </c>
      <c r="C44" s="76">
        <v>0</v>
      </c>
      <c r="D44" s="76">
        <v>0</v>
      </c>
      <c r="E44" s="76"/>
      <c r="F44" s="76">
        <v>2983</v>
      </c>
      <c r="G44" s="76">
        <v>2983</v>
      </c>
      <c r="H44" s="77">
        <v>0</v>
      </c>
    </row>
    <row r="45" spans="1:8">
      <c r="A45" s="78" t="s">
        <v>95</v>
      </c>
      <c r="B45" s="79">
        <v>185</v>
      </c>
      <c r="C45" s="79">
        <v>185</v>
      </c>
      <c r="D45" s="79">
        <v>0</v>
      </c>
      <c r="E45" s="79"/>
      <c r="F45" s="79">
        <v>3319</v>
      </c>
      <c r="G45" s="79">
        <v>1694</v>
      </c>
      <c r="H45" s="80">
        <v>1625</v>
      </c>
    </row>
    <row r="46" spans="1:8">
      <c r="A46" s="75" t="s">
        <v>96</v>
      </c>
      <c r="B46" s="76">
        <v>0</v>
      </c>
      <c r="C46" s="76">
        <v>0</v>
      </c>
      <c r="D46" s="76">
        <v>0</v>
      </c>
      <c r="E46" s="76"/>
      <c r="F46" s="76">
        <v>715</v>
      </c>
      <c r="G46" s="76">
        <v>715</v>
      </c>
      <c r="H46" s="77">
        <v>0</v>
      </c>
    </row>
    <row r="47" spans="1:8">
      <c r="A47" s="81"/>
      <c r="B47" s="82"/>
      <c r="C47" s="82"/>
      <c r="D47" s="82"/>
      <c r="E47" s="82"/>
      <c r="F47" s="82"/>
      <c r="G47" s="82"/>
      <c r="H47" s="83"/>
    </row>
    <row r="48" spans="1:8">
      <c r="A48" s="84" t="s">
        <v>0</v>
      </c>
      <c r="B48" s="85">
        <v>5745972</v>
      </c>
      <c r="C48" s="85">
        <v>802469</v>
      </c>
      <c r="D48" s="85">
        <v>4943503</v>
      </c>
      <c r="E48" s="85"/>
      <c r="F48" s="85">
        <v>11078463</v>
      </c>
      <c r="G48" s="85">
        <v>3885550</v>
      </c>
      <c r="H48" s="86">
        <v>7192913</v>
      </c>
    </row>
    <row r="50" spans="1:8" ht="5.0999999999999996" customHeight="1">
      <c r="A50" s="87"/>
      <c r="B50" s="87"/>
      <c r="C50" s="87"/>
      <c r="D50" s="87"/>
      <c r="E50" s="87"/>
      <c r="F50" s="87"/>
      <c r="G50" s="87"/>
      <c r="H50" s="88"/>
    </row>
    <row r="51" spans="1:8">
      <c r="A51" s="145" t="s">
        <v>137</v>
      </c>
      <c r="B51" s="67"/>
      <c r="C51" s="67"/>
      <c r="D51" s="67"/>
      <c r="E51" s="67"/>
      <c r="F51" s="67"/>
      <c r="G51" s="67"/>
      <c r="H51" s="91"/>
    </row>
    <row r="52" spans="1:8">
      <c r="A52" s="58" t="s">
        <v>62</v>
      </c>
      <c r="B52" s="67"/>
      <c r="C52" s="67"/>
      <c r="D52" s="67"/>
      <c r="E52" s="67"/>
      <c r="F52" s="67"/>
      <c r="G52" s="67"/>
      <c r="H52" s="91"/>
    </row>
    <row r="53" spans="1:8">
      <c r="A53" s="219" t="s">
        <v>173</v>
      </c>
      <c r="B53" s="67"/>
      <c r="C53" s="67"/>
      <c r="D53" s="67"/>
      <c r="E53" s="67"/>
      <c r="F53" s="67"/>
      <c r="G53" s="67"/>
      <c r="H53" s="91"/>
    </row>
    <row r="54" spans="1:8" ht="5.0999999999999996" customHeight="1">
      <c r="A54" s="92"/>
      <c r="B54" s="92"/>
      <c r="C54" s="92"/>
      <c r="D54" s="92"/>
      <c r="E54" s="92"/>
      <c r="F54" s="92"/>
      <c r="G54" s="92"/>
      <c r="H54" s="93"/>
    </row>
  </sheetData>
  <mergeCells count="9">
    <mergeCell ref="G11:H11"/>
    <mergeCell ref="A12:A13"/>
    <mergeCell ref="B12:D12"/>
    <mergeCell ref="F12:H12"/>
    <mergeCell ref="A3:I4"/>
    <mergeCell ref="A6:I6"/>
    <mergeCell ref="A7:I7"/>
    <mergeCell ref="A8:I8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L54"/>
  <sheetViews>
    <sheetView showGridLines="0" zoomScaleNormal="100" workbookViewId="0"/>
  </sheetViews>
  <sheetFormatPr baseColWidth="10" defaultRowHeight="14.25"/>
  <cols>
    <col min="1" max="1" width="18.7109375" style="68" customWidth="1"/>
    <col min="2" max="4" width="11.42578125" style="68"/>
    <col min="5" max="5" width="3.140625" style="68" customWidth="1"/>
    <col min="6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198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141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186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F10" s="67"/>
      <c r="G10" s="67"/>
      <c r="H10" s="289" t="s">
        <v>140</v>
      </c>
      <c r="I10" s="289"/>
      <c r="J10" s="221"/>
    </row>
    <row r="11" spans="1:12" ht="12.75" customHeight="1">
      <c r="A11" s="69"/>
      <c r="B11" s="70"/>
      <c r="C11" s="70"/>
      <c r="D11" s="70"/>
      <c r="E11" s="70"/>
      <c r="F11" s="70"/>
      <c r="G11" s="342" t="s">
        <v>33</v>
      </c>
      <c r="H11" s="342"/>
    </row>
    <row r="12" spans="1:12">
      <c r="A12" s="318" t="s">
        <v>4</v>
      </c>
      <c r="B12" s="321" t="s">
        <v>21</v>
      </c>
      <c r="C12" s="326"/>
      <c r="D12" s="326"/>
      <c r="E12" s="71"/>
      <c r="F12" s="326" t="s">
        <v>27</v>
      </c>
      <c r="G12" s="326"/>
      <c r="H12" s="328"/>
    </row>
    <row r="13" spans="1:12">
      <c r="A13" s="320"/>
      <c r="B13" s="72" t="s">
        <v>0</v>
      </c>
      <c r="C13" s="72" t="s">
        <v>22</v>
      </c>
      <c r="D13" s="72" t="s">
        <v>23</v>
      </c>
      <c r="E13" s="73"/>
      <c r="F13" s="72" t="s">
        <v>0</v>
      </c>
      <c r="G13" s="72" t="s">
        <v>22</v>
      </c>
      <c r="H13" s="74" t="s">
        <v>23</v>
      </c>
    </row>
    <row r="14" spans="1:12">
      <c r="A14" s="112" t="s">
        <v>34</v>
      </c>
      <c r="B14" s="146">
        <v>7091</v>
      </c>
      <c r="C14" s="76">
        <v>693</v>
      </c>
      <c r="D14" s="76">
        <v>6398</v>
      </c>
      <c r="E14" s="76"/>
      <c r="F14" s="76">
        <v>21795</v>
      </c>
      <c r="G14" s="76">
        <v>4461</v>
      </c>
      <c r="H14" s="77">
        <v>17334</v>
      </c>
    </row>
    <row r="15" spans="1:12">
      <c r="A15" s="114" t="s">
        <v>36</v>
      </c>
      <c r="B15" s="79">
        <v>7571</v>
      </c>
      <c r="C15" s="79">
        <v>1149</v>
      </c>
      <c r="D15" s="79">
        <v>6422</v>
      </c>
      <c r="E15" s="79"/>
      <c r="F15" s="79">
        <v>2873</v>
      </c>
      <c r="G15" s="79">
        <v>933</v>
      </c>
      <c r="H15" s="80">
        <v>1940</v>
      </c>
    </row>
    <row r="16" spans="1:12">
      <c r="A16" s="112" t="s">
        <v>89</v>
      </c>
      <c r="B16" s="76">
        <v>24692</v>
      </c>
      <c r="C16" s="76">
        <v>1342</v>
      </c>
      <c r="D16" s="76">
        <v>23350</v>
      </c>
      <c r="E16" s="76"/>
      <c r="F16" s="76">
        <v>15918</v>
      </c>
      <c r="G16" s="76">
        <v>1304</v>
      </c>
      <c r="H16" s="77">
        <v>14614</v>
      </c>
    </row>
    <row r="17" spans="1:8">
      <c r="A17" s="114" t="s">
        <v>37</v>
      </c>
      <c r="B17" s="79">
        <v>3895</v>
      </c>
      <c r="C17" s="79">
        <v>1069</v>
      </c>
      <c r="D17" s="79">
        <v>2826</v>
      </c>
      <c r="E17" s="79"/>
      <c r="F17" s="79">
        <v>1440</v>
      </c>
      <c r="G17" s="79">
        <v>323</v>
      </c>
      <c r="H17" s="80">
        <v>1117</v>
      </c>
    </row>
    <row r="18" spans="1:8">
      <c r="A18" s="112" t="s">
        <v>38</v>
      </c>
      <c r="B18" s="76">
        <v>2206</v>
      </c>
      <c r="C18" s="76">
        <v>623</v>
      </c>
      <c r="D18" s="76">
        <v>1583</v>
      </c>
      <c r="E18" s="76"/>
      <c r="F18" s="76">
        <v>4493</v>
      </c>
      <c r="G18" s="76">
        <v>2134</v>
      </c>
      <c r="H18" s="77">
        <v>2359</v>
      </c>
    </row>
    <row r="19" spans="1:8">
      <c r="A19" s="114" t="s">
        <v>39</v>
      </c>
      <c r="B19" s="79">
        <v>844</v>
      </c>
      <c r="C19" s="79">
        <v>34</v>
      </c>
      <c r="D19" s="79">
        <v>810</v>
      </c>
      <c r="E19" s="79"/>
      <c r="F19" s="79">
        <v>1306</v>
      </c>
      <c r="G19" s="79">
        <v>516</v>
      </c>
      <c r="H19" s="80">
        <v>790</v>
      </c>
    </row>
    <row r="20" spans="1:8">
      <c r="A20" s="112" t="s">
        <v>40</v>
      </c>
      <c r="B20" s="76">
        <v>4</v>
      </c>
      <c r="C20" s="76">
        <v>4</v>
      </c>
      <c r="D20" s="76">
        <v>0</v>
      </c>
      <c r="E20" s="76"/>
      <c r="F20" s="76">
        <v>354</v>
      </c>
      <c r="G20" s="76">
        <v>347</v>
      </c>
      <c r="H20" s="77">
        <v>7</v>
      </c>
    </row>
    <row r="21" spans="1:8">
      <c r="A21" s="114" t="s">
        <v>41</v>
      </c>
      <c r="B21" s="79">
        <v>927</v>
      </c>
      <c r="C21" s="79">
        <v>449</v>
      </c>
      <c r="D21" s="79">
        <v>478</v>
      </c>
      <c r="E21" s="79"/>
      <c r="F21" s="79">
        <v>1966</v>
      </c>
      <c r="G21" s="79">
        <v>723</v>
      </c>
      <c r="H21" s="80">
        <v>1243</v>
      </c>
    </row>
    <row r="22" spans="1:8">
      <c r="A22" s="112" t="s">
        <v>43</v>
      </c>
      <c r="B22" s="76">
        <v>633</v>
      </c>
      <c r="C22" s="76">
        <v>447</v>
      </c>
      <c r="D22" s="76">
        <v>186</v>
      </c>
      <c r="E22" s="76"/>
      <c r="F22" s="76">
        <v>472</v>
      </c>
      <c r="G22" s="76">
        <v>313</v>
      </c>
      <c r="H22" s="77">
        <v>159</v>
      </c>
    </row>
    <row r="23" spans="1:8">
      <c r="A23" s="114" t="s">
        <v>44</v>
      </c>
      <c r="B23" s="79">
        <v>775</v>
      </c>
      <c r="C23" s="79">
        <v>672</v>
      </c>
      <c r="D23" s="79">
        <v>103</v>
      </c>
      <c r="E23" s="79"/>
      <c r="F23" s="79">
        <v>851</v>
      </c>
      <c r="G23" s="79">
        <v>518</v>
      </c>
      <c r="H23" s="80">
        <v>333</v>
      </c>
    </row>
    <row r="24" spans="1:8">
      <c r="A24" s="112" t="s">
        <v>45</v>
      </c>
      <c r="B24" s="76">
        <v>17515</v>
      </c>
      <c r="C24" s="76">
        <v>57</v>
      </c>
      <c r="D24" s="76">
        <v>17458</v>
      </c>
      <c r="E24" s="76"/>
      <c r="F24" s="76">
        <v>15651</v>
      </c>
      <c r="G24" s="76">
        <v>5316</v>
      </c>
      <c r="H24" s="77">
        <v>10335</v>
      </c>
    </row>
    <row r="25" spans="1:8">
      <c r="A25" s="114" t="s">
        <v>46</v>
      </c>
      <c r="B25" s="79">
        <v>0</v>
      </c>
      <c r="C25" s="79">
        <v>0</v>
      </c>
      <c r="D25" s="79">
        <v>0</v>
      </c>
      <c r="E25" s="79"/>
      <c r="F25" s="79">
        <v>91</v>
      </c>
      <c r="G25" s="79">
        <v>73</v>
      </c>
      <c r="H25" s="80">
        <v>18</v>
      </c>
    </row>
    <row r="26" spans="1:8">
      <c r="A26" s="112" t="s">
        <v>47</v>
      </c>
      <c r="B26" s="76">
        <v>1547</v>
      </c>
      <c r="C26" s="76">
        <v>489</v>
      </c>
      <c r="D26" s="76">
        <v>1058</v>
      </c>
      <c r="E26" s="76"/>
      <c r="F26" s="76">
        <v>1717</v>
      </c>
      <c r="G26" s="76">
        <v>1073</v>
      </c>
      <c r="H26" s="77">
        <v>644</v>
      </c>
    </row>
    <row r="27" spans="1:8">
      <c r="A27" s="114" t="s">
        <v>48</v>
      </c>
      <c r="B27" s="79">
        <v>1476</v>
      </c>
      <c r="C27" s="79">
        <v>383</v>
      </c>
      <c r="D27" s="79">
        <v>1093</v>
      </c>
      <c r="E27" s="79"/>
      <c r="F27" s="79">
        <v>272</v>
      </c>
      <c r="G27" s="79">
        <v>137</v>
      </c>
      <c r="H27" s="80">
        <v>135</v>
      </c>
    </row>
    <row r="28" spans="1:8">
      <c r="A28" s="112" t="s">
        <v>49</v>
      </c>
      <c r="B28" s="76">
        <v>333</v>
      </c>
      <c r="C28" s="76">
        <v>205</v>
      </c>
      <c r="D28" s="76">
        <v>128</v>
      </c>
      <c r="E28" s="76"/>
      <c r="F28" s="76">
        <v>932</v>
      </c>
      <c r="G28" s="76">
        <v>291</v>
      </c>
      <c r="H28" s="77">
        <v>641</v>
      </c>
    </row>
    <row r="29" spans="1:8">
      <c r="A29" s="114" t="s">
        <v>50</v>
      </c>
      <c r="B29" s="79">
        <v>1377</v>
      </c>
      <c r="C29" s="79">
        <v>199</v>
      </c>
      <c r="D29" s="79">
        <v>1178</v>
      </c>
      <c r="E29" s="79"/>
      <c r="F29" s="79">
        <v>1527</v>
      </c>
      <c r="G29" s="79">
        <v>1290</v>
      </c>
      <c r="H29" s="80">
        <v>237</v>
      </c>
    </row>
    <row r="30" spans="1:8">
      <c r="A30" s="112" t="s">
        <v>51</v>
      </c>
      <c r="B30" s="76">
        <v>444</v>
      </c>
      <c r="C30" s="76">
        <v>72</v>
      </c>
      <c r="D30" s="76">
        <v>372</v>
      </c>
      <c r="E30" s="76"/>
      <c r="F30" s="76">
        <v>2028</v>
      </c>
      <c r="G30" s="76">
        <v>783</v>
      </c>
      <c r="H30" s="77">
        <v>1245</v>
      </c>
    </row>
    <row r="31" spans="1:8">
      <c r="A31" s="114" t="s">
        <v>58</v>
      </c>
      <c r="B31" s="79">
        <v>2719</v>
      </c>
      <c r="C31" s="79">
        <v>1077</v>
      </c>
      <c r="D31" s="79">
        <v>1642</v>
      </c>
      <c r="E31" s="79"/>
      <c r="F31" s="79">
        <v>2260</v>
      </c>
      <c r="G31" s="79">
        <v>951</v>
      </c>
      <c r="H31" s="80">
        <v>1309</v>
      </c>
    </row>
    <row r="32" spans="1:8">
      <c r="A32" s="112" t="s">
        <v>52</v>
      </c>
      <c r="B32" s="76">
        <v>2156</v>
      </c>
      <c r="C32" s="76">
        <v>45</v>
      </c>
      <c r="D32" s="76">
        <v>2111</v>
      </c>
      <c r="E32" s="76"/>
      <c r="F32" s="76">
        <v>2070</v>
      </c>
      <c r="G32" s="76">
        <v>822</v>
      </c>
      <c r="H32" s="77">
        <v>1248</v>
      </c>
    </row>
    <row r="33" spans="1:8">
      <c r="A33" s="114" t="s">
        <v>53</v>
      </c>
      <c r="B33" s="79">
        <v>2589</v>
      </c>
      <c r="C33" s="79">
        <v>139</v>
      </c>
      <c r="D33" s="79">
        <v>2450</v>
      </c>
      <c r="E33" s="79"/>
      <c r="F33" s="79">
        <v>4319</v>
      </c>
      <c r="G33" s="79">
        <v>1430</v>
      </c>
      <c r="H33" s="80">
        <v>2889</v>
      </c>
    </row>
    <row r="34" spans="1:8">
      <c r="A34" s="112" t="s">
        <v>56</v>
      </c>
      <c r="B34" s="76">
        <v>1233</v>
      </c>
      <c r="C34" s="76">
        <v>58</v>
      </c>
      <c r="D34" s="76">
        <v>1175</v>
      </c>
      <c r="E34" s="76"/>
      <c r="F34" s="76">
        <v>3730</v>
      </c>
      <c r="G34" s="76">
        <v>688</v>
      </c>
      <c r="H34" s="77">
        <v>3042</v>
      </c>
    </row>
    <row r="35" spans="1:8">
      <c r="A35" s="114" t="s">
        <v>54</v>
      </c>
      <c r="B35" s="79">
        <v>1212</v>
      </c>
      <c r="C35" s="79">
        <v>172</v>
      </c>
      <c r="D35" s="79">
        <v>1040</v>
      </c>
      <c r="E35" s="79"/>
      <c r="F35" s="79">
        <v>808</v>
      </c>
      <c r="G35" s="79">
        <v>312</v>
      </c>
      <c r="H35" s="80">
        <v>496</v>
      </c>
    </row>
    <row r="36" spans="1:8">
      <c r="A36" s="112" t="s">
        <v>55</v>
      </c>
      <c r="B36" s="76">
        <v>4215</v>
      </c>
      <c r="C36" s="76">
        <v>292</v>
      </c>
      <c r="D36" s="76">
        <v>3923</v>
      </c>
      <c r="E36" s="76"/>
      <c r="F36" s="76">
        <v>3616</v>
      </c>
      <c r="G36" s="76">
        <v>1372</v>
      </c>
      <c r="H36" s="77">
        <v>2244</v>
      </c>
    </row>
    <row r="37" spans="1:8">
      <c r="A37" s="114" t="s">
        <v>66</v>
      </c>
      <c r="B37" s="79">
        <v>7199</v>
      </c>
      <c r="C37" s="79">
        <v>2123</v>
      </c>
      <c r="D37" s="79">
        <v>5076</v>
      </c>
      <c r="E37" s="79"/>
      <c r="F37" s="79">
        <v>9039</v>
      </c>
      <c r="G37" s="79">
        <v>3515</v>
      </c>
      <c r="H37" s="80">
        <v>5524</v>
      </c>
    </row>
    <row r="38" spans="1:8">
      <c r="A38" s="112" t="s">
        <v>35</v>
      </c>
      <c r="B38" s="76">
        <v>2</v>
      </c>
      <c r="C38" s="76">
        <v>2</v>
      </c>
      <c r="D38" s="76">
        <v>0</v>
      </c>
      <c r="E38" s="76"/>
      <c r="F38" s="76">
        <v>110</v>
      </c>
      <c r="G38" s="76">
        <v>89</v>
      </c>
      <c r="H38" s="77">
        <v>21</v>
      </c>
    </row>
    <row r="39" spans="1:8">
      <c r="A39" s="114" t="s">
        <v>42</v>
      </c>
      <c r="B39" s="79">
        <v>41</v>
      </c>
      <c r="C39" s="79">
        <v>41</v>
      </c>
      <c r="D39" s="79">
        <v>0</v>
      </c>
      <c r="E39" s="79"/>
      <c r="F39" s="79">
        <v>412</v>
      </c>
      <c r="G39" s="79">
        <v>307</v>
      </c>
      <c r="H39" s="80">
        <v>105</v>
      </c>
    </row>
    <row r="40" spans="1:8">
      <c r="A40" s="112" t="s">
        <v>90</v>
      </c>
      <c r="B40" s="76">
        <v>11</v>
      </c>
      <c r="C40" s="76">
        <v>11</v>
      </c>
      <c r="D40" s="76">
        <v>0</v>
      </c>
      <c r="E40" s="76"/>
      <c r="F40" s="76">
        <v>269</v>
      </c>
      <c r="G40" s="76">
        <v>135</v>
      </c>
      <c r="H40" s="77">
        <v>134</v>
      </c>
    </row>
    <row r="41" spans="1:8">
      <c r="A41" s="114" t="s">
        <v>91</v>
      </c>
      <c r="B41" s="79">
        <v>0</v>
      </c>
      <c r="C41" s="79">
        <v>0</v>
      </c>
      <c r="D41" s="79">
        <v>0</v>
      </c>
      <c r="E41" s="79"/>
      <c r="F41" s="79">
        <v>56</v>
      </c>
      <c r="G41" s="79">
        <v>34</v>
      </c>
      <c r="H41" s="80">
        <v>22</v>
      </c>
    </row>
    <row r="42" spans="1:8">
      <c r="A42" s="112" t="s">
        <v>92</v>
      </c>
      <c r="B42" s="76">
        <v>0</v>
      </c>
      <c r="C42" s="76">
        <v>0</v>
      </c>
      <c r="D42" s="76">
        <v>0</v>
      </c>
      <c r="E42" s="76"/>
      <c r="F42" s="76">
        <v>28</v>
      </c>
      <c r="G42" s="76">
        <v>28</v>
      </c>
      <c r="H42" s="77">
        <v>0</v>
      </c>
    </row>
    <row r="43" spans="1:8">
      <c r="A43" s="114" t="s">
        <v>93</v>
      </c>
      <c r="B43" s="79">
        <v>205</v>
      </c>
      <c r="C43" s="79">
        <v>205</v>
      </c>
      <c r="D43" s="79">
        <v>0</v>
      </c>
      <c r="E43" s="79"/>
      <c r="F43" s="79">
        <v>31</v>
      </c>
      <c r="G43" s="79">
        <v>14</v>
      </c>
      <c r="H43" s="80">
        <v>17</v>
      </c>
    </row>
    <row r="44" spans="1:8">
      <c r="A44" s="112" t="s">
        <v>94</v>
      </c>
      <c r="B44" s="76">
        <v>0</v>
      </c>
      <c r="C44" s="76">
        <v>0</v>
      </c>
      <c r="D44" s="76">
        <v>0</v>
      </c>
      <c r="E44" s="76"/>
      <c r="F44" s="76">
        <v>23</v>
      </c>
      <c r="G44" s="76">
        <v>23</v>
      </c>
      <c r="H44" s="77">
        <v>0</v>
      </c>
    </row>
    <row r="45" spans="1:8">
      <c r="A45" s="114" t="s">
        <v>95</v>
      </c>
      <c r="B45" s="79">
        <v>2</v>
      </c>
      <c r="C45" s="79">
        <v>2</v>
      </c>
      <c r="D45" s="79">
        <v>0</v>
      </c>
      <c r="E45" s="79"/>
      <c r="F45" s="79">
        <v>47</v>
      </c>
      <c r="G45" s="79">
        <v>18</v>
      </c>
      <c r="H45" s="80">
        <v>29</v>
      </c>
    </row>
    <row r="46" spans="1:8">
      <c r="A46" s="112" t="s">
        <v>96</v>
      </c>
      <c r="B46" s="76">
        <v>0</v>
      </c>
      <c r="C46" s="76">
        <v>0</v>
      </c>
      <c r="D46" s="76">
        <v>0</v>
      </c>
      <c r="E46" s="76"/>
      <c r="F46" s="76">
        <v>6</v>
      </c>
      <c r="G46" s="76">
        <v>6</v>
      </c>
      <c r="H46" s="77">
        <v>0</v>
      </c>
    </row>
    <row r="47" spans="1:8">
      <c r="A47" s="81"/>
      <c r="B47" s="82"/>
      <c r="C47" s="82"/>
      <c r="D47" s="82"/>
      <c r="E47" s="82"/>
      <c r="F47" s="82"/>
      <c r="G47" s="82"/>
      <c r="H47" s="83"/>
    </row>
    <row r="48" spans="1:8">
      <c r="A48" s="116" t="s">
        <v>0</v>
      </c>
      <c r="B48" s="85">
        <v>92914</v>
      </c>
      <c r="C48" s="85">
        <v>12054</v>
      </c>
      <c r="D48" s="85">
        <v>80860</v>
      </c>
      <c r="E48" s="85"/>
      <c r="F48" s="85">
        <v>100510</v>
      </c>
      <c r="G48" s="85">
        <v>30279</v>
      </c>
      <c r="H48" s="86">
        <v>70231</v>
      </c>
    </row>
    <row r="50" spans="1:8" ht="5.0999999999999996" customHeight="1">
      <c r="A50" s="87"/>
      <c r="B50" s="87"/>
      <c r="C50" s="87"/>
      <c r="D50" s="87"/>
      <c r="E50" s="87"/>
      <c r="F50" s="87"/>
      <c r="G50" s="87"/>
      <c r="H50" s="88"/>
    </row>
    <row r="51" spans="1:8">
      <c r="A51" s="145" t="s">
        <v>137</v>
      </c>
      <c r="B51" s="67"/>
      <c r="C51" s="67"/>
      <c r="D51" s="67"/>
      <c r="E51" s="67"/>
      <c r="F51" s="67"/>
      <c r="G51" s="67"/>
      <c r="H51" s="91"/>
    </row>
    <row r="52" spans="1:8">
      <c r="A52" s="58" t="s">
        <v>62</v>
      </c>
      <c r="B52" s="67"/>
      <c r="C52" s="67"/>
      <c r="D52" s="67"/>
      <c r="E52" s="67"/>
      <c r="F52" s="67"/>
      <c r="G52" s="67"/>
      <c r="H52" s="91"/>
    </row>
    <row r="53" spans="1:8">
      <c r="A53" s="219" t="s">
        <v>173</v>
      </c>
      <c r="B53" s="67"/>
      <c r="C53" s="67"/>
      <c r="D53" s="67"/>
      <c r="E53" s="67"/>
      <c r="F53" s="67"/>
      <c r="G53" s="67"/>
      <c r="H53" s="91"/>
    </row>
    <row r="54" spans="1:8" ht="5.0999999999999996" customHeight="1">
      <c r="A54" s="92"/>
      <c r="B54" s="92"/>
      <c r="C54" s="92"/>
      <c r="D54" s="92"/>
      <c r="E54" s="92"/>
      <c r="F54" s="92"/>
      <c r="G54" s="92"/>
      <c r="H54" s="93"/>
    </row>
  </sheetData>
  <mergeCells count="9">
    <mergeCell ref="A12:A13"/>
    <mergeCell ref="B12:D12"/>
    <mergeCell ref="F12:H12"/>
    <mergeCell ref="H10:I10"/>
    <mergeCell ref="A3:I4"/>
    <mergeCell ref="A6:I6"/>
    <mergeCell ref="A7:I7"/>
    <mergeCell ref="A8:I8"/>
    <mergeCell ref="G11:H11"/>
  </mergeCells>
  <hyperlinks>
    <hyperlink ref="H10:I10" location="Índice!A1" display="volver a índice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Y58"/>
  <sheetViews>
    <sheetView showGridLines="0" topLeftCell="A7" zoomScaleNormal="100" workbookViewId="0">
      <selection activeCell="D17" sqref="D17"/>
    </sheetView>
  </sheetViews>
  <sheetFormatPr baseColWidth="10" defaultRowHeight="14.25"/>
  <cols>
    <col min="1" max="1" width="27.140625" style="3" customWidth="1"/>
    <col min="2" max="4" width="11.42578125" style="3"/>
    <col min="5" max="5" width="5" style="3" customWidth="1"/>
    <col min="6" max="8" width="11.42578125" style="3"/>
    <col min="9" max="9" width="5.7109375" style="3" customWidth="1"/>
    <col min="10" max="16384" width="11.42578125" style="3"/>
  </cols>
  <sheetData>
    <row r="1" spans="1:15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5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5" ht="14.1" customHeight="1">
      <c r="A3" s="282" t="s">
        <v>133</v>
      </c>
      <c r="B3" s="282"/>
      <c r="C3" s="282"/>
      <c r="D3" s="282"/>
      <c r="E3" s="282"/>
      <c r="F3" s="282"/>
      <c r="G3" s="282"/>
      <c r="H3" s="283"/>
    </row>
    <row r="4" spans="1:15" ht="18" customHeight="1">
      <c r="A4" s="284"/>
      <c r="B4" s="284"/>
      <c r="C4" s="284"/>
      <c r="D4" s="284"/>
      <c r="E4" s="284"/>
      <c r="F4" s="284"/>
      <c r="G4" s="284"/>
      <c r="H4" s="285"/>
    </row>
    <row r="5" spans="1:15" ht="7.5" customHeight="1">
      <c r="A5" s="104"/>
      <c r="B5" s="105"/>
      <c r="C5" s="105"/>
      <c r="D5" s="105"/>
      <c r="E5" s="105"/>
      <c r="F5" s="105"/>
      <c r="G5" s="105"/>
      <c r="H5" s="106"/>
    </row>
    <row r="6" spans="1:15" ht="14.1" customHeight="1">
      <c r="A6" s="286" t="s">
        <v>199</v>
      </c>
      <c r="B6" s="287"/>
      <c r="C6" s="287"/>
      <c r="D6" s="287"/>
      <c r="E6" s="287"/>
      <c r="F6" s="287"/>
      <c r="G6" s="287"/>
      <c r="H6" s="288"/>
    </row>
    <row r="7" spans="1:15" ht="14.1" customHeight="1">
      <c r="A7" s="286" t="s">
        <v>97</v>
      </c>
      <c r="B7" s="287"/>
      <c r="C7" s="287"/>
      <c r="D7" s="287"/>
      <c r="E7" s="287"/>
      <c r="F7" s="287"/>
      <c r="G7" s="287"/>
      <c r="H7" s="288"/>
    </row>
    <row r="8" spans="1:15" ht="14.1" customHeight="1">
      <c r="A8" s="286" t="str">
        <f>'a6'!A8</f>
        <v>Abril (2019 - 2020)</v>
      </c>
      <c r="B8" s="287"/>
      <c r="C8" s="287"/>
      <c r="D8" s="287"/>
      <c r="E8" s="287"/>
      <c r="F8" s="287"/>
      <c r="G8" s="287"/>
      <c r="H8" s="288"/>
    </row>
    <row r="9" spans="1:15" ht="7.5" customHeight="1">
      <c r="A9" s="4"/>
      <c r="B9" s="5"/>
      <c r="C9" s="5"/>
      <c r="D9" s="5"/>
      <c r="E9" s="5"/>
      <c r="F9" s="5"/>
      <c r="G9" s="5"/>
      <c r="H9" s="6"/>
    </row>
    <row r="10" spans="1:15" ht="12.75" customHeight="1">
      <c r="A10" s="7"/>
      <c r="B10" s="7"/>
      <c r="C10" s="7"/>
      <c r="D10" s="7"/>
      <c r="E10" s="7"/>
      <c r="F10" s="7"/>
      <c r="G10" s="289" t="s">
        <v>140</v>
      </c>
      <c r="H10" s="289"/>
      <c r="I10" s="7"/>
      <c r="J10" s="7"/>
      <c r="K10" s="221"/>
      <c r="L10" s="221"/>
    </row>
    <row r="11" spans="1:15" ht="12.75" customHeight="1">
      <c r="A11" s="123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</row>
    <row r="12" spans="1:15" s="122" customFormat="1" ht="12.75" customHeight="1">
      <c r="A12" s="343" t="s">
        <v>24</v>
      </c>
      <c r="B12" s="295" t="s">
        <v>25</v>
      </c>
      <c r="C12" s="295"/>
      <c r="D12" s="295"/>
      <c r="E12" s="307"/>
      <c r="F12" s="295"/>
      <c r="G12" s="295"/>
      <c r="H12" s="295"/>
      <c r="I12" s="307"/>
      <c r="J12" s="295"/>
      <c r="K12" s="295"/>
      <c r="L12" s="296"/>
    </row>
    <row r="13" spans="1:15" s="122" customFormat="1" ht="21.75" customHeight="1">
      <c r="A13" s="344"/>
      <c r="B13" s="295" t="s">
        <v>26</v>
      </c>
      <c r="C13" s="295"/>
      <c r="D13" s="295"/>
      <c r="E13" s="13"/>
      <c r="F13" s="295" t="s">
        <v>21</v>
      </c>
      <c r="G13" s="295"/>
      <c r="H13" s="295"/>
      <c r="I13" s="13"/>
      <c r="J13" s="295" t="s">
        <v>27</v>
      </c>
      <c r="K13" s="295"/>
      <c r="L13" s="296"/>
    </row>
    <row r="14" spans="1:15" s="122" customFormat="1" ht="24">
      <c r="A14" s="294"/>
      <c r="B14" s="14" t="s">
        <v>28</v>
      </c>
      <c r="C14" s="14" t="s">
        <v>22</v>
      </c>
      <c r="D14" s="14" t="s">
        <v>23</v>
      </c>
      <c r="E14" s="125"/>
      <c r="F14" s="14" t="s">
        <v>28</v>
      </c>
      <c r="G14" s="14" t="s">
        <v>22</v>
      </c>
      <c r="H14" s="14" t="s">
        <v>23</v>
      </c>
      <c r="I14" s="125"/>
      <c r="J14" s="14" t="s">
        <v>28</v>
      </c>
      <c r="K14" s="14" t="s">
        <v>22</v>
      </c>
      <c r="L14" s="126" t="s">
        <v>23</v>
      </c>
    </row>
    <row r="15" spans="1:15">
      <c r="A15" s="127" t="s">
        <v>211</v>
      </c>
      <c r="B15" s="128">
        <v>764177</v>
      </c>
      <c r="C15" s="128">
        <v>243857</v>
      </c>
      <c r="D15" s="128">
        <v>520320</v>
      </c>
      <c r="E15" s="128"/>
      <c r="F15" s="129">
        <v>317427</v>
      </c>
      <c r="G15" s="129">
        <v>54674</v>
      </c>
      <c r="H15" s="129">
        <v>262753</v>
      </c>
      <c r="I15" s="25"/>
      <c r="J15" s="129">
        <v>446750</v>
      </c>
      <c r="K15" s="129">
        <v>189183</v>
      </c>
      <c r="L15" s="130">
        <v>257567</v>
      </c>
      <c r="N15" s="55"/>
      <c r="O15" s="55"/>
    </row>
    <row r="16" spans="1:15">
      <c r="A16" s="131" t="s">
        <v>214</v>
      </c>
      <c r="B16" s="132">
        <v>1309314</v>
      </c>
      <c r="C16" s="132">
        <v>408260</v>
      </c>
      <c r="D16" s="132">
        <v>901054</v>
      </c>
      <c r="E16" s="132"/>
      <c r="F16" s="132">
        <v>409800</v>
      </c>
      <c r="G16" s="132">
        <v>104232</v>
      </c>
      <c r="H16" s="132">
        <v>305568</v>
      </c>
      <c r="I16" s="132"/>
      <c r="J16" s="132">
        <v>899514</v>
      </c>
      <c r="K16" s="132">
        <v>304028</v>
      </c>
      <c r="L16" s="133">
        <v>595486</v>
      </c>
    </row>
    <row r="17" spans="1:25">
      <c r="A17" s="127" t="s">
        <v>176</v>
      </c>
      <c r="B17" s="128">
        <v>257919</v>
      </c>
      <c r="C17" s="128">
        <v>63880</v>
      </c>
      <c r="D17" s="128">
        <v>194039</v>
      </c>
      <c r="E17" s="128"/>
      <c r="F17" s="129">
        <v>71232</v>
      </c>
      <c r="G17" s="129">
        <v>8284</v>
      </c>
      <c r="H17" s="129">
        <v>62948</v>
      </c>
      <c r="I17" s="25"/>
      <c r="J17" s="129">
        <v>186687</v>
      </c>
      <c r="K17" s="129">
        <v>55596</v>
      </c>
      <c r="L17" s="130">
        <v>131091</v>
      </c>
      <c r="M17" s="55"/>
      <c r="N17" s="55"/>
    </row>
    <row r="18" spans="1:25">
      <c r="A18" s="131" t="s">
        <v>220</v>
      </c>
      <c r="B18" s="132">
        <v>5192964</v>
      </c>
      <c r="C18" s="132">
        <v>1645546</v>
      </c>
      <c r="D18" s="132">
        <v>3547418</v>
      </c>
      <c r="E18" s="132"/>
      <c r="F18" s="132">
        <v>1692308</v>
      </c>
      <c r="G18" s="132">
        <v>343310</v>
      </c>
      <c r="H18" s="132">
        <v>1348998</v>
      </c>
      <c r="I18" s="132"/>
      <c r="J18" s="132">
        <v>3500656</v>
      </c>
      <c r="K18" s="132">
        <v>1302236</v>
      </c>
      <c r="L18" s="133">
        <v>2198420</v>
      </c>
      <c r="M18" s="55"/>
      <c r="N18" s="55"/>
    </row>
    <row r="19" spans="1:25">
      <c r="A19" s="127" t="s">
        <v>221</v>
      </c>
      <c r="B19" s="128">
        <v>3820703</v>
      </c>
      <c r="C19" s="128">
        <v>870716</v>
      </c>
      <c r="D19" s="128">
        <v>2949987</v>
      </c>
      <c r="E19" s="128"/>
      <c r="F19" s="129">
        <v>1440639</v>
      </c>
      <c r="G19" s="129">
        <v>174380</v>
      </c>
      <c r="H19" s="129">
        <v>1266259</v>
      </c>
      <c r="I19" s="25"/>
      <c r="J19" s="129">
        <v>2380064</v>
      </c>
      <c r="K19" s="129">
        <v>696336</v>
      </c>
      <c r="L19" s="130">
        <v>1683728</v>
      </c>
      <c r="M19" s="55"/>
      <c r="N19" s="55"/>
    </row>
    <row r="20" spans="1:25">
      <c r="A20" s="131" t="s">
        <v>222</v>
      </c>
      <c r="B20" s="132">
        <v>16364775</v>
      </c>
      <c r="C20" s="132">
        <v>5349660</v>
      </c>
      <c r="D20" s="132">
        <v>11015115</v>
      </c>
      <c r="E20" s="132"/>
      <c r="F20" s="132">
        <v>4579412</v>
      </c>
      <c r="G20" s="132">
        <v>970653</v>
      </c>
      <c r="H20" s="132">
        <v>3608759</v>
      </c>
      <c r="I20" s="132"/>
      <c r="J20" s="132">
        <v>11785363</v>
      </c>
      <c r="K20" s="132">
        <v>4379007</v>
      </c>
      <c r="L20" s="133">
        <v>7406356</v>
      </c>
    </row>
    <row r="21" spans="1:25">
      <c r="A21" s="127" t="s">
        <v>186</v>
      </c>
      <c r="B21" s="128">
        <v>16824435</v>
      </c>
      <c r="C21" s="128">
        <v>4688019</v>
      </c>
      <c r="D21" s="128">
        <v>12136416</v>
      </c>
      <c r="E21" s="128"/>
      <c r="F21" s="129">
        <v>5745972</v>
      </c>
      <c r="G21" s="129">
        <v>802469</v>
      </c>
      <c r="H21" s="129">
        <v>4943503</v>
      </c>
      <c r="I21" s="25"/>
      <c r="J21" s="129">
        <v>11078463</v>
      </c>
      <c r="K21" s="129">
        <v>3885550</v>
      </c>
      <c r="L21" s="130">
        <v>7192913</v>
      </c>
    </row>
    <row r="22" spans="1:25" ht="15" customHeight="1">
      <c r="A22" s="344" t="s">
        <v>29</v>
      </c>
      <c r="B22" s="345"/>
      <c r="C22" s="345"/>
      <c r="D22" s="345"/>
      <c r="E22" s="345"/>
      <c r="F22" s="345"/>
      <c r="G22" s="345"/>
      <c r="H22" s="345"/>
      <c r="I22" s="345"/>
      <c r="J22" s="345"/>
      <c r="K22" s="345"/>
      <c r="L22" s="346"/>
    </row>
    <row r="23" spans="1:25">
      <c r="A23" s="134" t="s">
        <v>60</v>
      </c>
      <c r="B23" s="135">
        <v>-66.248787911701086</v>
      </c>
      <c r="C23" s="135">
        <v>-73.804319744768449</v>
      </c>
      <c r="D23" s="135">
        <v>-62.70775676506765</v>
      </c>
      <c r="E23" s="135"/>
      <c r="F23" s="135">
        <v>-77.559564876333781</v>
      </c>
      <c r="G23" s="135">
        <v>-84.848373998609944</v>
      </c>
      <c r="H23" s="135">
        <v>-76.042899605332764</v>
      </c>
      <c r="I23" s="135"/>
      <c r="J23" s="135">
        <v>-58.212199216564073</v>
      </c>
      <c r="K23" s="135">
        <v>-70.612581468736622</v>
      </c>
      <c r="L23" s="136">
        <v>-49.104116598787883</v>
      </c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</row>
    <row r="24" spans="1:25" ht="12.75" customHeight="1">
      <c r="A24" s="138" t="s">
        <v>59</v>
      </c>
      <c r="B24" s="139">
        <v>-80.30121116859668</v>
      </c>
      <c r="C24" s="139">
        <v>-84.353108313329741</v>
      </c>
      <c r="D24" s="139">
        <v>-78.46533060171754</v>
      </c>
      <c r="E24" s="139"/>
      <c r="F24" s="139">
        <v>-82.61786237188872</v>
      </c>
      <c r="G24" s="139">
        <v>-92.052344769360658</v>
      </c>
      <c r="H24" s="139">
        <v>-79.399675358676305</v>
      </c>
      <c r="I24" s="139"/>
      <c r="J24" s="139">
        <v>-79.245792728073155</v>
      </c>
      <c r="K24" s="139">
        <v>-81.713526385727633</v>
      </c>
      <c r="L24" s="140">
        <v>-77.985880440514137</v>
      </c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</row>
    <row r="25" spans="1:25" ht="12.75" customHeight="1">
      <c r="A25" s="134" t="s">
        <v>217</v>
      </c>
      <c r="B25" s="135">
        <v>-26.425390201048955</v>
      </c>
      <c r="C25" s="135">
        <v>-47.086498949284916</v>
      </c>
      <c r="D25" s="135">
        <v>-16.841291327946124</v>
      </c>
      <c r="E25" s="135"/>
      <c r="F25" s="135">
        <v>-14.871347296118671</v>
      </c>
      <c r="G25" s="135">
        <v>-49.206256735894669</v>
      </c>
      <c r="H25" s="135">
        <v>-6.1333671362003486</v>
      </c>
      <c r="I25" s="135"/>
      <c r="J25" s="135">
        <v>-32.010914525734606</v>
      </c>
      <c r="K25" s="135">
        <v>-46.527664724366403</v>
      </c>
      <c r="L25" s="136">
        <v>-23.411904913528801</v>
      </c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</row>
    <row r="26" spans="1:25" ht="12.75" customHeight="1">
      <c r="A26" s="138" t="s">
        <v>186</v>
      </c>
      <c r="B26" s="139">
        <v>2.8088378850304991</v>
      </c>
      <c r="C26" s="139">
        <v>-12.367907493186479</v>
      </c>
      <c r="D26" s="139">
        <v>10.179657679470438</v>
      </c>
      <c r="E26" s="139"/>
      <c r="F26" s="139">
        <v>25.474012820859969</v>
      </c>
      <c r="G26" s="139">
        <v>-17.326892308579886</v>
      </c>
      <c r="H26" s="139">
        <v>36.986232663361562</v>
      </c>
      <c r="I26" s="139"/>
      <c r="J26" s="139">
        <v>-5.9981181742132179</v>
      </c>
      <c r="K26" s="139">
        <v>-11.26869630489287</v>
      </c>
      <c r="L26" s="140">
        <v>-2.8818895554034896</v>
      </c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</row>
    <row r="27" spans="1:25" s="122" customFormat="1" ht="12.75" customHeight="1">
      <c r="A27" s="344" t="s">
        <v>134</v>
      </c>
      <c r="B27" s="345"/>
      <c r="C27" s="345"/>
      <c r="D27" s="345"/>
      <c r="E27" s="345"/>
      <c r="F27" s="345"/>
      <c r="G27" s="345"/>
      <c r="H27" s="345"/>
      <c r="I27" s="345"/>
      <c r="J27" s="345"/>
      <c r="K27" s="345"/>
      <c r="L27" s="346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</row>
    <row r="28" spans="1:25" s="122" customFormat="1" ht="12.75" customHeight="1">
      <c r="A28" s="134" t="s">
        <v>60</v>
      </c>
      <c r="B28" s="135">
        <v>-66.248787911701086</v>
      </c>
      <c r="C28" s="135">
        <v>-23.551742593666127</v>
      </c>
      <c r="D28" s="135">
        <v>-42.697045318034959</v>
      </c>
      <c r="E28" s="135"/>
      <c r="F28" s="135">
        <v>-32.217012550757225</v>
      </c>
      <c r="G28" s="135">
        <v>-6.0705831240668067</v>
      </c>
      <c r="H28" s="135">
        <v>-26.146429426690414</v>
      </c>
      <c r="I28" s="135"/>
      <c r="J28" s="135">
        <v>-34.031775360943861</v>
      </c>
      <c r="K28" s="135">
        <v>-17.481159469599319</v>
      </c>
      <c r="L28" s="136">
        <v>-16.550615891344545</v>
      </c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</row>
    <row r="29" spans="1:25" s="122" customFormat="1" ht="12.75" customHeight="1">
      <c r="A29" s="138" t="s">
        <v>59</v>
      </c>
      <c r="B29" s="139">
        <v>-80.30121116859668</v>
      </c>
      <c r="C29" s="139">
        <v>-26.302323201309996</v>
      </c>
      <c r="D29" s="139">
        <v>-53.998887967286677</v>
      </c>
      <c r="E29" s="139"/>
      <c r="F29" s="139">
        <v>-25.858426626462407</v>
      </c>
      <c r="G29" s="139">
        <v>-7.3281122786436255</v>
      </c>
      <c r="H29" s="139">
        <v>-18.530314347818781</v>
      </c>
      <c r="I29" s="139"/>
      <c r="J29" s="139">
        <v>-54.442784542134277</v>
      </c>
      <c r="K29" s="139">
        <v>-18.974210922666373</v>
      </c>
      <c r="L29" s="140">
        <v>-35.468573619467904</v>
      </c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</row>
    <row r="30" spans="1:25" s="122" customFormat="1" ht="12.75" customHeight="1">
      <c r="A30" s="134" t="s">
        <v>217</v>
      </c>
      <c r="B30" s="135">
        <v>-26.425390201048955</v>
      </c>
      <c r="C30" s="135">
        <v>-14.920765867046256</v>
      </c>
      <c r="D30" s="135">
        <v>-11.504624334002699</v>
      </c>
      <c r="E30" s="135"/>
      <c r="F30" s="135">
        <v>-4.8463459403916529</v>
      </c>
      <c r="G30" s="135">
        <v>-3.2530554804539373</v>
      </c>
      <c r="H30" s="135">
        <v>-1.5932904599377156</v>
      </c>
      <c r="I30" s="135"/>
      <c r="J30" s="135">
        <v>-21.579044260657302</v>
      </c>
      <c r="K30" s="135">
        <v>-11.667710386592319</v>
      </c>
      <c r="L30" s="136">
        <v>-9.911333874064983</v>
      </c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</row>
    <row r="31" spans="1:25" s="122" customFormat="1" ht="12.75" customHeight="1">
      <c r="A31" s="141" t="s">
        <v>186</v>
      </c>
      <c r="B31" s="142">
        <v>2.8088378850304991</v>
      </c>
      <c r="C31" s="142">
        <v>-4.0430803356599752</v>
      </c>
      <c r="D31" s="142">
        <v>6.8519182206904752</v>
      </c>
      <c r="E31" s="142"/>
      <c r="F31" s="142">
        <v>7.1284817542557084</v>
      </c>
      <c r="G31" s="142">
        <v>-1.0277195989556835</v>
      </c>
      <c r="H31" s="142">
        <v>8.1562013532113919</v>
      </c>
      <c r="I31" s="142"/>
      <c r="J31" s="142">
        <v>-4.3196438692252102</v>
      </c>
      <c r="K31" s="142">
        <v>-3.0153607367042925</v>
      </c>
      <c r="L31" s="143">
        <v>-1.3042831325209174</v>
      </c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</row>
    <row r="32" spans="1:25" s="122" customFormat="1" ht="12.75" customHeight="1">
      <c r="A32" s="144"/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</row>
    <row r="33" spans="1:24" s="122" customFormat="1" ht="12.75" customHeight="1">
      <c r="A33" s="343" t="s">
        <v>24</v>
      </c>
      <c r="B33" s="295" t="s">
        <v>30</v>
      </c>
      <c r="C33" s="295"/>
      <c r="D33" s="295"/>
      <c r="E33" s="307"/>
      <c r="F33" s="295"/>
      <c r="G33" s="295"/>
      <c r="H33" s="295"/>
      <c r="I33" s="307"/>
      <c r="J33" s="295"/>
      <c r="K33" s="295"/>
      <c r="L33" s="296"/>
    </row>
    <row r="34" spans="1:24" ht="12.75" customHeight="1">
      <c r="A34" s="344"/>
      <c r="B34" s="295" t="s">
        <v>26</v>
      </c>
      <c r="C34" s="295"/>
      <c r="D34" s="295"/>
      <c r="E34" s="13"/>
      <c r="F34" s="295" t="s">
        <v>21</v>
      </c>
      <c r="G34" s="295"/>
      <c r="H34" s="295"/>
      <c r="I34" s="13"/>
      <c r="J34" s="295" t="s">
        <v>27</v>
      </c>
      <c r="K34" s="295"/>
      <c r="L34" s="296"/>
    </row>
    <row r="35" spans="1:24" ht="24">
      <c r="A35" s="294"/>
      <c r="B35" s="14" t="s">
        <v>28</v>
      </c>
      <c r="C35" s="14" t="s">
        <v>22</v>
      </c>
      <c r="D35" s="14" t="s">
        <v>23</v>
      </c>
      <c r="E35" s="125"/>
      <c r="F35" s="14" t="s">
        <v>28</v>
      </c>
      <c r="G35" s="14" t="s">
        <v>22</v>
      </c>
      <c r="H35" s="14" t="s">
        <v>23</v>
      </c>
      <c r="I35" s="125"/>
      <c r="J35" s="14" t="s">
        <v>28</v>
      </c>
      <c r="K35" s="14" t="s">
        <v>22</v>
      </c>
      <c r="L35" s="126" t="s">
        <v>23</v>
      </c>
    </row>
    <row r="36" spans="1:24">
      <c r="A36" s="127" t="s">
        <v>211</v>
      </c>
      <c r="B36" s="128">
        <v>9674</v>
      </c>
      <c r="C36" s="128">
        <v>2233</v>
      </c>
      <c r="D36" s="128">
        <v>7441</v>
      </c>
      <c r="E36" s="128"/>
      <c r="F36" s="129">
        <v>5183</v>
      </c>
      <c r="G36" s="129">
        <v>785</v>
      </c>
      <c r="H36" s="129">
        <v>4398</v>
      </c>
      <c r="I36" s="25"/>
      <c r="J36" s="129">
        <v>4491</v>
      </c>
      <c r="K36" s="129">
        <v>1448</v>
      </c>
      <c r="L36" s="130">
        <v>3043</v>
      </c>
    </row>
    <row r="37" spans="1:24" ht="12.75" customHeight="1">
      <c r="A37" s="131" t="s">
        <v>214</v>
      </c>
      <c r="B37" s="132">
        <v>14190</v>
      </c>
      <c r="C37" s="132">
        <v>3792</v>
      </c>
      <c r="D37" s="132">
        <v>10398</v>
      </c>
      <c r="E37" s="132"/>
      <c r="F37" s="132">
        <v>6214</v>
      </c>
      <c r="G37" s="132">
        <v>1256</v>
      </c>
      <c r="H37" s="132">
        <v>4958</v>
      </c>
      <c r="I37" s="132"/>
      <c r="J37" s="132">
        <v>7976</v>
      </c>
      <c r="K37" s="132">
        <v>2536</v>
      </c>
      <c r="L37" s="133">
        <v>5440</v>
      </c>
    </row>
    <row r="38" spans="1:24">
      <c r="A38" s="127" t="s">
        <v>176</v>
      </c>
      <c r="B38" s="128">
        <v>3012</v>
      </c>
      <c r="C38" s="128">
        <v>500</v>
      </c>
      <c r="D38" s="128">
        <v>2512</v>
      </c>
      <c r="E38" s="128"/>
      <c r="F38" s="129">
        <v>1178</v>
      </c>
      <c r="G38" s="129">
        <v>121</v>
      </c>
      <c r="H38" s="129">
        <v>1057</v>
      </c>
      <c r="I38" s="25"/>
      <c r="J38" s="129">
        <v>1834</v>
      </c>
      <c r="K38" s="129">
        <v>379</v>
      </c>
      <c r="L38" s="130">
        <v>1455</v>
      </c>
    </row>
    <row r="39" spans="1:24">
      <c r="A39" s="131" t="s">
        <v>220</v>
      </c>
      <c r="B39" s="132">
        <v>58456</v>
      </c>
      <c r="C39" s="132">
        <v>15787</v>
      </c>
      <c r="D39" s="132">
        <v>42669</v>
      </c>
      <c r="E39" s="132"/>
      <c r="F39" s="132">
        <v>27292</v>
      </c>
      <c r="G39" s="132">
        <v>5190</v>
      </c>
      <c r="H39" s="132">
        <v>22102</v>
      </c>
      <c r="I39" s="132"/>
      <c r="J39" s="132">
        <v>31164</v>
      </c>
      <c r="K39" s="132">
        <v>10597</v>
      </c>
      <c r="L39" s="133">
        <v>20567</v>
      </c>
    </row>
    <row r="40" spans="1:24">
      <c r="A40" s="127" t="s">
        <v>221</v>
      </c>
      <c r="B40" s="128">
        <v>44743</v>
      </c>
      <c r="C40" s="128">
        <v>8138</v>
      </c>
      <c r="D40" s="128">
        <v>36605</v>
      </c>
      <c r="E40" s="128"/>
      <c r="F40" s="129">
        <v>22601</v>
      </c>
      <c r="G40" s="129">
        <v>2557</v>
      </c>
      <c r="H40" s="129">
        <v>20044</v>
      </c>
      <c r="I40" s="25"/>
      <c r="J40" s="129">
        <v>22142</v>
      </c>
      <c r="K40" s="129">
        <v>5581</v>
      </c>
      <c r="L40" s="130">
        <v>16561</v>
      </c>
    </row>
    <row r="41" spans="1:24">
      <c r="A41" s="131" t="s">
        <v>222</v>
      </c>
      <c r="B41" s="132">
        <v>178098</v>
      </c>
      <c r="C41" s="132">
        <v>49444</v>
      </c>
      <c r="D41" s="132">
        <v>128654</v>
      </c>
      <c r="E41" s="132"/>
      <c r="F41" s="132">
        <v>73059</v>
      </c>
      <c r="G41" s="132">
        <v>14498</v>
      </c>
      <c r="H41" s="132">
        <v>58561</v>
      </c>
      <c r="I41" s="132"/>
      <c r="J41" s="132">
        <v>105039</v>
      </c>
      <c r="K41" s="132">
        <v>34946</v>
      </c>
      <c r="L41" s="133">
        <v>70093</v>
      </c>
    </row>
    <row r="42" spans="1:24">
      <c r="A42" s="127" t="s">
        <v>186</v>
      </c>
      <c r="B42" s="128">
        <v>193424</v>
      </c>
      <c r="C42" s="128">
        <v>42333</v>
      </c>
      <c r="D42" s="128">
        <v>151091</v>
      </c>
      <c r="E42" s="128"/>
      <c r="F42" s="129">
        <v>92914</v>
      </c>
      <c r="G42" s="129">
        <v>12054</v>
      </c>
      <c r="H42" s="129">
        <v>80860</v>
      </c>
      <c r="I42" s="25"/>
      <c r="J42" s="129">
        <v>100510</v>
      </c>
      <c r="K42" s="129">
        <v>30279</v>
      </c>
      <c r="L42" s="130">
        <v>70231</v>
      </c>
    </row>
    <row r="43" spans="1:24" ht="15" customHeight="1">
      <c r="A43" s="344" t="s">
        <v>29</v>
      </c>
      <c r="B43" s="345"/>
      <c r="C43" s="345"/>
      <c r="D43" s="345"/>
      <c r="E43" s="345"/>
      <c r="F43" s="345"/>
      <c r="G43" s="345"/>
      <c r="H43" s="345"/>
      <c r="I43" s="345"/>
      <c r="J43" s="345"/>
      <c r="K43" s="345"/>
      <c r="L43" s="346"/>
    </row>
    <row r="44" spans="1:24">
      <c r="A44" s="134" t="s">
        <v>60</v>
      </c>
      <c r="B44" s="135">
        <v>-68.864998966301428</v>
      </c>
      <c r="C44" s="135">
        <v>-77.608598298253469</v>
      </c>
      <c r="D44" s="135">
        <v>-66.241096626797471</v>
      </c>
      <c r="E44" s="135"/>
      <c r="F44" s="135">
        <v>-77.271850279760756</v>
      </c>
      <c r="G44" s="135">
        <v>-84.585987261146499</v>
      </c>
      <c r="H44" s="135">
        <v>-75.96634834015461</v>
      </c>
      <c r="I44" s="135"/>
      <c r="J44" s="135">
        <v>-59.162769984413274</v>
      </c>
      <c r="K44" s="135">
        <v>-73.825966850828735</v>
      </c>
      <c r="L44" s="136">
        <v>-52.185343411107461</v>
      </c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</row>
    <row r="45" spans="1:24">
      <c r="A45" s="138" t="s">
        <v>59</v>
      </c>
      <c r="B45" s="139">
        <v>-78.7737843551797</v>
      </c>
      <c r="C45" s="139">
        <v>-86.814345991561183</v>
      </c>
      <c r="D45" s="139">
        <v>-75.841507982304293</v>
      </c>
      <c r="E45" s="139"/>
      <c r="F45" s="139">
        <v>-81.04280656581912</v>
      </c>
      <c r="G45" s="139">
        <v>-90.366242038216555</v>
      </c>
      <c r="H45" s="139">
        <v>-78.680919725695844</v>
      </c>
      <c r="I45" s="139"/>
      <c r="J45" s="139">
        <v>-77.006018054162482</v>
      </c>
      <c r="K45" s="139">
        <v>-85.055205047318609</v>
      </c>
      <c r="L45" s="140">
        <v>-73.253676470588232</v>
      </c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</row>
    <row r="46" spans="1:24">
      <c r="A46" s="134" t="s">
        <v>217</v>
      </c>
      <c r="B46" s="135">
        <v>-23.458669768714941</v>
      </c>
      <c r="C46" s="135">
        <v>-48.451257363653646</v>
      </c>
      <c r="D46" s="135">
        <v>-14.211722796409575</v>
      </c>
      <c r="E46" s="135"/>
      <c r="F46" s="135">
        <v>-17.188187014509751</v>
      </c>
      <c r="G46" s="135">
        <v>-50.73217726396917</v>
      </c>
      <c r="H46" s="135">
        <v>-9.3113745362410612</v>
      </c>
      <c r="I46" s="135"/>
      <c r="J46" s="135">
        <v>-28.950070594275445</v>
      </c>
      <c r="K46" s="135">
        <v>-47.334151174860807</v>
      </c>
      <c r="L46" s="136">
        <v>-19.477804249525946</v>
      </c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</row>
    <row r="47" spans="1:24">
      <c r="A47" s="138" t="s">
        <v>186</v>
      </c>
      <c r="B47" s="139">
        <v>8.6053745690574743</v>
      </c>
      <c r="C47" s="139">
        <v>-14.381927028557556</v>
      </c>
      <c r="D47" s="139">
        <v>17.43979977303465</v>
      </c>
      <c r="E47" s="139"/>
      <c r="F47" s="139">
        <v>27.17666543478559</v>
      </c>
      <c r="G47" s="139">
        <v>-16.857497585873915</v>
      </c>
      <c r="H47" s="139">
        <v>38.078243199398912</v>
      </c>
      <c r="I47" s="139"/>
      <c r="J47" s="139">
        <v>-4.3117318329382357</v>
      </c>
      <c r="K47" s="139">
        <v>-13.35489040233503</v>
      </c>
      <c r="L47" s="140">
        <v>0.19688128629107382</v>
      </c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</row>
    <row r="48" spans="1:24">
      <c r="A48" s="344" t="s">
        <v>134</v>
      </c>
      <c r="B48" s="345"/>
      <c r="C48" s="345"/>
      <c r="D48" s="345"/>
      <c r="E48" s="345"/>
      <c r="F48" s="345"/>
      <c r="G48" s="345"/>
      <c r="H48" s="345"/>
      <c r="I48" s="345"/>
      <c r="J48" s="345"/>
      <c r="K48" s="345"/>
      <c r="L48" s="346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</row>
    <row r="49" spans="1:24">
      <c r="A49" s="134" t="s">
        <v>60</v>
      </c>
      <c r="B49" s="135">
        <v>-68.864998966301428</v>
      </c>
      <c r="C49" s="135">
        <v>-17.913996278685136</v>
      </c>
      <c r="D49" s="135">
        <v>-50.951002687616288</v>
      </c>
      <c r="E49" s="135"/>
      <c r="F49" s="135">
        <v>-41.399627868513541</v>
      </c>
      <c r="G49" s="135">
        <v>-6.8637585280132321</v>
      </c>
      <c r="H49" s="135">
        <v>-34.535869340500312</v>
      </c>
      <c r="I49" s="135"/>
      <c r="J49" s="135">
        <v>-27.465371097787884</v>
      </c>
      <c r="K49" s="135">
        <v>-11.050237750671904</v>
      </c>
      <c r="L49" s="136">
        <v>-16.415133347115979</v>
      </c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</row>
    <row r="50" spans="1:24">
      <c r="A50" s="138" t="s">
        <v>59</v>
      </c>
      <c r="B50" s="139">
        <v>-78.7737843551797</v>
      </c>
      <c r="C50" s="139">
        <v>-23.199436222692036</v>
      </c>
      <c r="D50" s="139">
        <v>-55.574348132487664</v>
      </c>
      <c r="E50" s="139"/>
      <c r="F50" s="139">
        <v>-35.489781536293158</v>
      </c>
      <c r="G50" s="139">
        <v>-7.9985905567300906</v>
      </c>
      <c r="H50" s="139">
        <v>-27.491190979563072</v>
      </c>
      <c r="I50" s="139"/>
      <c r="J50" s="139">
        <v>-43.284002818886535</v>
      </c>
      <c r="K50" s="139">
        <v>-15.200845665961944</v>
      </c>
      <c r="L50" s="140">
        <v>-28.083157152924592</v>
      </c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</row>
    <row r="51" spans="1:24">
      <c r="A51" s="134" t="s">
        <v>217</v>
      </c>
      <c r="B51" s="135">
        <v>-23.458669768714941</v>
      </c>
      <c r="C51" s="135">
        <v>-13.085055426303551</v>
      </c>
      <c r="D51" s="135">
        <v>-10.373614342411392</v>
      </c>
      <c r="E51" s="135"/>
      <c r="F51" s="135">
        <v>-8.0248391952921896</v>
      </c>
      <c r="G51" s="135">
        <v>-4.5042425071848928</v>
      </c>
      <c r="H51" s="135">
        <v>-3.5205966881072959</v>
      </c>
      <c r="I51" s="135"/>
      <c r="J51" s="135">
        <v>-15.433830573422753</v>
      </c>
      <c r="K51" s="135">
        <v>-8.5808129191186566</v>
      </c>
      <c r="L51" s="136">
        <v>-6.8530176543040948</v>
      </c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</row>
    <row r="52" spans="1:24">
      <c r="A52" s="141" t="s">
        <v>186</v>
      </c>
      <c r="B52" s="142">
        <v>8.6053745690574743</v>
      </c>
      <c r="C52" s="142">
        <v>-3.9927455670473506</v>
      </c>
      <c r="D52" s="142">
        <v>12.598120136104825</v>
      </c>
      <c r="E52" s="142"/>
      <c r="F52" s="142">
        <v>11.148356522813268</v>
      </c>
      <c r="G52" s="142">
        <v>-1.3722781839212101</v>
      </c>
      <c r="H52" s="142">
        <v>12.520634706734478</v>
      </c>
      <c r="I52" s="142"/>
      <c r="J52" s="142">
        <v>-2.5429819537557945</v>
      </c>
      <c r="K52" s="142">
        <v>-2.6204673831261407</v>
      </c>
      <c r="L52" s="143">
        <v>7.7485429370346567E-2</v>
      </c>
      <c r="N52" s="137"/>
      <c r="O52" s="137"/>
      <c r="P52" s="137"/>
      <c r="Q52" s="137"/>
      <c r="R52" s="137"/>
      <c r="S52" s="137"/>
      <c r="T52" s="137"/>
      <c r="U52" s="137"/>
      <c r="V52" s="137"/>
      <c r="W52" s="137"/>
      <c r="X52" s="137"/>
    </row>
    <row r="54" spans="1:24" ht="5.0999999999999996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1"/>
    </row>
    <row r="55" spans="1:24">
      <c r="A55" s="145" t="s">
        <v>137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59"/>
    </row>
    <row r="56" spans="1:24">
      <c r="A56" s="145" t="s">
        <v>135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59"/>
    </row>
    <row r="57" spans="1:24">
      <c r="A57" s="219" t="s">
        <v>173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59"/>
    </row>
    <row r="58" spans="1:24" ht="5.0999999999999996" customHeight="1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1"/>
    </row>
  </sheetData>
  <mergeCells count="19">
    <mergeCell ref="A48:L48"/>
    <mergeCell ref="A43:L43"/>
    <mergeCell ref="A22:L22"/>
    <mergeCell ref="A33:A35"/>
    <mergeCell ref="B33:L33"/>
    <mergeCell ref="B34:D34"/>
    <mergeCell ref="A27:L27"/>
    <mergeCell ref="F34:H34"/>
    <mergeCell ref="J34:L34"/>
    <mergeCell ref="A3:H4"/>
    <mergeCell ref="A6:H6"/>
    <mergeCell ref="A7:H7"/>
    <mergeCell ref="A8:H8"/>
    <mergeCell ref="A12:A14"/>
    <mergeCell ref="B12:L12"/>
    <mergeCell ref="B13:D13"/>
    <mergeCell ref="F13:H13"/>
    <mergeCell ref="J13:L13"/>
    <mergeCell ref="G10:H10"/>
  </mergeCells>
  <phoneticPr fontId="0" type="noConversion"/>
  <hyperlinks>
    <hyperlink ref="G10:H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O53"/>
  <sheetViews>
    <sheetView showGridLines="0" zoomScaleNormal="100" workbookViewId="0"/>
  </sheetViews>
  <sheetFormatPr baseColWidth="10" defaultRowHeight="14.25"/>
  <cols>
    <col min="1" max="1" width="19.85546875" style="3" customWidth="1"/>
    <col min="2" max="9" width="11.42578125" style="3"/>
    <col min="10" max="10" width="13.7109375" style="3" customWidth="1"/>
    <col min="11" max="16384" width="11.42578125" style="3"/>
  </cols>
  <sheetData>
    <row r="1" spans="1:15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7"/>
    </row>
    <row r="2" spans="1:15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7"/>
    </row>
    <row r="3" spans="1:15" ht="14.1" customHeight="1">
      <c r="A3" s="282" t="s">
        <v>133</v>
      </c>
      <c r="B3" s="282"/>
      <c r="C3" s="282"/>
      <c r="D3" s="282"/>
      <c r="E3" s="282"/>
      <c r="F3" s="282"/>
      <c r="G3" s="282"/>
      <c r="H3" s="283"/>
    </row>
    <row r="4" spans="1:15" ht="18" customHeight="1">
      <c r="A4" s="284"/>
      <c r="B4" s="284"/>
      <c r="C4" s="284"/>
      <c r="D4" s="284"/>
      <c r="E4" s="284"/>
      <c r="F4" s="284"/>
      <c r="G4" s="284"/>
      <c r="H4" s="285"/>
    </row>
    <row r="5" spans="1:15" ht="7.5" customHeight="1">
      <c r="A5" s="104"/>
      <c r="B5" s="105"/>
      <c r="C5" s="105"/>
      <c r="D5" s="105"/>
      <c r="E5" s="105"/>
      <c r="F5" s="105"/>
      <c r="G5" s="105"/>
      <c r="H5" s="106"/>
    </row>
    <row r="6" spans="1:15" ht="14.1" customHeight="1">
      <c r="A6" s="286" t="s">
        <v>200</v>
      </c>
      <c r="B6" s="287"/>
      <c r="C6" s="287"/>
      <c r="D6" s="287"/>
      <c r="E6" s="287"/>
      <c r="F6" s="287"/>
      <c r="G6" s="287"/>
      <c r="H6" s="288"/>
    </row>
    <row r="7" spans="1:15" ht="14.1" customHeight="1">
      <c r="A7" s="286" t="s">
        <v>97</v>
      </c>
      <c r="B7" s="287"/>
      <c r="C7" s="287"/>
      <c r="D7" s="287"/>
      <c r="E7" s="287"/>
      <c r="F7" s="287"/>
      <c r="G7" s="287"/>
      <c r="H7" s="288"/>
    </row>
    <row r="8" spans="1:15" ht="14.1" customHeight="1">
      <c r="A8" s="309" t="str">
        <f>'a4'!A8</f>
        <v>Abril 2020</v>
      </c>
      <c r="B8" s="310"/>
      <c r="C8" s="310"/>
      <c r="D8" s="310"/>
      <c r="E8" s="310"/>
      <c r="F8" s="310"/>
      <c r="G8" s="310"/>
      <c r="H8" s="311"/>
    </row>
    <row r="9" spans="1:15" ht="7.5" customHeight="1">
      <c r="A9" s="4"/>
      <c r="B9" s="5"/>
      <c r="C9" s="5"/>
      <c r="D9" s="5"/>
      <c r="E9" s="5"/>
      <c r="F9" s="5"/>
      <c r="G9" s="5"/>
      <c r="H9" s="6"/>
    </row>
    <row r="10" spans="1:15" ht="12.75" customHeight="1">
      <c r="A10" s="7"/>
      <c r="B10" s="7"/>
      <c r="C10" s="7"/>
      <c r="D10" s="7"/>
      <c r="E10" s="7"/>
      <c r="F10" s="7"/>
      <c r="G10" s="289" t="s">
        <v>140</v>
      </c>
      <c r="H10" s="289"/>
      <c r="I10" s="7"/>
      <c r="J10" s="221"/>
      <c r="K10" s="221"/>
      <c r="L10" s="7"/>
      <c r="M10" s="7"/>
    </row>
    <row r="11" spans="1:15" ht="12.75" customHeight="1">
      <c r="A11" s="118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347" t="s">
        <v>3</v>
      </c>
      <c r="N11" s="347"/>
    </row>
    <row r="12" spans="1:15" ht="24">
      <c r="A12" s="120" t="s">
        <v>4</v>
      </c>
      <c r="B12" s="121" t="s">
        <v>1</v>
      </c>
      <c r="C12" s="121" t="s">
        <v>13</v>
      </c>
      <c r="D12" s="121" t="s">
        <v>14</v>
      </c>
      <c r="E12" s="121" t="s">
        <v>15</v>
      </c>
      <c r="F12" s="121" t="s">
        <v>16</v>
      </c>
      <c r="G12" s="121" t="s">
        <v>17</v>
      </c>
      <c r="H12" s="12" t="s">
        <v>18</v>
      </c>
      <c r="I12" s="12" t="s">
        <v>31</v>
      </c>
      <c r="J12" s="12" t="s">
        <v>67</v>
      </c>
      <c r="K12" s="12" t="s">
        <v>19</v>
      </c>
      <c r="L12" s="12" t="s">
        <v>32</v>
      </c>
      <c r="M12" s="12" t="s">
        <v>20</v>
      </c>
      <c r="N12" s="15" t="s">
        <v>0</v>
      </c>
      <c r="O12" s="122"/>
    </row>
    <row r="13" spans="1:15">
      <c r="A13" s="49" t="s">
        <v>34</v>
      </c>
      <c r="B13" s="50">
        <v>39888</v>
      </c>
      <c r="C13" s="50">
        <v>0</v>
      </c>
      <c r="D13" s="50">
        <v>109</v>
      </c>
      <c r="E13" s="50">
        <v>0</v>
      </c>
      <c r="F13" s="50">
        <v>2841</v>
      </c>
      <c r="G13" s="50">
        <v>0</v>
      </c>
      <c r="H13" s="50">
        <v>5388</v>
      </c>
      <c r="I13" s="50">
        <v>0</v>
      </c>
      <c r="J13" s="50">
        <v>0</v>
      </c>
      <c r="K13" s="50">
        <v>0</v>
      </c>
      <c r="L13" s="50">
        <v>555</v>
      </c>
      <c r="M13" s="50">
        <v>0</v>
      </c>
      <c r="N13" s="51">
        <v>48781</v>
      </c>
      <c r="O13" s="122"/>
    </row>
    <row r="14" spans="1:15">
      <c r="A14" s="52" t="s">
        <v>36</v>
      </c>
      <c r="B14" s="53">
        <v>20082</v>
      </c>
      <c r="C14" s="53">
        <v>1625</v>
      </c>
      <c r="D14" s="53">
        <v>0</v>
      </c>
      <c r="E14" s="53">
        <v>0</v>
      </c>
      <c r="F14" s="53">
        <v>1254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4">
        <v>22961</v>
      </c>
      <c r="O14" s="122"/>
    </row>
    <row r="15" spans="1:15">
      <c r="A15" s="49" t="s">
        <v>89</v>
      </c>
      <c r="B15" s="50">
        <v>53067</v>
      </c>
      <c r="C15" s="50">
        <v>0</v>
      </c>
      <c r="D15" s="50">
        <v>469</v>
      </c>
      <c r="E15" s="50">
        <v>0</v>
      </c>
      <c r="F15" s="50">
        <v>5916</v>
      </c>
      <c r="G15" s="50">
        <v>0</v>
      </c>
      <c r="H15" s="50">
        <v>323</v>
      </c>
      <c r="I15" s="50">
        <v>179</v>
      </c>
      <c r="J15" s="50">
        <v>0</v>
      </c>
      <c r="K15" s="50">
        <v>571</v>
      </c>
      <c r="L15" s="50">
        <v>0</v>
      </c>
      <c r="M15" s="50">
        <v>0</v>
      </c>
      <c r="N15" s="51">
        <v>60525</v>
      </c>
      <c r="O15" s="122"/>
    </row>
    <row r="16" spans="1:15">
      <c r="A16" s="52" t="s">
        <v>37</v>
      </c>
      <c r="B16" s="53">
        <v>110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223</v>
      </c>
      <c r="L16" s="53">
        <v>0</v>
      </c>
      <c r="M16" s="53">
        <v>0</v>
      </c>
      <c r="N16" s="54">
        <v>333</v>
      </c>
      <c r="O16" s="122"/>
    </row>
    <row r="17" spans="1:15">
      <c r="A17" s="49" t="s">
        <v>38</v>
      </c>
      <c r="B17" s="50">
        <v>2065</v>
      </c>
      <c r="C17" s="50">
        <v>0</v>
      </c>
      <c r="D17" s="50">
        <v>0</v>
      </c>
      <c r="E17" s="50">
        <v>0</v>
      </c>
      <c r="F17" s="50">
        <v>270</v>
      </c>
      <c r="G17" s="50">
        <v>0</v>
      </c>
      <c r="H17" s="50">
        <v>898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1">
        <v>3233</v>
      </c>
      <c r="O17" s="122"/>
    </row>
    <row r="18" spans="1:15">
      <c r="A18" s="52" t="s">
        <v>39</v>
      </c>
      <c r="B18" s="53">
        <v>3026</v>
      </c>
      <c r="C18" s="53">
        <v>0</v>
      </c>
      <c r="D18" s="53">
        <v>0</v>
      </c>
      <c r="E18" s="53">
        <v>0</v>
      </c>
      <c r="F18" s="53">
        <v>2787</v>
      </c>
      <c r="G18" s="53">
        <v>0</v>
      </c>
      <c r="H18" s="53">
        <v>0</v>
      </c>
      <c r="I18" s="53">
        <v>318</v>
      </c>
      <c r="J18" s="53">
        <v>0</v>
      </c>
      <c r="K18" s="53">
        <v>0</v>
      </c>
      <c r="L18" s="53">
        <v>0</v>
      </c>
      <c r="M18" s="53">
        <v>0</v>
      </c>
      <c r="N18" s="54">
        <v>6131</v>
      </c>
      <c r="O18" s="122"/>
    </row>
    <row r="19" spans="1:15">
      <c r="A19" s="49" t="s">
        <v>40</v>
      </c>
      <c r="B19" s="50">
        <v>1479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1">
        <v>1479</v>
      </c>
      <c r="O19" s="122"/>
    </row>
    <row r="20" spans="1:15">
      <c r="A20" s="52" t="s">
        <v>41</v>
      </c>
      <c r="B20" s="53">
        <v>2531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1475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4">
        <v>4006</v>
      </c>
      <c r="O20" s="122"/>
    </row>
    <row r="21" spans="1:15">
      <c r="A21" s="49" t="s">
        <v>43</v>
      </c>
      <c r="B21" s="50">
        <v>1228</v>
      </c>
      <c r="C21" s="50">
        <v>0</v>
      </c>
      <c r="D21" s="50">
        <v>0</v>
      </c>
      <c r="E21" s="50">
        <v>206</v>
      </c>
      <c r="F21" s="50">
        <v>1405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1">
        <v>2839</v>
      </c>
      <c r="O21" s="122"/>
    </row>
    <row r="22" spans="1:15">
      <c r="A22" s="52" t="s">
        <v>44</v>
      </c>
      <c r="B22" s="53">
        <v>935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763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4">
        <v>1698</v>
      </c>
      <c r="O22" s="122"/>
    </row>
    <row r="23" spans="1:15">
      <c r="A23" s="49" t="s">
        <v>45</v>
      </c>
      <c r="B23" s="50">
        <v>9288</v>
      </c>
      <c r="C23" s="50">
        <v>0</v>
      </c>
      <c r="D23" s="50">
        <v>0</v>
      </c>
      <c r="E23" s="50">
        <v>0</v>
      </c>
      <c r="F23" s="50">
        <v>63</v>
      </c>
      <c r="G23" s="50">
        <v>0</v>
      </c>
      <c r="H23" s="50">
        <v>0</v>
      </c>
      <c r="I23" s="50">
        <v>0</v>
      </c>
      <c r="J23" s="50">
        <v>50</v>
      </c>
      <c r="K23" s="50">
        <v>0</v>
      </c>
      <c r="L23" s="50">
        <v>0</v>
      </c>
      <c r="M23" s="50">
        <v>1741</v>
      </c>
      <c r="N23" s="51">
        <v>11142</v>
      </c>
      <c r="O23" s="122"/>
    </row>
    <row r="24" spans="1:15">
      <c r="A24" s="52" t="s">
        <v>46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4">
        <v>0</v>
      </c>
      <c r="O24" s="122"/>
    </row>
    <row r="25" spans="1:15">
      <c r="A25" s="49" t="s">
        <v>47</v>
      </c>
      <c r="B25" s="50">
        <v>17851</v>
      </c>
      <c r="C25" s="50">
        <v>0</v>
      </c>
      <c r="D25" s="50">
        <v>0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1">
        <v>17851</v>
      </c>
      <c r="O25" s="122"/>
    </row>
    <row r="26" spans="1:15">
      <c r="A26" s="52" t="s">
        <v>48</v>
      </c>
      <c r="B26" s="53">
        <v>662</v>
      </c>
      <c r="C26" s="53">
        <v>0</v>
      </c>
      <c r="D26" s="53">
        <v>0</v>
      </c>
      <c r="E26" s="53">
        <v>0</v>
      </c>
      <c r="F26" s="53">
        <v>259</v>
      </c>
      <c r="G26" s="53">
        <v>0</v>
      </c>
      <c r="H26" s="53">
        <v>0</v>
      </c>
      <c r="I26" s="53">
        <v>164</v>
      </c>
      <c r="J26" s="53">
        <v>0</v>
      </c>
      <c r="K26" s="53">
        <v>0</v>
      </c>
      <c r="L26" s="53">
        <v>0</v>
      </c>
      <c r="M26" s="53">
        <v>0</v>
      </c>
      <c r="N26" s="54">
        <v>1085</v>
      </c>
      <c r="O26" s="122"/>
    </row>
    <row r="27" spans="1:15">
      <c r="A27" s="49" t="s">
        <v>49</v>
      </c>
      <c r="B27" s="50">
        <v>0</v>
      </c>
      <c r="C27" s="50">
        <v>0</v>
      </c>
      <c r="D27" s="50">
        <v>0</v>
      </c>
      <c r="E27" s="50">
        <v>0</v>
      </c>
      <c r="F27" s="50">
        <v>1544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1">
        <v>1544</v>
      </c>
      <c r="O27" s="122"/>
    </row>
    <row r="28" spans="1:15">
      <c r="A28" s="52" t="s">
        <v>50</v>
      </c>
      <c r="B28" s="53">
        <v>533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3">
        <v>0</v>
      </c>
      <c r="M28" s="53">
        <v>0</v>
      </c>
      <c r="N28" s="54">
        <v>533</v>
      </c>
      <c r="O28" s="122"/>
    </row>
    <row r="29" spans="1:15">
      <c r="A29" s="49" t="s">
        <v>51</v>
      </c>
      <c r="B29" s="50">
        <v>136</v>
      </c>
      <c r="C29" s="50">
        <v>0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1">
        <v>136</v>
      </c>
      <c r="O29" s="122"/>
    </row>
    <row r="30" spans="1:15">
      <c r="A30" s="52" t="s">
        <v>58</v>
      </c>
      <c r="B30" s="53">
        <v>26057</v>
      </c>
      <c r="C30" s="53">
        <v>0</v>
      </c>
      <c r="D30" s="53">
        <v>25</v>
      </c>
      <c r="E30" s="53">
        <v>0</v>
      </c>
      <c r="F30" s="53">
        <v>169</v>
      </c>
      <c r="G30" s="53">
        <v>0</v>
      </c>
      <c r="H30" s="53">
        <v>0</v>
      </c>
      <c r="I30" s="53">
        <v>99</v>
      </c>
      <c r="J30" s="53">
        <v>0</v>
      </c>
      <c r="K30" s="53">
        <v>0</v>
      </c>
      <c r="L30" s="53">
        <v>1143</v>
      </c>
      <c r="M30" s="53">
        <v>0</v>
      </c>
      <c r="N30" s="54">
        <v>27493</v>
      </c>
      <c r="O30" s="122"/>
    </row>
    <row r="31" spans="1:15">
      <c r="A31" s="49" t="s">
        <v>52</v>
      </c>
      <c r="B31" s="50">
        <v>5695</v>
      </c>
      <c r="C31" s="50">
        <v>0</v>
      </c>
      <c r="D31" s="50">
        <v>0</v>
      </c>
      <c r="E31" s="50">
        <v>0</v>
      </c>
      <c r="F31" s="50">
        <v>333</v>
      </c>
      <c r="G31" s="50">
        <v>0</v>
      </c>
      <c r="H31" s="50">
        <v>0</v>
      </c>
      <c r="I31" s="50">
        <v>0</v>
      </c>
      <c r="J31" s="50">
        <v>2249</v>
      </c>
      <c r="K31" s="50">
        <v>0</v>
      </c>
      <c r="L31" s="50">
        <v>0</v>
      </c>
      <c r="M31" s="50">
        <v>0</v>
      </c>
      <c r="N31" s="51">
        <v>8277</v>
      </c>
      <c r="O31" s="122"/>
    </row>
    <row r="32" spans="1:15">
      <c r="A32" s="52" t="s">
        <v>53</v>
      </c>
      <c r="B32" s="53">
        <v>10792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3">
        <v>0</v>
      </c>
      <c r="M32" s="53">
        <v>0</v>
      </c>
      <c r="N32" s="54">
        <v>10792</v>
      </c>
      <c r="O32" s="122"/>
    </row>
    <row r="33" spans="1:15">
      <c r="A33" s="49" t="s">
        <v>56</v>
      </c>
      <c r="B33" s="50">
        <v>34886</v>
      </c>
      <c r="C33" s="50">
        <v>0</v>
      </c>
      <c r="D33" s="50">
        <v>7270</v>
      </c>
      <c r="E33" s="50">
        <v>0</v>
      </c>
      <c r="F33" s="50">
        <v>1387</v>
      </c>
      <c r="G33" s="50">
        <v>0</v>
      </c>
      <c r="H33" s="50">
        <v>83</v>
      </c>
      <c r="I33" s="50">
        <v>0</v>
      </c>
      <c r="J33" s="50">
        <v>0</v>
      </c>
      <c r="K33" s="50">
        <v>0</v>
      </c>
      <c r="L33" s="50">
        <v>0</v>
      </c>
      <c r="M33" s="50">
        <v>0</v>
      </c>
      <c r="N33" s="51">
        <v>43626</v>
      </c>
      <c r="O33" s="122"/>
    </row>
    <row r="34" spans="1:15">
      <c r="A34" s="52" t="s">
        <v>54</v>
      </c>
      <c r="B34" s="53">
        <v>1034</v>
      </c>
      <c r="C34" s="53">
        <v>0</v>
      </c>
      <c r="D34" s="53">
        <v>0</v>
      </c>
      <c r="E34" s="53">
        <v>0</v>
      </c>
      <c r="F34" s="53">
        <v>882</v>
      </c>
      <c r="G34" s="53">
        <v>0</v>
      </c>
      <c r="H34" s="53">
        <v>1156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54">
        <v>3072</v>
      </c>
      <c r="O34" s="122"/>
    </row>
    <row r="35" spans="1:15">
      <c r="A35" s="49" t="s">
        <v>55</v>
      </c>
      <c r="B35" s="50">
        <v>11336</v>
      </c>
      <c r="C35" s="50">
        <v>0</v>
      </c>
      <c r="D35" s="50">
        <v>0</v>
      </c>
      <c r="E35" s="50">
        <v>0</v>
      </c>
      <c r="F35" s="50">
        <v>0</v>
      </c>
      <c r="G35" s="50">
        <v>0</v>
      </c>
      <c r="H35" s="50">
        <v>3327</v>
      </c>
      <c r="I35" s="50">
        <v>0</v>
      </c>
      <c r="J35" s="50">
        <v>0</v>
      </c>
      <c r="K35" s="50">
        <v>0</v>
      </c>
      <c r="L35" s="50">
        <v>0</v>
      </c>
      <c r="M35" s="50">
        <v>0</v>
      </c>
      <c r="N35" s="51">
        <v>14663</v>
      </c>
      <c r="O35" s="122"/>
    </row>
    <row r="36" spans="1:15">
      <c r="A36" s="52" t="s">
        <v>66</v>
      </c>
      <c r="B36" s="53">
        <v>13083</v>
      </c>
      <c r="C36" s="53">
        <v>0</v>
      </c>
      <c r="D36" s="53">
        <v>0</v>
      </c>
      <c r="E36" s="53">
        <v>0</v>
      </c>
      <c r="F36" s="53">
        <v>2606</v>
      </c>
      <c r="G36" s="53">
        <v>0</v>
      </c>
      <c r="H36" s="53">
        <v>653</v>
      </c>
      <c r="I36" s="53">
        <v>0</v>
      </c>
      <c r="J36" s="53">
        <v>493</v>
      </c>
      <c r="K36" s="53">
        <v>0</v>
      </c>
      <c r="L36" s="53">
        <v>0</v>
      </c>
      <c r="M36" s="53">
        <v>0</v>
      </c>
      <c r="N36" s="54">
        <v>16835</v>
      </c>
      <c r="O36" s="122"/>
    </row>
    <row r="37" spans="1:15">
      <c r="A37" s="49" t="s">
        <v>35</v>
      </c>
      <c r="B37" s="50">
        <v>0</v>
      </c>
      <c r="C37" s="50">
        <v>0</v>
      </c>
      <c r="D37" s="50">
        <v>0</v>
      </c>
      <c r="E37" s="50">
        <v>0</v>
      </c>
      <c r="F37" s="50">
        <v>20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1">
        <v>20</v>
      </c>
      <c r="O37" s="122"/>
    </row>
    <row r="38" spans="1:15">
      <c r="A38" s="52" t="s">
        <v>42</v>
      </c>
      <c r="B38" s="53">
        <v>411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3">
        <v>0</v>
      </c>
      <c r="M38" s="53">
        <v>0</v>
      </c>
      <c r="N38" s="54">
        <v>411</v>
      </c>
      <c r="O38" s="122"/>
    </row>
    <row r="39" spans="1:15">
      <c r="A39" s="49" t="s">
        <v>90</v>
      </c>
      <c r="B39" s="50">
        <v>1319</v>
      </c>
      <c r="C39" s="50">
        <v>86</v>
      </c>
      <c r="D39" s="50">
        <v>0</v>
      </c>
      <c r="E39" s="50">
        <v>379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1">
        <v>1784</v>
      </c>
      <c r="O39" s="122"/>
    </row>
    <row r="40" spans="1:15">
      <c r="A40" s="52" t="s">
        <v>91</v>
      </c>
      <c r="B40" s="53">
        <v>0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3">
        <v>0</v>
      </c>
      <c r="M40" s="53">
        <v>0</v>
      </c>
      <c r="N40" s="54">
        <v>0</v>
      </c>
      <c r="O40" s="122"/>
    </row>
    <row r="41" spans="1:15">
      <c r="A41" s="49" t="s">
        <v>92</v>
      </c>
      <c r="B41" s="50">
        <v>100</v>
      </c>
      <c r="C41" s="50">
        <v>0</v>
      </c>
      <c r="D41" s="50">
        <v>0</v>
      </c>
      <c r="E41" s="50">
        <v>0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  <c r="M41" s="50">
        <v>0</v>
      </c>
      <c r="N41" s="51">
        <v>100</v>
      </c>
      <c r="O41" s="122"/>
    </row>
    <row r="42" spans="1:15">
      <c r="A42" s="52" t="s">
        <v>93</v>
      </c>
      <c r="B42" s="53">
        <v>0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3">
        <v>0</v>
      </c>
      <c r="M42" s="53">
        <v>0</v>
      </c>
      <c r="N42" s="54">
        <v>0</v>
      </c>
    </row>
    <row r="43" spans="1:15">
      <c r="A43" s="49" t="s">
        <v>94</v>
      </c>
      <c r="B43" s="50">
        <v>325</v>
      </c>
      <c r="C43" s="50">
        <v>0</v>
      </c>
      <c r="D43" s="50">
        <v>0</v>
      </c>
      <c r="E43" s="50">
        <v>0</v>
      </c>
      <c r="F43" s="50">
        <v>0</v>
      </c>
      <c r="G43" s="50">
        <v>0</v>
      </c>
      <c r="H43" s="50">
        <v>0</v>
      </c>
      <c r="I43" s="50">
        <v>0</v>
      </c>
      <c r="J43" s="50">
        <v>0</v>
      </c>
      <c r="K43" s="50">
        <v>0</v>
      </c>
      <c r="L43" s="50">
        <v>0</v>
      </c>
      <c r="M43" s="50">
        <v>0</v>
      </c>
      <c r="N43" s="51">
        <v>325</v>
      </c>
    </row>
    <row r="44" spans="1:15">
      <c r="A44" s="52" t="s">
        <v>95</v>
      </c>
      <c r="B44" s="53">
        <v>0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4">
        <v>0</v>
      </c>
    </row>
    <row r="45" spans="1:15">
      <c r="A45" s="49" t="s">
        <v>96</v>
      </c>
      <c r="B45" s="50">
        <v>0</v>
      </c>
      <c r="C45" s="50">
        <v>0</v>
      </c>
      <c r="D45" s="50">
        <v>0</v>
      </c>
      <c r="E45" s="50">
        <v>0</v>
      </c>
      <c r="F45" s="50">
        <v>0</v>
      </c>
      <c r="G45" s="50">
        <v>0</v>
      </c>
      <c r="H45" s="50">
        <v>0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1">
        <v>0</v>
      </c>
    </row>
    <row r="46" spans="1:15">
      <c r="A46" s="99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100"/>
    </row>
    <row r="47" spans="1:15">
      <c r="A47" s="56" t="s">
        <v>0</v>
      </c>
      <c r="B47" s="102">
        <v>257919</v>
      </c>
      <c r="C47" s="102">
        <v>1711</v>
      </c>
      <c r="D47" s="102">
        <v>7873</v>
      </c>
      <c r="E47" s="102">
        <v>585</v>
      </c>
      <c r="F47" s="102">
        <v>21736</v>
      </c>
      <c r="G47" s="102">
        <v>0</v>
      </c>
      <c r="H47" s="102">
        <v>14066</v>
      </c>
      <c r="I47" s="102">
        <v>760</v>
      </c>
      <c r="J47" s="102">
        <v>2792</v>
      </c>
      <c r="K47" s="102">
        <v>794</v>
      </c>
      <c r="L47" s="102">
        <v>1698</v>
      </c>
      <c r="M47" s="102">
        <v>1741</v>
      </c>
      <c r="N47" s="103">
        <v>311675</v>
      </c>
    </row>
    <row r="49" spans="1:14" ht="5.0999999999999996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1"/>
    </row>
    <row r="50" spans="1:14">
      <c r="A50" s="145" t="s">
        <v>137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59"/>
    </row>
    <row r="51" spans="1:14">
      <c r="A51" s="58" t="s">
        <v>62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59"/>
    </row>
    <row r="52" spans="1:14">
      <c r="A52" s="219" t="s">
        <v>173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59"/>
    </row>
    <row r="53" spans="1:14" ht="5.0999999999999996" customHeight="1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1"/>
    </row>
  </sheetData>
  <mergeCells count="6">
    <mergeCell ref="A3:H4"/>
    <mergeCell ref="A6:H6"/>
    <mergeCell ref="A7:H7"/>
    <mergeCell ref="A8:H8"/>
    <mergeCell ref="M11:N11"/>
    <mergeCell ref="G10:H10"/>
  </mergeCells>
  <phoneticPr fontId="0" type="noConversion"/>
  <hyperlinks>
    <hyperlink ref="G10:H10" location="Índice!A1" display="volver a índice"/>
  </hyperlinks>
  <pageMargins left="0.75" right="0.75" top="1" bottom="1" header="0" footer="0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N53"/>
  <sheetViews>
    <sheetView showGridLines="0" zoomScaleNormal="100" workbookViewId="0"/>
  </sheetViews>
  <sheetFormatPr baseColWidth="10" defaultRowHeight="14.25"/>
  <cols>
    <col min="1" max="1" width="19.7109375" style="68" customWidth="1"/>
    <col min="2" max="9" width="11.42578125" style="68"/>
    <col min="10" max="10" width="13.7109375" style="68" customWidth="1"/>
    <col min="11" max="16384" width="11.42578125" style="68"/>
  </cols>
  <sheetData>
    <row r="1" spans="1:14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7"/>
    </row>
    <row r="2" spans="1:14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7"/>
    </row>
    <row r="3" spans="1:14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3"/>
    </row>
    <row r="4" spans="1:14" s="3" customFormat="1" ht="18" customHeight="1">
      <c r="A4" s="284"/>
      <c r="B4" s="284"/>
      <c r="C4" s="284"/>
      <c r="D4" s="284"/>
      <c r="E4" s="284"/>
      <c r="F4" s="284"/>
      <c r="G4" s="284"/>
      <c r="H4" s="285"/>
    </row>
    <row r="5" spans="1:14" s="3" customFormat="1" ht="7.5" customHeight="1">
      <c r="A5" s="104"/>
      <c r="B5" s="105"/>
      <c r="C5" s="105"/>
      <c r="D5" s="105"/>
      <c r="E5" s="105"/>
      <c r="F5" s="105"/>
      <c r="G5" s="105"/>
      <c r="H5" s="106"/>
    </row>
    <row r="6" spans="1:14" s="3" customFormat="1" ht="14.1" customHeight="1">
      <c r="A6" s="286" t="s">
        <v>201</v>
      </c>
      <c r="B6" s="287"/>
      <c r="C6" s="287"/>
      <c r="D6" s="287"/>
      <c r="E6" s="287"/>
      <c r="F6" s="287"/>
      <c r="G6" s="287"/>
      <c r="H6" s="288"/>
    </row>
    <row r="7" spans="1:14" s="3" customFormat="1" ht="14.1" customHeight="1">
      <c r="A7" s="286" t="s">
        <v>97</v>
      </c>
      <c r="B7" s="287"/>
      <c r="C7" s="287"/>
      <c r="D7" s="287"/>
      <c r="E7" s="287"/>
      <c r="F7" s="287"/>
      <c r="G7" s="287"/>
      <c r="H7" s="288"/>
    </row>
    <row r="8" spans="1:14" s="3" customFormat="1" ht="14.1" customHeight="1">
      <c r="A8" s="286" t="s">
        <v>183</v>
      </c>
      <c r="B8" s="287"/>
      <c r="C8" s="287"/>
      <c r="D8" s="287"/>
      <c r="E8" s="287"/>
      <c r="F8" s="287"/>
      <c r="G8" s="287"/>
      <c r="H8" s="288"/>
    </row>
    <row r="9" spans="1:14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4" ht="12.75" customHeight="1">
      <c r="A10" s="67"/>
      <c r="B10" s="67"/>
      <c r="C10" s="67"/>
      <c r="D10" s="67"/>
      <c r="E10" s="67"/>
      <c r="F10" s="67"/>
      <c r="G10" s="289" t="s">
        <v>140</v>
      </c>
      <c r="H10" s="289"/>
      <c r="I10" s="67"/>
      <c r="J10" s="221"/>
      <c r="K10" s="221"/>
      <c r="L10" s="67"/>
      <c r="M10" s="67"/>
    </row>
    <row r="11" spans="1:14" ht="12.75" customHeight="1">
      <c r="A11" s="107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9"/>
      <c r="M11" s="348" t="s">
        <v>3</v>
      </c>
      <c r="N11" s="348"/>
    </row>
    <row r="12" spans="1:14" ht="24">
      <c r="A12" s="110" t="s">
        <v>4</v>
      </c>
      <c r="B12" s="111" t="s">
        <v>1</v>
      </c>
      <c r="C12" s="111" t="s">
        <v>13</v>
      </c>
      <c r="D12" s="111" t="s">
        <v>14</v>
      </c>
      <c r="E12" s="111" t="s">
        <v>15</v>
      </c>
      <c r="F12" s="111" t="s">
        <v>16</v>
      </c>
      <c r="G12" s="111" t="s">
        <v>17</v>
      </c>
      <c r="H12" s="72" t="s">
        <v>18</v>
      </c>
      <c r="I12" s="72" t="s">
        <v>31</v>
      </c>
      <c r="J12" s="72" t="s">
        <v>67</v>
      </c>
      <c r="K12" s="72" t="s">
        <v>19</v>
      </c>
      <c r="L12" s="72" t="s">
        <v>32</v>
      </c>
      <c r="M12" s="72" t="s">
        <v>20</v>
      </c>
      <c r="N12" s="74" t="s">
        <v>0</v>
      </c>
    </row>
    <row r="13" spans="1:14">
      <c r="A13" s="112" t="s">
        <v>34</v>
      </c>
      <c r="B13" s="76">
        <v>556154</v>
      </c>
      <c r="C13" s="76">
        <v>8860</v>
      </c>
      <c r="D13" s="76">
        <v>23341</v>
      </c>
      <c r="E13" s="76">
        <v>7679</v>
      </c>
      <c r="F13" s="76">
        <v>25887</v>
      </c>
      <c r="G13" s="76">
        <v>7227</v>
      </c>
      <c r="H13" s="76">
        <v>10215</v>
      </c>
      <c r="I13" s="76">
        <v>2138</v>
      </c>
      <c r="J13" s="76">
        <v>645</v>
      </c>
      <c r="K13" s="76">
        <v>5677</v>
      </c>
      <c r="L13" s="76">
        <v>1207</v>
      </c>
      <c r="M13" s="76">
        <v>2187</v>
      </c>
      <c r="N13" s="113">
        <v>651217</v>
      </c>
    </row>
    <row r="14" spans="1:14">
      <c r="A14" s="114" t="s">
        <v>36</v>
      </c>
      <c r="B14" s="79">
        <v>284785</v>
      </c>
      <c r="C14" s="79">
        <v>2461</v>
      </c>
      <c r="D14" s="79">
        <v>417</v>
      </c>
      <c r="E14" s="79">
        <v>4588</v>
      </c>
      <c r="F14" s="79">
        <v>22117</v>
      </c>
      <c r="G14" s="79">
        <v>0</v>
      </c>
      <c r="H14" s="79">
        <v>4578</v>
      </c>
      <c r="I14" s="79">
        <v>0</v>
      </c>
      <c r="J14" s="79">
        <v>229</v>
      </c>
      <c r="K14" s="79">
        <v>0</v>
      </c>
      <c r="L14" s="79">
        <v>0</v>
      </c>
      <c r="M14" s="79">
        <v>0</v>
      </c>
      <c r="N14" s="115">
        <v>319175</v>
      </c>
    </row>
    <row r="15" spans="1:14">
      <c r="A15" s="112" t="s">
        <v>89</v>
      </c>
      <c r="B15" s="76">
        <v>740178</v>
      </c>
      <c r="C15" s="76">
        <v>2158</v>
      </c>
      <c r="D15" s="76">
        <v>24848</v>
      </c>
      <c r="E15" s="76">
        <v>0</v>
      </c>
      <c r="F15" s="76">
        <v>173389</v>
      </c>
      <c r="G15" s="76">
        <v>3248</v>
      </c>
      <c r="H15" s="76">
        <v>44531</v>
      </c>
      <c r="I15" s="76">
        <v>19430</v>
      </c>
      <c r="J15" s="76">
        <v>11919</v>
      </c>
      <c r="K15" s="76">
        <v>2166</v>
      </c>
      <c r="L15" s="76">
        <v>7225</v>
      </c>
      <c r="M15" s="76">
        <v>0</v>
      </c>
      <c r="N15" s="113">
        <v>1029092</v>
      </c>
    </row>
    <row r="16" spans="1:14">
      <c r="A16" s="114" t="s">
        <v>37</v>
      </c>
      <c r="B16" s="79">
        <v>169443</v>
      </c>
      <c r="C16" s="79">
        <v>619</v>
      </c>
      <c r="D16" s="79">
        <v>1184</v>
      </c>
      <c r="E16" s="79">
        <v>11499</v>
      </c>
      <c r="F16" s="79">
        <v>8438</v>
      </c>
      <c r="G16" s="79">
        <v>8111</v>
      </c>
      <c r="H16" s="79">
        <v>4576</v>
      </c>
      <c r="I16" s="79">
        <v>2991</v>
      </c>
      <c r="J16" s="79">
        <v>0</v>
      </c>
      <c r="K16" s="79">
        <v>223</v>
      </c>
      <c r="L16" s="79">
        <v>254</v>
      </c>
      <c r="M16" s="79">
        <v>0</v>
      </c>
      <c r="N16" s="115">
        <v>207338</v>
      </c>
    </row>
    <row r="17" spans="1:14">
      <c r="A17" s="112" t="s">
        <v>38</v>
      </c>
      <c r="B17" s="76">
        <v>90753</v>
      </c>
      <c r="C17" s="76">
        <v>0</v>
      </c>
      <c r="D17" s="76">
        <v>0</v>
      </c>
      <c r="E17" s="76">
        <v>1395</v>
      </c>
      <c r="F17" s="76">
        <v>9361</v>
      </c>
      <c r="G17" s="76">
        <v>0</v>
      </c>
      <c r="H17" s="76">
        <v>6916</v>
      </c>
      <c r="I17" s="76">
        <v>1390</v>
      </c>
      <c r="J17" s="76">
        <v>0</v>
      </c>
      <c r="K17" s="76">
        <v>0</v>
      </c>
      <c r="L17" s="76">
        <v>229</v>
      </c>
      <c r="M17" s="76">
        <v>948</v>
      </c>
      <c r="N17" s="113">
        <v>110992</v>
      </c>
    </row>
    <row r="18" spans="1:14">
      <c r="A18" s="114" t="s">
        <v>39</v>
      </c>
      <c r="B18" s="79">
        <v>43277</v>
      </c>
      <c r="C18" s="79">
        <v>0</v>
      </c>
      <c r="D18" s="79">
        <v>275</v>
      </c>
      <c r="E18" s="79">
        <v>0</v>
      </c>
      <c r="F18" s="79">
        <v>5715</v>
      </c>
      <c r="G18" s="79">
        <v>0</v>
      </c>
      <c r="H18" s="79">
        <v>2017</v>
      </c>
      <c r="I18" s="79">
        <v>318</v>
      </c>
      <c r="J18" s="79">
        <v>0</v>
      </c>
      <c r="K18" s="79">
        <v>17</v>
      </c>
      <c r="L18" s="79">
        <v>0</v>
      </c>
      <c r="M18" s="79">
        <v>0</v>
      </c>
      <c r="N18" s="115">
        <v>51619</v>
      </c>
    </row>
    <row r="19" spans="1:14">
      <c r="A19" s="112" t="s">
        <v>40</v>
      </c>
      <c r="B19" s="76">
        <v>8262</v>
      </c>
      <c r="C19" s="76">
        <v>0</v>
      </c>
      <c r="D19" s="76">
        <v>0</v>
      </c>
      <c r="E19" s="76">
        <v>190</v>
      </c>
      <c r="F19" s="76">
        <v>1312</v>
      </c>
      <c r="G19" s="76">
        <v>0</v>
      </c>
      <c r="H19" s="76">
        <v>0</v>
      </c>
      <c r="I19" s="76">
        <v>0</v>
      </c>
      <c r="J19" s="76">
        <v>0</v>
      </c>
      <c r="K19" s="76">
        <v>0</v>
      </c>
      <c r="L19" s="76">
        <v>0</v>
      </c>
      <c r="M19" s="76">
        <v>0</v>
      </c>
      <c r="N19" s="113">
        <v>9764</v>
      </c>
    </row>
    <row r="20" spans="1:14">
      <c r="A20" s="114" t="s">
        <v>41</v>
      </c>
      <c r="B20" s="79">
        <v>59705</v>
      </c>
      <c r="C20" s="79">
        <v>0</v>
      </c>
      <c r="D20" s="79">
        <v>1056</v>
      </c>
      <c r="E20" s="79">
        <v>6195</v>
      </c>
      <c r="F20" s="79">
        <v>6846</v>
      </c>
      <c r="G20" s="79">
        <v>0</v>
      </c>
      <c r="H20" s="79">
        <v>2820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115">
        <v>76622</v>
      </c>
    </row>
    <row r="21" spans="1:14">
      <c r="A21" s="112" t="s">
        <v>43</v>
      </c>
      <c r="B21" s="76">
        <v>7223</v>
      </c>
      <c r="C21" s="76">
        <v>263</v>
      </c>
      <c r="D21" s="76">
        <v>51</v>
      </c>
      <c r="E21" s="76">
        <v>504</v>
      </c>
      <c r="F21" s="76">
        <v>3328</v>
      </c>
      <c r="G21" s="76">
        <v>0</v>
      </c>
      <c r="H21" s="76">
        <v>5074</v>
      </c>
      <c r="I21" s="76">
        <v>0</v>
      </c>
      <c r="J21" s="76">
        <v>0</v>
      </c>
      <c r="K21" s="76">
        <v>0</v>
      </c>
      <c r="L21" s="76">
        <v>0</v>
      </c>
      <c r="M21" s="76">
        <v>0</v>
      </c>
      <c r="N21" s="113">
        <v>16443</v>
      </c>
    </row>
    <row r="22" spans="1:14">
      <c r="A22" s="114" t="s">
        <v>44</v>
      </c>
      <c r="B22" s="79">
        <v>46484</v>
      </c>
      <c r="C22" s="79">
        <v>0</v>
      </c>
      <c r="D22" s="79">
        <v>0</v>
      </c>
      <c r="E22" s="79">
        <v>118</v>
      </c>
      <c r="F22" s="79">
        <v>5518</v>
      </c>
      <c r="G22" s="79">
        <v>758</v>
      </c>
      <c r="H22" s="79">
        <v>3158</v>
      </c>
      <c r="I22" s="79">
        <v>478</v>
      </c>
      <c r="J22" s="79">
        <v>0</v>
      </c>
      <c r="K22" s="79">
        <v>295</v>
      </c>
      <c r="L22" s="79">
        <v>0</v>
      </c>
      <c r="M22" s="79">
        <v>0</v>
      </c>
      <c r="N22" s="115">
        <v>56809</v>
      </c>
    </row>
    <row r="23" spans="1:14">
      <c r="A23" s="112" t="s">
        <v>45</v>
      </c>
      <c r="B23" s="76">
        <v>392659</v>
      </c>
      <c r="C23" s="76">
        <v>2968</v>
      </c>
      <c r="D23" s="76">
        <v>3253</v>
      </c>
      <c r="E23" s="76">
        <v>16107</v>
      </c>
      <c r="F23" s="76">
        <v>9197</v>
      </c>
      <c r="G23" s="76">
        <v>1442</v>
      </c>
      <c r="H23" s="76">
        <v>7466</v>
      </c>
      <c r="I23" s="76">
        <v>0</v>
      </c>
      <c r="J23" s="76">
        <v>50</v>
      </c>
      <c r="K23" s="76">
        <v>0</v>
      </c>
      <c r="L23" s="76">
        <v>3219</v>
      </c>
      <c r="M23" s="76">
        <v>2869</v>
      </c>
      <c r="N23" s="113">
        <v>439230</v>
      </c>
    </row>
    <row r="24" spans="1:14">
      <c r="A24" s="114" t="s">
        <v>46</v>
      </c>
      <c r="B24" s="79">
        <v>3128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115">
        <v>3128</v>
      </c>
    </row>
    <row r="25" spans="1:14">
      <c r="A25" s="112" t="s">
        <v>47</v>
      </c>
      <c r="B25" s="76">
        <v>58616</v>
      </c>
      <c r="C25" s="76">
        <v>0</v>
      </c>
      <c r="D25" s="76">
        <v>0</v>
      </c>
      <c r="E25" s="76">
        <v>0</v>
      </c>
      <c r="F25" s="76">
        <v>3024</v>
      </c>
      <c r="G25" s="76">
        <v>1386</v>
      </c>
      <c r="H25" s="76">
        <v>0</v>
      </c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113">
        <v>63026</v>
      </c>
    </row>
    <row r="26" spans="1:14">
      <c r="A26" s="114" t="s">
        <v>48</v>
      </c>
      <c r="B26" s="79">
        <v>4543</v>
      </c>
      <c r="C26" s="79">
        <v>0</v>
      </c>
      <c r="D26" s="79">
        <v>0</v>
      </c>
      <c r="E26" s="79">
        <v>0</v>
      </c>
      <c r="F26" s="79">
        <v>336</v>
      </c>
      <c r="G26" s="79">
        <v>0</v>
      </c>
      <c r="H26" s="79">
        <v>800</v>
      </c>
      <c r="I26" s="79">
        <v>164</v>
      </c>
      <c r="J26" s="79">
        <v>0</v>
      </c>
      <c r="K26" s="79">
        <v>0</v>
      </c>
      <c r="L26" s="79">
        <v>0</v>
      </c>
      <c r="M26" s="79">
        <v>0</v>
      </c>
      <c r="N26" s="115">
        <v>5843</v>
      </c>
    </row>
    <row r="27" spans="1:14">
      <c r="A27" s="112" t="s">
        <v>49</v>
      </c>
      <c r="B27" s="76">
        <v>17408</v>
      </c>
      <c r="C27" s="76">
        <v>31891</v>
      </c>
      <c r="D27" s="76">
        <v>316</v>
      </c>
      <c r="E27" s="76">
        <v>1261</v>
      </c>
      <c r="F27" s="76">
        <v>6526</v>
      </c>
      <c r="G27" s="76">
        <v>32230</v>
      </c>
      <c r="H27" s="76">
        <v>0</v>
      </c>
      <c r="I27" s="76">
        <v>31</v>
      </c>
      <c r="J27" s="76">
        <v>0</v>
      </c>
      <c r="K27" s="76">
        <v>686</v>
      </c>
      <c r="L27" s="76">
        <v>80</v>
      </c>
      <c r="M27" s="76">
        <v>0</v>
      </c>
      <c r="N27" s="113">
        <v>90429</v>
      </c>
    </row>
    <row r="28" spans="1:14">
      <c r="A28" s="114" t="s">
        <v>50</v>
      </c>
      <c r="B28" s="79">
        <v>77367</v>
      </c>
      <c r="C28" s="79">
        <v>0</v>
      </c>
      <c r="D28" s="79">
        <v>0</v>
      </c>
      <c r="E28" s="79">
        <v>375</v>
      </c>
      <c r="F28" s="79">
        <v>2528</v>
      </c>
      <c r="G28" s="79">
        <v>526</v>
      </c>
      <c r="H28" s="79">
        <v>110</v>
      </c>
      <c r="I28" s="79">
        <v>0</v>
      </c>
      <c r="J28" s="79">
        <v>0</v>
      </c>
      <c r="K28" s="79">
        <v>1299</v>
      </c>
      <c r="L28" s="79">
        <v>0</v>
      </c>
      <c r="M28" s="79">
        <v>0</v>
      </c>
      <c r="N28" s="115">
        <v>82205</v>
      </c>
    </row>
    <row r="29" spans="1:14">
      <c r="A29" s="112" t="s">
        <v>51</v>
      </c>
      <c r="B29" s="76">
        <v>85731</v>
      </c>
      <c r="C29" s="76">
        <v>352</v>
      </c>
      <c r="D29" s="76">
        <v>126</v>
      </c>
      <c r="E29" s="76">
        <v>447</v>
      </c>
      <c r="F29" s="76">
        <v>20323</v>
      </c>
      <c r="G29" s="76">
        <v>0</v>
      </c>
      <c r="H29" s="76">
        <v>4917</v>
      </c>
      <c r="I29" s="76">
        <v>203</v>
      </c>
      <c r="J29" s="76">
        <v>1123</v>
      </c>
      <c r="K29" s="76">
        <v>0</v>
      </c>
      <c r="L29" s="76">
        <v>456</v>
      </c>
      <c r="M29" s="76">
        <v>0</v>
      </c>
      <c r="N29" s="113">
        <v>113678</v>
      </c>
    </row>
    <row r="30" spans="1:14">
      <c r="A30" s="114" t="s">
        <v>58</v>
      </c>
      <c r="B30" s="79">
        <v>105156</v>
      </c>
      <c r="C30" s="79">
        <v>393</v>
      </c>
      <c r="D30" s="79">
        <v>1372</v>
      </c>
      <c r="E30" s="79">
        <v>8702</v>
      </c>
      <c r="F30" s="79">
        <v>8271</v>
      </c>
      <c r="G30" s="79">
        <v>1319</v>
      </c>
      <c r="H30" s="79">
        <v>2529</v>
      </c>
      <c r="I30" s="79">
        <v>3327</v>
      </c>
      <c r="J30" s="79">
        <v>0</v>
      </c>
      <c r="K30" s="79">
        <v>0</v>
      </c>
      <c r="L30" s="79">
        <v>1143</v>
      </c>
      <c r="M30" s="79">
        <v>0</v>
      </c>
      <c r="N30" s="115">
        <v>132212</v>
      </c>
    </row>
    <row r="31" spans="1:14">
      <c r="A31" s="112" t="s">
        <v>52</v>
      </c>
      <c r="B31" s="76">
        <v>61816</v>
      </c>
      <c r="C31" s="76">
        <v>0</v>
      </c>
      <c r="D31" s="76">
        <v>21</v>
      </c>
      <c r="E31" s="76">
        <v>785</v>
      </c>
      <c r="F31" s="76">
        <v>9367</v>
      </c>
      <c r="G31" s="76">
        <v>475</v>
      </c>
      <c r="H31" s="76">
        <v>12</v>
      </c>
      <c r="I31" s="76">
        <v>5761</v>
      </c>
      <c r="J31" s="76">
        <v>3507</v>
      </c>
      <c r="K31" s="76">
        <v>252</v>
      </c>
      <c r="L31" s="76">
        <v>0</v>
      </c>
      <c r="M31" s="76">
        <v>0</v>
      </c>
      <c r="N31" s="113">
        <v>81996</v>
      </c>
    </row>
    <row r="32" spans="1:14">
      <c r="A32" s="114" t="s">
        <v>53</v>
      </c>
      <c r="B32" s="79">
        <v>197798</v>
      </c>
      <c r="C32" s="79">
        <v>2701</v>
      </c>
      <c r="D32" s="79">
        <v>0</v>
      </c>
      <c r="E32" s="79">
        <v>4264</v>
      </c>
      <c r="F32" s="79">
        <v>11635</v>
      </c>
      <c r="G32" s="79">
        <v>316</v>
      </c>
      <c r="H32" s="79">
        <v>1251</v>
      </c>
      <c r="I32" s="79">
        <v>0</v>
      </c>
      <c r="J32" s="79">
        <v>92</v>
      </c>
      <c r="K32" s="79">
        <v>1499</v>
      </c>
      <c r="L32" s="79">
        <v>0</v>
      </c>
      <c r="M32" s="79">
        <v>0</v>
      </c>
      <c r="N32" s="115">
        <v>219556</v>
      </c>
    </row>
    <row r="33" spans="1:14">
      <c r="A33" s="112" t="s">
        <v>56</v>
      </c>
      <c r="B33" s="76">
        <v>241739</v>
      </c>
      <c r="C33" s="76">
        <v>3385</v>
      </c>
      <c r="D33" s="76">
        <v>8450</v>
      </c>
      <c r="E33" s="76">
        <v>830</v>
      </c>
      <c r="F33" s="76">
        <v>23745</v>
      </c>
      <c r="G33" s="76">
        <v>4248</v>
      </c>
      <c r="H33" s="76">
        <v>12631</v>
      </c>
      <c r="I33" s="76">
        <v>0</v>
      </c>
      <c r="J33" s="76">
        <v>0</v>
      </c>
      <c r="K33" s="76">
        <v>71</v>
      </c>
      <c r="L33" s="76">
        <v>3378</v>
      </c>
      <c r="M33" s="76">
        <v>0</v>
      </c>
      <c r="N33" s="113">
        <v>298477</v>
      </c>
    </row>
    <row r="34" spans="1:14">
      <c r="A34" s="114" t="s">
        <v>54</v>
      </c>
      <c r="B34" s="79">
        <v>81693</v>
      </c>
      <c r="C34" s="79">
        <v>0</v>
      </c>
      <c r="D34" s="79">
        <v>1411</v>
      </c>
      <c r="E34" s="79">
        <v>370</v>
      </c>
      <c r="F34" s="79">
        <v>12478</v>
      </c>
      <c r="G34" s="79">
        <v>2026</v>
      </c>
      <c r="H34" s="79">
        <v>1156</v>
      </c>
      <c r="I34" s="79">
        <v>6993</v>
      </c>
      <c r="J34" s="79">
        <v>0</v>
      </c>
      <c r="K34" s="79">
        <v>353</v>
      </c>
      <c r="L34" s="79">
        <v>427</v>
      </c>
      <c r="M34" s="79">
        <v>612</v>
      </c>
      <c r="N34" s="115">
        <v>107519</v>
      </c>
    </row>
    <row r="35" spans="1:14">
      <c r="A35" s="112" t="s">
        <v>55</v>
      </c>
      <c r="B35" s="76">
        <v>178273</v>
      </c>
      <c r="C35" s="76">
        <v>0</v>
      </c>
      <c r="D35" s="76">
        <v>0</v>
      </c>
      <c r="E35" s="76">
        <v>490</v>
      </c>
      <c r="F35" s="76">
        <v>3827</v>
      </c>
      <c r="G35" s="76">
        <v>393</v>
      </c>
      <c r="H35" s="76">
        <v>3607</v>
      </c>
      <c r="I35" s="76">
        <v>0</v>
      </c>
      <c r="J35" s="76">
        <v>2888</v>
      </c>
      <c r="K35" s="76">
        <v>361</v>
      </c>
      <c r="L35" s="76">
        <v>0</v>
      </c>
      <c r="M35" s="76">
        <v>0</v>
      </c>
      <c r="N35" s="113">
        <v>189839</v>
      </c>
    </row>
    <row r="36" spans="1:14">
      <c r="A36" s="114" t="s">
        <v>66</v>
      </c>
      <c r="B36" s="79">
        <v>287469</v>
      </c>
      <c r="C36" s="79">
        <v>37495</v>
      </c>
      <c r="D36" s="79">
        <v>631</v>
      </c>
      <c r="E36" s="79">
        <v>19213</v>
      </c>
      <c r="F36" s="79">
        <v>25381</v>
      </c>
      <c r="G36" s="79">
        <v>2508</v>
      </c>
      <c r="H36" s="79">
        <v>6695</v>
      </c>
      <c r="I36" s="79">
        <v>4118</v>
      </c>
      <c r="J36" s="79">
        <v>493</v>
      </c>
      <c r="K36" s="79">
        <v>0</v>
      </c>
      <c r="L36" s="79">
        <v>0</v>
      </c>
      <c r="M36" s="79">
        <v>0</v>
      </c>
      <c r="N36" s="115">
        <v>384003</v>
      </c>
    </row>
    <row r="37" spans="1:14">
      <c r="A37" s="112" t="s">
        <v>35</v>
      </c>
      <c r="B37" s="76">
        <v>2995</v>
      </c>
      <c r="C37" s="76">
        <v>0</v>
      </c>
      <c r="D37" s="76">
        <v>232</v>
      </c>
      <c r="E37" s="76">
        <v>0</v>
      </c>
      <c r="F37" s="76">
        <v>799</v>
      </c>
      <c r="G37" s="76">
        <v>0</v>
      </c>
      <c r="H37" s="76">
        <v>0</v>
      </c>
      <c r="I37" s="76">
        <v>0</v>
      </c>
      <c r="J37" s="76">
        <v>0</v>
      </c>
      <c r="K37" s="76">
        <v>0</v>
      </c>
      <c r="L37" s="76">
        <v>0</v>
      </c>
      <c r="M37" s="76">
        <v>0</v>
      </c>
      <c r="N37" s="113">
        <v>4026</v>
      </c>
    </row>
    <row r="38" spans="1:14">
      <c r="A38" s="114" t="s">
        <v>42</v>
      </c>
      <c r="B38" s="79">
        <v>11354</v>
      </c>
      <c r="C38" s="79">
        <v>396</v>
      </c>
      <c r="D38" s="79">
        <v>0</v>
      </c>
      <c r="E38" s="79">
        <v>0</v>
      </c>
      <c r="F38" s="79">
        <v>414</v>
      </c>
      <c r="G38" s="79">
        <v>0</v>
      </c>
      <c r="H38" s="79">
        <v>8323</v>
      </c>
      <c r="I38" s="79">
        <v>5204</v>
      </c>
      <c r="J38" s="79">
        <v>0</v>
      </c>
      <c r="K38" s="79">
        <v>0</v>
      </c>
      <c r="L38" s="79">
        <v>0</v>
      </c>
      <c r="M38" s="79">
        <v>0</v>
      </c>
      <c r="N38" s="115">
        <v>25691</v>
      </c>
    </row>
    <row r="39" spans="1:14">
      <c r="A39" s="112" t="s">
        <v>90</v>
      </c>
      <c r="B39" s="76">
        <v>3600</v>
      </c>
      <c r="C39" s="76">
        <v>86</v>
      </c>
      <c r="D39" s="76">
        <v>0</v>
      </c>
      <c r="E39" s="76">
        <v>379</v>
      </c>
      <c r="F39" s="76">
        <v>89</v>
      </c>
      <c r="G39" s="76">
        <v>0</v>
      </c>
      <c r="H39" s="76">
        <v>511</v>
      </c>
      <c r="I39" s="76">
        <v>0</v>
      </c>
      <c r="J39" s="76">
        <v>0</v>
      </c>
      <c r="K39" s="76">
        <v>0</v>
      </c>
      <c r="L39" s="76">
        <v>0</v>
      </c>
      <c r="M39" s="76">
        <v>0</v>
      </c>
      <c r="N39" s="113">
        <v>4665</v>
      </c>
    </row>
    <row r="40" spans="1:14">
      <c r="A40" s="114" t="s">
        <v>91</v>
      </c>
      <c r="B40" s="79">
        <v>539</v>
      </c>
      <c r="C40" s="79">
        <v>0</v>
      </c>
      <c r="D40" s="79">
        <v>0</v>
      </c>
      <c r="E40" s="79">
        <v>0</v>
      </c>
      <c r="F40" s="79">
        <v>212</v>
      </c>
      <c r="G40" s="79">
        <v>0</v>
      </c>
      <c r="H40" s="79">
        <v>71</v>
      </c>
      <c r="I40" s="79">
        <v>0</v>
      </c>
      <c r="J40" s="79">
        <v>0</v>
      </c>
      <c r="K40" s="79">
        <v>0</v>
      </c>
      <c r="L40" s="79">
        <v>0</v>
      </c>
      <c r="M40" s="79">
        <v>0</v>
      </c>
      <c r="N40" s="115">
        <v>822</v>
      </c>
    </row>
    <row r="41" spans="1:14">
      <c r="A41" s="112" t="s">
        <v>92</v>
      </c>
      <c r="B41" s="76">
        <v>100</v>
      </c>
      <c r="C41" s="76">
        <v>0</v>
      </c>
      <c r="D41" s="76">
        <v>0</v>
      </c>
      <c r="E41" s="76">
        <v>0</v>
      </c>
      <c r="F41" s="76">
        <v>0</v>
      </c>
      <c r="G41" s="76">
        <v>0</v>
      </c>
      <c r="H41" s="76">
        <v>0</v>
      </c>
      <c r="I41" s="76">
        <v>0</v>
      </c>
      <c r="J41" s="76">
        <v>0</v>
      </c>
      <c r="K41" s="76">
        <v>0</v>
      </c>
      <c r="L41" s="76">
        <v>0</v>
      </c>
      <c r="M41" s="76">
        <v>0</v>
      </c>
      <c r="N41" s="113">
        <v>100</v>
      </c>
    </row>
    <row r="42" spans="1:14">
      <c r="A42" s="114" t="s">
        <v>93</v>
      </c>
      <c r="B42" s="79">
        <v>0</v>
      </c>
      <c r="C42" s="79">
        <v>0</v>
      </c>
      <c r="D42" s="79">
        <v>0</v>
      </c>
      <c r="E42" s="79">
        <v>0</v>
      </c>
      <c r="F42" s="79">
        <v>0</v>
      </c>
      <c r="G42" s="79">
        <v>0</v>
      </c>
      <c r="H42" s="79">
        <v>0</v>
      </c>
      <c r="I42" s="79">
        <v>0</v>
      </c>
      <c r="J42" s="79">
        <v>208</v>
      </c>
      <c r="K42" s="79">
        <v>0</v>
      </c>
      <c r="L42" s="79">
        <v>0</v>
      </c>
      <c r="M42" s="79">
        <v>0</v>
      </c>
      <c r="N42" s="115">
        <v>208</v>
      </c>
    </row>
    <row r="43" spans="1:14">
      <c r="A43" s="112" t="s">
        <v>94</v>
      </c>
      <c r="B43" s="76">
        <v>1440</v>
      </c>
      <c r="C43" s="76">
        <v>0</v>
      </c>
      <c r="D43" s="76">
        <v>0</v>
      </c>
      <c r="E43" s="76">
        <v>0</v>
      </c>
      <c r="F43" s="76">
        <v>0</v>
      </c>
      <c r="G43" s="76">
        <v>0</v>
      </c>
      <c r="H43" s="76">
        <v>0</v>
      </c>
      <c r="I43" s="76">
        <v>0</v>
      </c>
      <c r="J43" s="76">
        <v>0</v>
      </c>
      <c r="K43" s="76">
        <v>0</v>
      </c>
      <c r="L43" s="76">
        <v>0</v>
      </c>
      <c r="M43" s="76">
        <v>0</v>
      </c>
      <c r="N43" s="113">
        <v>1440</v>
      </c>
    </row>
    <row r="44" spans="1:14">
      <c r="A44" s="114" t="s">
        <v>95</v>
      </c>
      <c r="B44" s="79">
        <v>1015</v>
      </c>
      <c r="C44" s="79">
        <v>0</v>
      </c>
      <c r="D44" s="79">
        <v>0</v>
      </c>
      <c r="E44" s="79">
        <v>0</v>
      </c>
      <c r="F44" s="79">
        <v>85</v>
      </c>
      <c r="G44" s="79">
        <v>0</v>
      </c>
      <c r="H44" s="79">
        <v>0</v>
      </c>
      <c r="I44" s="79">
        <v>0</v>
      </c>
      <c r="J44" s="79">
        <v>0</v>
      </c>
      <c r="K44" s="79">
        <v>0</v>
      </c>
      <c r="L44" s="79">
        <v>0</v>
      </c>
      <c r="M44" s="79">
        <v>0</v>
      </c>
      <c r="N44" s="115">
        <v>1100</v>
      </c>
    </row>
    <row r="45" spans="1:14">
      <c r="A45" s="112" t="s">
        <v>96</v>
      </c>
      <c r="B45" s="76">
        <v>0</v>
      </c>
      <c r="C45" s="76">
        <v>0</v>
      </c>
      <c r="D45" s="76">
        <v>0</v>
      </c>
      <c r="E45" s="76">
        <v>0</v>
      </c>
      <c r="F45" s="76">
        <v>0</v>
      </c>
      <c r="G45" s="76">
        <v>0</v>
      </c>
      <c r="H45" s="76">
        <v>0</v>
      </c>
      <c r="I45" s="76">
        <v>0</v>
      </c>
      <c r="J45" s="76">
        <v>432</v>
      </c>
      <c r="K45" s="76">
        <v>0</v>
      </c>
      <c r="L45" s="76">
        <v>0</v>
      </c>
      <c r="M45" s="76">
        <v>0</v>
      </c>
      <c r="N45" s="113">
        <v>432</v>
      </c>
    </row>
    <row r="46" spans="1:14">
      <c r="A46" s="81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3"/>
    </row>
    <row r="47" spans="1:14">
      <c r="A47" s="116" t="s">
        <v>0</v>
      </c>
      <c r="B47" s="85">
        <v>3820703</v>
      </c>
      <c r="C47" s="85">
        <v>94028</v>
      </c>
      <c r="D47" s="85">
        <v>66984</v>
      </c>
      <c r="E47" s="85">
        <v>85391</v>
      </c>
      <c r="F47" s="85">
        <v>400148</v>
      </c>
      <c r="G47" s="85">
        <v>66213</v>
      </c>
      <c r="H47" s="85">
        <v>133964</v>
      </c>
      <c r="I47" s="85">
        <v>52546</v>
      </c>
      <c r="J47" s="85">
        <v>21586</v>
      </c>
      <c r="K47" s="85">
        <v>12899</v>
      </c>
      <c r="L47" s="85">
        <v>17618</v>
      </c>
      <c r="M47" s="85">
        <v>6616</v>
      </c>
      <c r="N47" s="117">
        <v>4778696</v>
      </c>
    </row>
    <row r="49" spans="1:14" ht="5.0999999999999996" customHeight="1">
      <c r="A49" s="87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8"/>
    </row>
    <row r="50" spans="1:14">
      <c r="A50" s="145" t="s">
        <v>137</v>
      </c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91"/>
    </row>
    <row r="51" spans="1:14">
      <c r="A51" s="58" t="s">
        <v>62</v>
      </c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91"/>
    </row>
    <row r="52" spans="1:14">
      <c r="A52" s="219" t="s">
        <v>173</v>
      </c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91"/>
    </row>
    <row r="53" spans="1:14" ht="5.0999999999999996" customHeight="1">
      <c r="A53" s="92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3"/>
    </row>
  </sheetData>
  <mergeCells count="6">
    <mergeCell ref="A3:H4"/>
    <mergeCell ref="A6:H6"/>
    <mergeCell ref="A7:H7"/>
    <mergeCell ref="A8:H8"/>
    <mergeCell ref="M11:N11"/>
    <mergeCell ref="G10:H10"/>
  </mergeCells>
  <hyperlinks>
    <hyperlink ref="G10:H10" location="Índice!A1" display="volver a índice"/>
  </hyperlinks>
  <pageMargins left="0.75" right="0.75" top="1" bottom="1" header="0" footer="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N53"/>
  <sheetViews>
    <sheetView showGridLines="0" zoomScaleNormal="100" workbookViewId="0"/>
  </sheetViews>
  <sheetFormatPr baseColWidth="10" defaultRowHeight="14.25"/>
  <cols>
    <col min="1" max="1" width="19.7109375" style="68" customWidth="1"/>
    <col min="2" max="9" width="11.42578125" style="68"/>
    <col min="10" max="10" width="13.7109375" style="68" customWidth="1"/>
    <col min="11" max="16384" width="11.42578125" style="68"/>
  </cols>
  <sheetData>
    <row r="1" spans="1:14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7"/>
    </row>
    <row r="2" spans="1:14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7"/>
    </row>
    <row r="3" spans="1:14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3"/>
    </row>
    <row r="4" spans="1:14" s="3" customFormat="1" ht="18" customHeight="1">
      <c r="A4" s="284"/>
      <c r="B4" s="284"/>
      <c r="C4" s="284"/>
      <c r="D4" s="284"/>
      <c r="E4" s="284"/>
      <c r="F4" s="284"/>
      <c r="G4" s="284"/>
      <c r="H4" s="285"/>
    </row>
    <row r="5" spans="1:14" s="3" customFormat="1" ht="7.5" customHeight="1">
      <c r="A5" s="104"/>
      <c r="B5" s="105"/>
      <c r="C5" s="105"/>
      <c r="D5" s="105"/>
      <c r="E5" s="105"/>
      <c r="F5" s="105"/>
      <c r="G5" s="105"/>
      <c r="H5" s="106"/>
    </row>
    <row r="6" spans="1:14" s="3" customFormat="1" ht="14.1" customHeight="1">
      <c r="A6" s="286" t="s">
        <v>202</v>
      </c>
      <c r="B6" s="287"/>
      <c r="C6" s="287"/>
      <c r="D6" s="287"/>
      <c r="E6" s="287"/>
      <c r="F6" s="287"/>
      <c r="G6" s="287"/>
      <c r="H6" s="288"/>
    </row>
    <row r="7" spans="1:14" s="3" customFormat="1" ht="14.1" customHeight="1">
      <c r="A7" s="286" t="s">
        <v>97</v>
      </c>
      <c r="B7" s="287"/>
      <c r="C7" s="287"/>
      <c r="D7" s="287"/>
      <c r="E7" s="287"/>
      <c r="F7" s="287"/>
      <c r="G7" s="287"/>
      <c r="H7" s="288"/>
    </row>
    <row r="8" spans="1:14" s="3" customFormat="1" ht="14.1" customHeight="1">
      <c r="A8" s="286" t="s">
        <v>186</v>
      </c>
      <c r="B8" s="287"/>
      <c r="C8" s="287"/>
      <c r="D8" s="287"/>
      <c r="E8" s="287"/>
      <c r="F8" s="287"/>
      <c r="G8" s="287"/>
      <c r="H8" s="288"/>
    </row>
    <row r="9" spans="1:14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4" ht="12.75" customHeight="1">
      <c r="A10" s="67"/>
      <c r="B10" s="67"/>
      <c r="C10" s="67"/>
      <c r="D10" s="67"/>
      <c r="E10" s="67"/>
      <c r="F10" s="67"/>
      <c r="G10" s="289" t="s">
        <v>140</v>
      </c>
      <c r="H10" s="289"/>
      <c r="I10" s="222"/>
      <c r="K10" s="221"/>
      <c r="M10" s="67"/>
    </row>
    <row r="11" spans="1:14" ht="12.75" customHeight="1">
      <c r="A11" s="107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9"/>
      <c r="M11" s="348" t="s">
        <v>3</v>
      </c>
      <c r="N11" s="348"/>
    </row>
    <row r="12" spans="1:14" ht="24">
      <c r="A12" s="110" t="s">
        <v>4</v>
      </c>
      <c r="B12" s="111" t="s">
        <v>1</v>
      </c>
      <c r="C12" s="111" t="s">
        <v>13</v>
      </c>
      <c r="D12" s="111" t="s">
        <v>14</v>
      </c>
      <c r="E12" s="111" t="s">
        <v>15</v>
      </c>
      <c r="F12" s="111" t="s">
        <v>16</v>
      </c>
      <c r="G12" s="111" t="s">
        <v>17</v>
      </c>
      <c r="H12" s="72" t="s">
        <v>18</v>
      </c>
      <c r="I12" s="72" t="s">
        <v>31</v>
      </c>
      <c r="J12" s="72" t="s">
        <v>67</v>
      </c>
      <c r="K12" s="72" t="s">
        <v>19</v>
      </c>
      <c r="L12" s="72" t="s">
        <v>32</v>
      </c>
      <c r="M12" s="72" t="s">
        <v>20</v>
      </c>
      <c r="N12" s="74" t="s">
        <v>0</v>
      </c>
    </row>
    <row r="13" spans="1:14">
      <c r="A13" s="112" t="s">
        <v>34</v>
      </c>
      <c r="B13" s="76">
        <v>2787333</v>
      </c>
      <c r="C13" s="76">
        <v>36493</v>
      </c>
      <c r="D13" s="76">
        <v>83589</v>
      </c>
      <c r="E13" s="76">
        <v>89996</v>
      </c>
      <c r="F13" s="76">
        <v>263867</v>
      </c>
      <c r="G13" s="76">
        <v>49147</v>
      </c>
      <c r="H13" s="76">
        <v>61926</v>
      </c>
      <c r="I13" s="76">
        <v>18107</v>
      </c>
      <c r="J13" s="76">
        <v>26173</v>
      </c>
      <c r="K13" s="76">
        <v>10530</v>
      </c>
      <c r="L13" s="76">
        <v>15466</v>
      </c>
      <c r="M13" s="76">
        <v>10235</v>
      </c>
      <c r="N13" s="113">
        <v>3452862</v>
      </c>
    </row>
    <row r="14" spans="1:14">
      <c r="A14" s="114" t="s">
        <v>36</v>
      </c>
      <c r="B14" s="79">
        <v>776045</v>
      </c>
      <c r="C14" s="79">
        <v>4911</v>
      </c>
      <c r="D14" s="79">
        <v>20606</v>
      </c>
      <c r="E14" s="79">
        <v>41274</v>
      </c>
      <c r="F14" s="79">
        <v>90294</v>
      </c>
      <c r="G14" s="79">
        <v>0</v>
      </c>
      <c r="H14" s="79">
        <v>26302</v>
      </c>
      <c r="I14" s="79">
        <v>15771</v>
      </c>
      <c r="J14" s="79">
        <v>16484</v>
      </c>
      <c r="K14" s="79">
        <v>4903</v>
      </c>
      <c r="L14" s="79">
        <v>909</v>
      </c>
      <c r="M14" s="79">
        <v>1034</v>
      </c>
      <c r="N14" s="115">
        <v>998533</v>
      </c>
    </row>
    <row r="15" spans="1:14">
      <c r="A15" s="112" t="s">
        <v>89</v>
      </c>
      <c r="B15" s="76">
        <v>3065656</v>
      </c>
      <c r="C15" s="76">
        <v>15319</v>
      </c>
      <c r="D15" s="76">
        <v>197078</v>
      </c>
      <c r="E15" s="76">
        <v>3103</v>
      </c>
      <c r="F15" s="76">
        <v>334583</v>
      </c>
      <c r="G15" s="76">
        <v>15674</v>
      </c>
      <c r="H15" s="76">
        <v>118434</v>
      </c>
      <c r="I15" s="76">
        <v>100123</v>
      </c>
      <c r="J15" s="76">
        <v>30907</v>
      </c>
      <c r="K15" s="76">
        <v>7824</v>
      </c>
      <c r="L15" s="76">
        <v>42524</v>
      </c>
      <c r="M15" s="76">
        <v>0</v>
      </c>
      <c r="N15" s="113">
        <v>3931225</v>
      </c>
    </row>
    <row r="16" spans="1:14">
      <c r="A16" s="114" t="s">
        <v>37</v>
      </c>
      <c r="B16" s="79">
        <v>408685</v>
      </c>
      <c r="C16" s="79">
        <v>619</v>
      </c>
      <c r="D16" s="79">
        <v>2646</v>
      </c>
      <c r="E16" s="79">
        <v>19809</v>
      </c>
      <c r="F16" s="79">
        <v>34273</v>
      </c>
      <c r="G16" s="79">
        <v>40160</v>
      </c>
      <c r="H16" s="79">
        <v>17783</v>
      </c>
      <c r="I16" s="79">
        <v>8185</v>
      </c>
      <c r="J16" s="79">
        <v>5060</v>
      </c>
      <c r="K16" s="79">
        <v>2686</v>
      </c>
      <c r="L16" s="79">
        <v>254</v>
      </c>
      <c r="M16" s="79">
        <v>2131</v>
      </c>
      <c r="N16" s="115">
        <v>542291</v>
      </c>
    </row>
    <row r="17" spans="1:14">
      <c r="A17" s="112" t="s">
        <v>38</v>
      </c>
      <c r="B17" s="76">
        <v>677137</v>
      </c>
      <c r="C17" s="76">
        <v>7383</v>
      </c>
      <c r="D17" s="76">
        <v>6573</v>
      </c>
      <c r="E17" s="76">
        <v>7806</v>
      </c>
      <c r="F17" s="76">
        <v>80845</v>
      </c>
      <c r="G17" s="76">
        <v>9133</v>
      </c>
      <c r="H17" s="76">
        <v>29051</v>
      </c>
      <c r="I17" s="76">
        <v>2246</v>
      </c>
      <c r="J17" s="76">
        <v>5151</v>
      </c>
      <c r="K17" s="76">
        <v>3394</v>
      </c>
      <c r="L17" s="76">
        <v>8041</v>
      </c>
      <c r="M17" s="76">
        <v>1598</v>
      </c>
      <c r="N17" s="113">
        <v>838358</v>
      </c>
    </row>
    <row r="18" spans="1:14">
      <c r="A18" s="114" t="s">
        <v>39</v>
      </c>
      <c r="B18" s="79">
        <v>202112</v>
      </c>
      <c r="C18" s="79">
        <v>11785</v>
      </c>
      <c r="D18" s="79">
        <v>519</v>
      </c>
      <c r="E18" s="79">
        <v>1027</v>
      </c>
      <c r="F18" s="79">
        <v>18674</v>
      </c>
      <c r="G18" s="79">
        <v>0</v>
      </c>
      <c r="H18" s="79">
        <v>2514</v>
      </c>
      <c r="I18" s="79">
        <v>318</v>
      </c>
      <c r="J18" s="79">
        <v>0</v>
      </c>
      <c r="K18" s="79">
        <v>191</v>
      </c>
      <c r="L18" s="79">
        <v>278</v>
      </c>
      <c r="M18" s="79">
        <v>476</v>
      </c>
      <c r="N18" s="115">
        <v>237894</v>
      </c>
    </row>
    <row r="19" spans="1:14">
      <c r="A19" s="112" t="s">
        <v>40</v>
      </c>
      <c r="B19" s="76">
        <v>50566</v>
      </c>
      <c r="C19" s="76">
        <v>0</v>
      </c>
      <c r="D19" s="76">
        <v>407</v>
      </c>
      <c r="E19" s="76">
        <v>2678</v>
      </c>
      <c r="F19" s="76">
        <v>1801</v>
      </c>
      <c r="G19" s="76">
        <v>363</v>
      </c>
      <c r="H19" s="76">
        <v>3012</v>
      </c>
      <c r="I19" s="76">
        <v>0</v>
      </c>
      <c r="J19" s="76">
        <v>0</v>
      </c>
      <c r="K19" s="76">
        <v>910</v>
      </c>
      <c r="L19" s="76">
        <v>0</v>
      </c>
      <c r="M19" s="76">
        <v>0</v>
      </c>
      <c r="N19" s="113">
        <v>59737</v>
      </c>
    </row>
    <row r="20" spans="1:14">
      <c r="A20" s="114" t="s">
        <v>41</v>
      </c>
      <c r="B20" s="79">
        <v>250758</v>
      </c>
      <c r="C20" s="79">
        <v>6389</v>
      </c>
      <c r="D20" s="79">
        <v>7147</v>
      </c>
      <c r="E20" s="79">
        <v>27271</v>
      </c>
      <c r="F20" s="79">
        <v>24903</v>
      </c>
      <c r="G20" s="79">
        <v>678</v>
      </c>
      <c r="H20" s="79">
        <v>14666</v>
      </c>
      <c r="I20" s="79">
        <v>757</v>
      </c>
      <c r="J20" s="79">
        <v>0</v>
      </c>
      <c r="K20" s="79">
        <v>123</v>
      </c>
      <c r="L20" s="79">
        <v>3911</v>
      </c>
      <c r="M20" s="79">
        <v>0</v>
      </c>
      <c r="N20" s="115">
        <v>336603</v>
      </c>
    </row>
    <row r="21" spans="1:14">
      <c r="A21" s="112" t="s">
        <v>43</v>
      </c>
      <c r="B21" s="76">
        <v>94914</v>
      </c>
      <c r="C21" s="76">
        <v>263</v>
      </c>
      <c r="D21" s="76">
        <v>10253</v>
      </c>
      <c r="E21" s="76">
        <v>4951</v>
      </c>
      <c r="F21" s="76">
        <v>16423</v>
      </c>
      <c r="G21" s="76">
        <v>3562</v>
      </c>
      <c r="H21" s="76">
        <v>6999</v>
      </c>
      <c r="I21" s="76">
        <v>14997</v>
      </c>
      <c r="J21" s="76">
        <v>0</v>
      </c>
      <c r="K21" s="76">
        <v>1823</v>
      </c>
      <c r="L21" s="76">
        <v>1104</v>
      </c>
      <c r="M21" s="76">
        <v>0</v>
      </c>
      <c r="N21" s="113">
        <v>155289</v>
      </c>
    </row>
    <row r="22" spans="1:14">
      <c r="A22" s="114" t="s">
        <v>44</v>
      </c>
      <c r="B22" s="79">
        <v>171832</v>
      </c>
      <c r="C22" s="79">
        <v>0</v>
      </c>
      <c r="D22" s="79">
        <v>0</v>
      </c>
      <c r="E22" s="79">
        <v>157</v>
      </c>
      <c r="F22" s="79">
        <v>61267</v>
      </c>
      <c r="G22" s="79">
        <v>3682</v>
      </c>
      <c r="H22" s="79">
        <v>12643</v>
      </c>
      <c r="I22" s="79">
        <v>4636</v>
      </c>
      <c r="J22" s="79">
        <v>2645</v>
      </c>
      <c r="K22" s="79">
        <v>696</v>
      </c>
      <c r="L22" s="79">
        <v>2969</v>
      </c>
      <c r="M22" s="79">
        <v>0</v>
      </c>
      <c r="N22" s="115">
        <v>260527</v>
      </c>
    </row>
    <row r="23" spans="1:14">
      <c r="A23" s="112" t="s">
        <v>45</v>
      </c>
      <c r="B23" s="76">
        <v>2751006</v>
      </c>
      <c r="C23" s="76">
        <v>46561</v>
      </c>
      <c r="D23" s="76">
        <v>6598</v>
      </c>
      <c r="E23" s="76">
        <v>174725</v>
      </c>
      <c r="F23" s="76">
        <v>121625</v>
      </c>
      <c r="G23" s="76">
        <v>17416</v>
      </c>
      <c r="H23" s="76">
        <v>44384</v>
      </c>
      <c r="I23" s="76">
        <v>80441</v>
      </c>
      <c r="J23" s="76">
        <v>3106</v>
      </c>
      <c r="K23" s="76">
        <v>8285</v>
      </c>
      <c r="L23" s="76">
        <v>11128</v>
      </c>
      <c r="M23" s="76">
        <v>2979</v>
      </c>
      <c r="N23" s="113">
        <v>3268254</v>
      </c>
    </row>
    <row r="24" spans="1:14">
      <c r="A24" s="114" t="s">
        <v>46</v>
      </c>
      <c r="B24" s="79">
        <v>14038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333</v>
      </c>
      <c r="K24" s="79">
        <v>0</v>
      </c>
      <c r="L24" s="79">
        <v>0</v>
      </c>
      <c r="M24" s="79">
        <v>0</v>
      </c>
      <c r="N24" s="115">
        <v>14371</v>
      </c>
    </row>
    <row r="25" spans="1:14">
      <c r="A25" s="112" t="s">
        <v>47</v>
      </c>
      <c r="B25" s="76">
        <v>305774</v>
      </c>
      <c r="C25" s="76">
        <v>4642</v>
      </c>
      <c r="D25" s="76">
        <v>420</v>
      </c>
      <c r="E25" s="76">
        <v>1383</v>
      </c>
      <c r="F25" s="76">
        <v>15879</v>
      </c>
      <c r="G25" s="76">
        <v>2783</v>
      </c>
      <c r="H25" s="76">
        <v>11913</v>
      </c>
      <c r="I25" s="76">
        <v>9225</v>
      </c>
      <c r="J25" s="76">
        <v>0</v>
      </c>
      <c r="K25" s="76">
        <v>962</v>
      </c>
      <c r="L25" s="76">
        <v>1279</v>
      </c>
      <c r="M25" s="76">
        <v>108</v>
      </c>
      <c r="N25" s="113">
        <v>354368</v>
      </c>
    </row>
    <row r="26" spans="1:14">
      <c r="A26" s="114" t="s">
        <v>48</v>
      </c>
      <c r="B26" s="79">
        <v>100070</v>
      </c>
      <c r="C26" s="79">
        <v>0</v>
      </c>
      <c r="D26" s="79">
        <v>459</v>
      </c>
      <c r="E26" s="79">
        <v>2677</v>
      </c>
      <c r="F26" s="79">
        <v>5129</v>
      </c>
      <c r="G26" s="79">
        <v>778</v>
      </c>
      <c r="H26" s="79">
        <v>1758</v>
      </c>
      <c r="I26" s="79">
        <v>1319</v>
      </c>
      <c r="J26" s="79">
        <v>0</v>
      </c>
      <c r="K26" s="79">
        <v>0</v>
      </c>
      <c r="L26" s="79">
        <v>0</v>
      </c>
      <c r="M26" s="79">
        <v>0</v>
      </c>
      <c r="N26" s="115">
        <v>112190</v>
      </c>
    </row>
    <row r="27" spans="1:14">
      <c r="A27" s="112" t="s">
        <v>49</v>
      </c>
      <c r="B27" s="76">
        <v>157125</v>
      </c>
      <c r="C27" s="76">
        <v>35201</v>
      </c>
      <c r="D27" s="76">
        <v>813</v>
      </c>
      <c r="E27" s="76">
        <v>6119</v>
      </c>
      <c r="F27" s="76">
        <v>23967</v>
      </c>
      <c r="G27" s="76">
        <v>38252</v>
      </c>
      <c r="H27" s="76">
        <v>10542</v>
      </c>
      <c r="I27" s="76">
        <v>3281</v>
      </c>
      <c r="J27" s="76">
        <v>0</v>
      </c>
      <c r="K27" s="76">
        <v>1115</v>
      </c>
      <c r="L27" s="76">
        <v>1492</v>
      </c>
      <c r="M27" s="76">
        <v>433</v>
      </c>
      <c r="N27" s="113">
        <v>278340</v>
      </c>
    </row>
    <row r="28" spans="1:14">
      <c r="A28" s="114" t="s">
        <v>50</v>
      </c>
      <c r="B28" s="79">
        <v>249933</v>
      </c>
      <c r="C28" s="79">
        <v>15120</v>
      </c>
      <c r="D28" s="79">
        <v>410</v>
      </c>
      <c r="E28" s="79">
        <v>1083</v>
      </c>
      <c r="F28" s="79">
        <v>29654</v>
      </c>
      <c r="G28" s="79">
        <v>2878</v>
      </c>
      <c r="H28" s="79">
        <v>22775</v>
      </c>
      <c r="I28" s="79">
        <v>1758</v>
      </c>
      <c r="J28" s="79">
        <v>98</v>
      </c>
      <c r="K28" s="79">
        <v>3295</v>
      </c>
      <c r="L28" s="79">
        <v>5936</v>
      </c>
      <c r="M28" s="79">
        <v>0</v>
      </c>
      <c r="N28" s="115">
        <v>332940</v>
      </c>
    </row>
    <row r="29" spans="1:14">
      <c r="A29" s="112" t="s">
        <v>51</v>
      </c>
      <c r="B29" s="76">
        <v>276924</v>
      </c>
      <c r="C29" s="76">
        <v>2578</v>
      </c>
      <c r="D29" s="76">
        <v>1158</v>
      </c>
      <c r="E29" s="76">
        <v>1544</v>
      </c>
      <c r="F29" s="76">
        <v>50994</v>
      </c>
      <c r="G29" s="76">
        <v>3090</v>
      </c>
      <c r="H29" s="76">
        <v>13063</v>
      </c>
      <c r="I29" s="76">
        <v>4480</v>
      </c>
      <c r="J29" s="76">
        <v>8519</v>
      </c>
      <c r="K29" s="76">
        <v>0</v>
      </c>
      <c r="L29" s="76">
        <v>997</v>
      </c>
      <c r="M29" s="76">
        <v>50</v>
      </c>
      <c r="N29" s="113">
        <v>363397</v>
      </c>
    </row>
    <row r="30" spans="1:14">
      <c r="A30" s="114" t="s">
        <v>58</v>
      </c>
      <c r="B30" s="79">
        <v>383712</v>
      </c>
      <c r="C30" s="79">
        <v>17345</v>
      </c>
      <c r="D30" s="79">
        <v>2219</v>
      </c>
      <c r="E30" s="79">
        <v>18947</v>
      </c>
      <c r="F30" s="79">
        <v>49039</v>
      </c>
      <c r="G30" s="79">
        <v>3564</v>
      </c>
      <c r="H30" s="79">
        <v>10515</v>
      </c>
      <c r="I30" s="79">
        <v>17793</v>
      </c>
      <c r="J30" s="79">
        <v>200</v>
      </c>
      <c r="K30" s="79">
        <v>2277</v>
      </c>
      <c r="L30" s="79">
        <v>1716</v>
      </c>
      <c r="M30" s="79">
        <v>228</v>
      </c>
      <c r="N30" s="115">
        <v>507555</v>
      </c>
    </row>
    <row r="31" spans="1:14">
      <c r="A31" s="112" t="s">
        <v>52</v>
      </c>
      <c r="B31" s="76">
        <v>343577</v>
      </c>
      <c r="C31" s="76">
        <v>334</v>
      </c>
      <c r="D31" s="76">
        <v>96</v>
      </c>
      <c r="E31" s="76">
        <v>4311</v>
      </c>
      <c r="F31" s="76">
        <v>46099</v>
      </c>
      <c r="G31" s="76">
        <v>1737</v>
      </c>
      <c r="H31" s="76">
        <v>5967</v>
      </c>
      <c r="I31" s="76">
        <v>5761</v>
      </c>
      <c r="J31" s="76">
        <v>3598</v>
      </c>
      <c r="K31" s="76">
        <v>252</v>
      </c>
      <c r="L31" s="76">
        <v>330</v>
      </c>
      <c r="M31" s="76">
        <v>406</v>
      </c>
      <c r="N31" s="113">
        <v>412468</v>
      </c>
    </row>
    <row r="32" spans="1:14">
      <c r="A32" s="114" t="s">
        <v>53</v>
      </c>
      <c r="B32" s="79">
        <v>647237</v>
      </c>
      <c r="C32" s="79">
        <v>2701</v>
      </c>
      <c r="D32" s="79">
        <v>13</v>
      </c>
      <c r="E32" s="79">
        <v>45345</v>
      </c>
      <c r="F32" s="79">
        <v>42824</v>
      </c>
      <c r="G32" s="79">
        <v>8482</v>
      </c>
      <c r="H32" s="79">
        <v>5200</v>
      </c>
      <c r="I32" s="79">
        <v>2706</v>
      </c>
      <c r="J32" s="79">
        <v>562</v>
      </c>
      <c r="K32" s="79">
        <v>3845</v>
      </c>
      <c r="L32" s="79">
        <v>2554</v>
      </c>
      <c r="M32" s="79">
        <v>91</v>
      </c>
      <c r="N32" s="115">
        <v>761560</v>
      </c>
    </row>
    <row r="33" spans="1:14">
      <c r="A33" s="112" t="s">
        <v>56</v>
      </c>
      <c r="B33" s="76">
        <v>562495</v>
      </c>
      <c r="C33" s="76">
        <v>18428</v>
      </c>
      <c r="D33" s="76">
        <v>9399</v>
      </c>
      <c r="E33" s="76">
        <v>9385</v>
      </c>
      <c r="F33" s="76">
        <v>74286</v>
      </c>
      <c r="G33" s="76">
        <v>6297</v>
      </c>
      <c r="H33" s="76">
        <v>55351</v>
      </c>
      <c r="I33" s="76">
        <v>28</v>
      </c>
      <c r="J33" s="76">
        <v>19965</v>
      </c>
      <c r="K33" s="76">
        <v>2335</v>
      </c>
      <c r="L33" s="76">
        <v>5762</v>
      </c>
      <c r="M33" s="76">
        <v>1423</v>
      </c>
      <c r="N33" s="113">
        <v>765154</v>
      </c>
    </row>
    <row r="34" spans="1:14">
      <c r="A34" s="114" t="s">
        <v>54</v>
      </c>
      <c r="B34" s="79">
        <v>156776</v>
      </c>
      <c r="C34" s="79">
        <v>0</v>
      </c>
      <c r="D34" s="79">
        <v>1411</v>
      </c>
      <c r="E34" s="79">
        <v>2966</v>
      </c>
      <c r="F34" s="79">
        <v>20729</v>
      </c>
      <c r="G34" s="79">
        <v>2893</v>
      </c>
      <c r="H34" s="79">
        <v>6816</v>
      </c>
      <c r="I34" s="79">
        <v>10816</v>
      </c>
      <c r="J34" s="79">
        <v>0</v>
      </c>
      <c r="K34" s="79">
        <v>1339</v>
      </c>
      <c r="L34" s="79">
        <v>9727</v>
      </c>
      <c r="M34" s="79">
        <v>10424</v>
      </c>
      <c r="N34" s="115">
        <v>223897</v>
      </c>
    </row>
    <row r="35" spans="1:14">
      <c r="A35" s="112" t="s">
        <v>55</v>
      </c>
      <c r="B35" s="76">
        <v>757724</v>
      </c>
      <c r="C35" s="76">
        <v>0</v>
      </c>
      <c r="D35" s="76">
        <v>507</v>
      </c>
      <c r="E35" s="76">
        <v>15765</v>
      </c>
      <c r="F35" s="76">
        <v>26894</v>
      </c>
      <c r="G35" s="76">
        <v>2352</v>
      </c>
      <c r="H35" s="76">
        <v>17476</v>
      </c>
      <c r="I35" s="76">
        <v>1405</v>
      </c>
      <c r="J35" s="76">
        <v>2888</v>
      </c>
      <c r="K35" s="76">
        <v>361</v>
      </c>
      <c r="L35" s="76">
        <v>2820</v>
      </c>
      <c r="M35" s="76">
        <v>183</v>
      </c>
      <c r="N35" s="113">
        <v>828375</v>
      </c>
    </row>
    <row r="36" spans="1:14">
      <c r="A36" s="114" t="s">
        <v>66</v>
      </c>
      <c r="B36" s="79">
        <v>1505391</v>
      </c>
      <c r="C36" s="79">
        <v>80328</v>
      </c>
      <c r="D36" s="79">
        <v>5508</v>
      </c>
      <c r="E36" s="79">
        <v>141313</v>
      </c>
      <c r="F36" s="79">
        <v>201632</v>
      </c>
      <c r="G36" s="79">
        <v>10704</v>
      </c>
      <c r="H36" s="79">
        <v>51799</v>
      </c>
      <c r="I36" s="79">
        <v>31798</v>
      </c>
      <c r="J36" s="79">
        <v>5460</v>
      </c>
      <c r="K36" s="79">
        <v>4504</v>
      </c>
      <c r="L36" s="79">
        <v>316</v>
      </c>
      <c r="M36" s="79">
        <v>1635</v>
      </c>
      <c r="N36" s="115">
        <v>2040388</v>
      </c>
    </row>
    <row r="37" spans="1:14">
      <c r="A37" s="112" t="s">
        <v>35</v>
      </c>
      <c r="B37" s="76">
        <v>12465</v>
      </c>
      <c r="C37" s="76">
        <v>265</v>
      </c>
      <c r="D37" s="76">
        <v>1147</v>
      </c>
      <c r="E37" s="76">
        <v>634</v>
      </c>
      <c r="F37" s="76">
        <v>6505</v>
      </c>
      <c r="G37" s="76">
        <v>0</v>
      </c>
      <c r="H37" s="76">
        <v>275</v>
      </c>
      <c r="I37" s="76">
        <v>209</v>
      </c>
      <c r="J37" s="76">
        <v>0</v>
      </c>
      <c r="K37" s="76">
        <v>454</v>
      </c>
      <c r="L37" s="76">
        <v>0</v>
      </c>
      <c r="M37" s="76">
        <v>0</v>
      </c>
      <c r="N37" s="113">
        <v>21954</v>
      </c>
    </row>
    <row r="38" spans="1:14">
      <c r="A38" s="114" t="s">
        <v>42</v>
      </c>
      <c r="B38" s="79">
        <v>57073</v>
      </c>
      <c r="C38" s="79">
        <v>1382</v>
      </c>
      <c r="D38" s="79">
        <v>0</v>
      </c>
      <c r="E38" s="79">
        <v>1106</v>
      </c>
      <c r="F38" s="79">
        <v>7908</v>
      </c>
      <c r="G38" s="79">
        <v>1106</v>
      </c>
      <c r="H38" s="79">
        <v>19143</v>
      </c>
      <c r="I38" s="79">
        <v>5204</v>
      </c>
      <c r="J38" s="79">
        <v>5046</v>
      </c>
      <c r="K38" s="79">
        <v>0</v>
      </c>
      <c r="L38" s="79">
        <v>2413</v>
      </c>
      <c r="M38" s="79">
        <v>0</v>
      </c>
      <c r="N38" s="115">
        <v>100381</v>
      </c>
    </row>
    <row r="39" spans="1:14">
      <c r="A39" s="112" t="s">
        <v>90</v>
      </c>
      <c r="B39" s="76">
        <v>27540</v>
      </c>
      <c r="C39" s="76">
        <v>86</v>
      </c>
      <c r="D39" s="76">
        <v>592</v>
      </c>
      <c r="E39" s="76">
        <v>739</v>
      </c>
      <c r="F39" s="76">
        <v>8088</v>
      </c>
      <c r="G39" s="76">
        <v>3413</v>
      </c>
      <c r="H39" s="76">
        <v>2617</v>
      </c>
      <c r="I39" s="76">
        <v>0</v>
      </c>
      <c r="J39" s="76">
        <v>0</v>
      </c>
      <c r="K39" s="76">
        <v>1305</v>
      </c>
      <c r="L39" s="76">
        <v>0</v>
      </c>
      <c r="M39" s="76">
        <v>0</v>
      </c>
      <c r="N39" s="113">
        <v>44380</v>
      </c>
    </row>
    <row r="40" spans="1:14">
      <c r="A40" s="114" t="s">
        <v>91</v>
      </c>
      <c r="B40" s="79">
        <v>5914</v>
      </c>
      <c r="C40" s="79">
        <v>0</v>
      </c>
      <c r="D40" s="79">
        <v>1262</v>
      </c>
      <c r="E40" s="79">
        <v>375</v>
      </c>
      <c r="F40" s="79">
        <v>3215</v>
      </c>
      <c r="G40" s="79">
        <v>4457</v>
      </c>
      <c r="H40" s="79">
        <v>71</v>
      </c>
      <c r="I40" s="79">
        <v>0</v>
      </c>
      <c r="J40" s="79">
        <v>0</v>
      </c>
      <c r="K40" s="79">
        <v>0</v>
      </c>
      <c r="L40" s="79">
        <v>3568</v>
      </c>
      <c r="M40" s="79">
        <v>0</v>
      </c>
      <c r="N40" s="115">
        <v>18862</v>
      </c>
    </row>
    <row r="41" spans="1:14">
      <c r="A41" s="112" t="s">
        <v>92</v>
      </c>
      <c r="B41" s="76">
        <v>5466</v>
      </c>
      <c r="C41" s="76">
        <v>0</v>
      </c>
      <c r="D41" s="76">
        <v>0</v>
      </c>
      <c r="E41" s="76">
        <v>0</v>
      </c>
      <c r="F41" s="76">
        <v>6132</v>
      </c>
      <c r="G41" s="76">
        <v>0</v>
      </c>
      <c r="H41" s="76">
        <v>1250</v>
      </c>
      <c r="I41" s="76">
        <v>0</v>
      </c>
      <c r="J41" s="76">
        <v>0</v>
      </c>
      <c r="K41" s="76">
        <v>333</v>
      </c>
      <c r="L41" s="76">
        <v>0</v>
      </c>
      <c r="M41" s="76">
        <v>0</v>
      </c>
      <c r="N41" s="113">
        <v>13181</v>
      </c>
    </row>
    <row r="42" spans="1:14">
      <c r="A42" s="114" t="s">
        <v>93</v>
      </c>
      <c r="B42" s="79">
        <v>11955</v>
      </c>
      <c r="C42" s="79">
        <v>0</v>
      </c>
      <c r="D42" s="79">
        <v>0</v>
      </c>
      <c r="E42" s="79">
        <v>297</v>
      </c>
      <c r="F42" s="79">
        <v>1024</v>
      </c>
      <c r="G42" s="79">
        <v>0</v>
      </c>
      <c r="H42" s="79">
        <v>0</v>
      </c>
      <c r="I42" s="79">
        <v>0</v>
      </c>
      <c r="J42" s="79">
        <v>325</v>
      </c>
      <c r="K42" s="79">
        <v>0</v>
      </c>
      <c r="L42" s="79">
        <v>0</v>
      </c>
      <c r="M42" s="79">
        <v>0</v>
      </c>
      <c r="N42" s="115">
        <v>13601</v>
      </c>
    </row>
    <row r="43" spans="1:14">
      <c r="A43" s="112" t="s">
        <v>94</v>
      </c>
      <c r="B43" s="76">
        <v>2983</v>
      </c>
      <c r="C43" s="76">
        <v>0</v>
      </c>
      <c r="D43" s="76">
        <v>0</v>
      </c>
      <c r="E43" s="76">
        <v>0</v>
      </c>
      <c r="F43" s="76">
        <v>5040</v>
      </c>
      <c r="G43" s="76">
        <v>0</v>
      </c>
      <c r="H43" s="76">
        <v>0</v>
      </c>
      <c r="I43" s="76">
        <v>0</v>
      </c>
      <c r="J43" s="76">
        <v>0</v>
      </c>
      <c r="K43" s="76">
        <v>0</v>
      </c>
      <c r="L43" s="76">
        <v>0</v>
      </c>
      <c r="M43" s="76">
        <v>0</v>
      </c>
      <c r="N43" s="113">
        <v>8023</v>
      </c>
    </row>
    <row r="44" spans="1:14">
      <c r="A44" s="114" t="s">
        <v>95</v>
      </c>
      <c r="B44" s="79">
        <v>3504</v>
      </c>
      <c r="C44" s="79">
        <v>0</v>
      </c>
      <c r="D44" s="79">
        <v>0</v>
      </c>
      <c r="E44" s="79">
        <v>0</v>
      </c>
      <c r="F44" s="79">
        <v>315</v>
      </c>
      <c r="G44" s="79">
        <v>0</v>
      </c>
      <c r="H44" s="79">
        <v>2000</v>
      </c>
      <c r="I44" s="79">
        <v>0</v>
      </c>
      <c r="J44" s="79">
        <v>0</v>
      </c>
      <c r="K44" s="79">
        <v>0</v>
      </c>
      <c r="L44" s="79">
        <v>0</v>
      </c>
      <c r="M44" s="79">
        <v>0</v>
      </c>
      <c r="N44" s="115">
        <v>5819</v>
      </c>
    </row>
    <row r="45" spans="1:14">
      <c r="A45" s="112" t="s">
        <v>96</v>
      </c>
      <c r="B45" s="76">
        <v>715</v>
      </c>
      <c r="C45" s="76">
        <v>0</v>
      </c>
      <c r="D45" s="76">
        <v>0</v>
      </c>
      <c r="E45" s="76">
        <v>0</v>
      </c>
      <c r="F45" s="76">
        <v>502</v>
      </c>
      <c r="G45" s="76">
        <v>0</v>
      </c>
      <c r="H45" s="76">
        <v>0</v>
      </c>
      <c r="I45" s="76">
        <v>335</v>
      </c>
      <c r="J45" s="76">
        <v>1444</v>
      </c>
      <c r="K45" s="76">
        <v>0</v>
      </c>
      <c r="L45" s="76">
        <v>0</v>
      </c>
      <c r="M45" s="76">
        <v>0</v>
      </c>
      <c r="N45" s="113">
        <v>2996</v>
      </c>
    </row>
    <row r="46" spans="1:14">
      <c r="A46" s="81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3"/>
    </row>
    <row r="47" spans="1:14">
      <c r="A47" s="116" t="s">
        <v>0</v>
      </c>
      <c r="B47" s="85">
        <v>16824435</v>
      </c>
      <c r="C47" s="85">
        <v>308133</v>
      </c>
      <c r="D47" s="85">
        <v>360830</v>
      </c>
      <c r="E47" s="85">
        <v>626786</v>
      </c>
      <c r="F47" s="85">
        <v>1674410</v>
      </c>
      <c r="G47" s="85">
        <v>232601</v>
      </c>
      <c r="H47" s="85">
        <v>576245</v>
      </c>
      <c r="I47" s="85">
        <v>341699</v>
      </c>
      <c r="J47" s="85">
        <v>137964</v>
      </c>
      <c r="K47" s="85">
        <v>63742</v>
      </c>
      <c r="L47" s="85">
        <v>125494</v>
      </c>
      <c r="M47" s="85">
        <v>33434</v>
      </c>
      <c r="N47" s="117">
        <v>21305773</v>
      </c>
    </row>
    <row r="49" spans="1:14" ht="5.0999999999999996" customHeight="1">
      <c r="A49" s="87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8"/>
    </row>
    <row r="50" spans="1:14">
      <c r="A50" s="145" t="s">
        <v>137</v>
      </c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91"/>
    </row>
    <row r="51" spans="1:14">
      <c r="A51" s="58" t="s">
        <v>62</v>
      </c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91"/>
    </row>
    <row r="52" spans="1:14">
      <c r="A52" s="219" t="s">
        <v>173</v>
      </c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91"/>
    </row>
    <row r="53" spans="1:14" ht="5.0999999999999996" customHeight="1">
      <c r="A53" s="92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3"/>
    </row>
  </sheetData>
  <mergeCells count="6">
    <mergeCell ref="A3:H4"/>
    <mergeCell ref="A6:H6"/>
    <mergeCell ref="A7:H7"/>
    <mergeCell ref="A8:H8"/>
    <mergeCell ref="M11:N11"/>
    <mergeCell ref="G10:H10"/>
  </mergeCells>
  <hyperlinks>
    <hyperlink ref="G10:H10" location="Índice!A1" display="volver a índice"/>
  </hyperlink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L54"/>
  <sheetViews>
    <sheetView showGridLines="0" zoomScaleNormal="100" workbookViewId="0"/>
  </sheetViews>
  <sheetFormatPr baseColWidth="10" defaultRowHeight="14.25"/>
  <cols>
    <col min="1" max="1" width="18.7109375" style="3" customWidth="1"/>
    <col min="2" max="4" width="11.42578125" style="3"/>
    <col min="5" max="5" width="3.28515625" style="3" customWidth="1"/>
    <col min="6" max="8" width="11.42578125" style="3"/>
    <col min="9" max="9" width="11.85546875" style="96" customWidth="1"/>
    <col min="10" max="16384" width="11.42578125" style="96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203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176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s="3" customFormat="1" ht="12.75" customHeight="1">
      <c r="A10" s="7"/>
      <c r="B10" s="7"/>
      <c r="C10" s="7"/>
      <c r="D10" s="7"/>
      <c r="E10" s="7"/>
      <c r="F10" s="7"/>
      <c r="G10" s="7"/>
      <c r="H10" s="289" t="s">
        <v>140</v>
      </c>
      <c r="I10" s="289"/>
      <c r="J10" s="222"/>
    </row>
    <row r="11" spans="1:12" s="3" customFormat="1" ht="12.75" customHeight="1">
      <c r="A11" s="94"/>
      <c r="B11" s="95"/>
      <c r="C11" s="95"/>
      <c r="D11" s="95"/>
      <c r="E11" s="95"/>
      <c r="F11" s="349" t="s">
        <v>69</v>
      </c>
      <c r="G11" s="349"/>
      <c r="H11" s="349"/>
    </row>
    <row r="12" spans="1:12" ht="12.75" customHeight="1">
      <c r="A12" s="300" t="s">
        <v>4</v>
      </c>
      <c r="B12" s="303" t="s">
        <v>68</v>
      </c>
      <c r="C12" s="303"/>
      <c r="D12" s="303"/>
      <c r="E12" s="13"/>
      <c r="F12" s="295" t="s">
        <v>33</v>
      </c>
      <c r="G12" s="295"/>
      <c r="H12" s="296"/>
    </row>
    <row r="13" spans="1:12">
      <c r="A13" s="301"/>
      <c r="B13" s="12" t="s">
        <v>0</v>
      </c>
      <c r="C13" s="12" t="s">
        <v>22</v>
      </c>
      <c r="D13" s="12" t="s">
        <v>23</v>
      </c>
      <c r="E13" s="14"/>
      <c r="F13" s="12" t="s">
        <v>0</v>
      </c>
      <c r="G13" s="12" t="s">
        <v>22</v>
      </c>
      <c r="H13" s="15" t="s">
        <v>23</v>
      </c>
    </row>
    <row r="14" spans="1:12">
      <c r="A14" s="97" t="s">
        <v>34</v>
      </c>
      <c r="B14" s="50">
        <v>0</v>
      </c>
      <c r="C14" s="50">
        <v>0</v>
      </c>
      <c r="D14" s="50">
        <v>0</v>
      </c>
      <c r="E14" s="50"/>
      <c r="F14" s="50">
        <v>0</v>
      </c>
      <c r="G14" s="50">
        <v>0</v>
      </c>
      <c r="H14" s="51">
        <v>0</v>
      </c>
    </row>
    <row r="15" spans="1:12">
      <c r="A15" s="98" t="s">
        <v>36</v>
      </c>
      <c r="B15" s="53">
        <v>86</v>
      </c>
      <c r="C15" s="53">
        <v>0</v>
      </c>
      <c r="D15" s="53">
        <v>86</v>
      </c>
      <c r="E15" s="53"/>
      <c r="F15" s="53">
        <v>2</v>
      </c>
      <c r="G15" s="53">
        <v>0</v>
      </c>
      <c r="H15" s="54">
        <v>2</v>
      </c>
    </row>
    <row r="16" spans="1:12">
      <c r="A16" s="97" t="s">
        <v>89</v>
      </c>
      <c r="B16" s="50">
        <v>0</v>
      </c>
      <c r="C16" s="50">
        <v>0</v>
      </c>
      <c r="D16" s="50">
        <v>0</v>
      </c>
      <c r="E16" s="50"/>
      <c r="F16" s="50">
        <v>0</v>
      </c>
      <c r="G16" s="50">
        <v>0</v>
      </c>
      <c r="H16" s="51">
        <v>0</v>
      </c>
    </row>
    <row r="17" spans="1:8">
      <c r="A17" s="98" t="s">
        <v>37</v>
      </c>
      <c r="B17" s="53">
        <v>0</v>
      </c>
      <c r="C17" s="53">
        <v>0</v>
      </c>
      <c r="D17" s="53">
        <v>0</v>
      </c>
      <c r="E17" s="53"/>
      <c r="F17" s="53">
        <v>0</v>
      </c>
      <c r="G17" s="53">
        <v>0</v>
      </c>
      <c r="H17" s="54">
        <v>0</v>
      </c>
    </row>
    <row r="18" spans="1:8">
      <c r="A18" s="97" t="s">
        <v>38</v>
      </c>
      <c r="B18" s="50">
        <v>0</v>
      </c>
      <c r="C18" s="50">
        <v>0</v>
      </c>
      <c r="D18" s="50">
        <v>0</v>
      </c>
      <c r="E18" s="50"/>
      <c r="F18" s="50">
        <v>0</v>
      </c>
      <c r="G18" s="50">
        <v>0</v>
      </c>
      <c r="H18" s="51">
        <v>0</v>
      </c>
    </row>
    <row r="19" spans="1:8">
      <c r="A19" s="98" t="s">
        <v>39</v>
      </c>
      <c r="B19" s="53">
        <v>0</v>
      </c>
      <c r="C19" s="53">
        <v>0</v>
      </c>
      <c r="D19" s="53">
        <v>0</v>
      </c>
      <c r="E19" s="53"/>
      <c r="F19" s="53">
        <v>0</v>
      </c>
      <c r="G19" s="53">
        <v>0</v>
      </c>
      <c r="H19" s="54">
        <v>0</v>
      </c>
    </row>
    <row r="20" spans="1:8">
      <c r="A20" s="97" t="s">
        <v>40</v>
      </c>
      <c r="B20" s="50">
        <v>0</v>
      </c>
      <c r="C20" s="50">
        <v>0</v>
      </c>
      <c r="D20" s="50">
        <v>0</v>
      </c>
      <c r="E20" s="50"/>
      <c r="F20" s="50">
        <v>0</v>
      </c>
      <c r="G20" s="50">
        <v>0</v>
      </c>
      <c r="H20" s="51">
        <v>0</v>
      </c>
    </row>
    <row r="21" spans="1:8">
      <c r="A21" s="98" t="s">
        <v>41</v>
      </c>
      <c r="B21" s="53">
        <v>0</v>
      </c>
      <c r="C21" s="53">
        <v>0</v>
      </c>
      <c r="D21" s="53">
        <v>0</v>
      </c>
      <c r="E21" s="53"/>
      <c r="F21" s="53">
        <v>0</v>
      </c>
      <c r="G21" s="53">
        <v>0</v>
      </c>
      <c r="H21" s="54">
        <v>0</v>
      </c>
    </row>
    <row r="22" spans="1:8">
      <c r="A22" s="97" t="s">
        <v>43</v>
      </c>
      <c r="B22" s="50">
        <v>0</v>
      </c>
      <c r="C22" s="50">
        <v>0</v>
      </c>
      <c r="D22" s="50">
        <v>0</v>
      </c>
      <c r="E22" s="50"/>
      <c r="F22" s="50">
        <v>0</v>
      </c>
      <c r="G22" s="50">
        <v>0</v>
      </c>
      <c r="H22" s="51">
        <v>0</v>
      </c>
    </row>
    <row r="23" spans="1:8">
      <c r="A23" s="98" t="s">
        <v>44</v>
      </c>
      <c r="B23" s="53">
        <v>0</v>
      </c>
      <c r="C23" s="53">
        <v>0</v>
      </c>
      <c r="D23" s="53">
        <v>0</v>
      </c>
      <c r="E23" s="53"/>
      <c r="F23" s="53">
        <v>0</v>
      </c>
      <c r="G23" s="53">
        <v>0</v>
      </c>
      <c r="H23" s="54">
        <v>0</v>
      </c>
    </row>
    <row r="24" spans="1:8">
      <c r="A24" s="97" t="s">
        <v>45</v>
      </c>
      <c r="B24" s="50">
        <v>0</v>
      </c>
      <c r="C24" s="50">
        <v>0</v>
      </c>
      <c r="D24" s="50">
        <v>0</v>
      </c>
      <c r="E24" s="50"/>
      <c r="F24" s="50">
        <v>0</v>
      </c>
      <c r="G24" s="50">
        <v>0</v>
      </c>
      <c r="H24" s="51">
        <v>0</v>
      </c>
    </row>
    <row r="25" spans="1:8">
      <c r="A25" s="98" t="s">
        <v>46</v>
      </c>
      <c r="B25" s="53">
        <v>0</v>
      </c>
      <c r="C25" s="53">
        <v>0</v>
      </c>
      <c r="D25" s="53">
        <v>0</v>
      </c>
      <c r="E25" s="53"/>
      <c r="F25" s="53">
        <v>0</v>
      </c>
      <c r="G25" s="53">
        <v>0</v>
      </c>
      <c r="H25" s="54">
        <v>0</v>
      </c>
    </row>
    <row r="26" spans="1:8">
      <c r="A26" s="97" t="s">
        <v>47</v>
      </c>
      <c r="B26" s="50">
        <v>248</v>
      </c>
      <c r="C26" s="50">
        <v>248</v>
      </c>
      <c r="D26" s="50">
        <v>0</v>
      </c>
      <c r="E26" s="50"/>
      <c r="F26" s="50">
        <v>5</v>
      </c>
      <c r="G26" s="50">
        <v>5</v>
      </c>
      <c r="H26" s="51">
        <v>0</v>
      </c>
    </row>
    <row r="27" spans="1:8">
      <c r="A27" s="98" t="s">
        <v>48</v>
      </c>
      <c r="B27" s="53">
        <v>0</v>
      </c>
      <c r="C27" s="53">
        <v>0</v>
      </c>
      <c r="D27" s="53">
        <v>0</v>
      </c>
      <c r="E27" s="53"/>
      <c r="F27" s="53">
        <v>0</v>
      </c>
      <c r="G27" s="53">
        <v>0</v>
      </c>
      <c r="H27" s="54">
        <v>0</v>
      </c>
    </row>
    <row r="28" spans="1:8">
      <c r="A28" s="97" t="s">
        <v>49</v>
      </c>
      <c r="B28" s="50">
        <v>0</v>
      </c>
      <c r="C28" s="50">
        <v>0</v>
      </c>
      <c r="D28" s="50">
        <v>0</v>
      </c>
      <c r="E28" s="50"/>
      <c r="F28" s="50">
        <v>0</v>
      </c>
      <c r="G28" s="50">
        <v>0</v>
      </c>
      <c r="H28" s="51">
        <v>0</v>
      </c>
    </row>
    <row r="29" spans="1:8">
      <c r="A29" s="98" t="s">
        <v>50</v>
      </c>
      <c r="B29" s="53">
        <v>0</v>
      </c>
      <c r="C29" s="53">
        <v>0</v>
      </c>
      <c r="D29" s="53">
        <v>0</v>
      </c>
      <c r="E29" s="53"/>
      <c r="F29" s="53">
        <v>0</v>
      </c>
      <c r="G29" s="53">
        <v>0</v>
      </c>
      <c r="H29" s="54">
        <v>0</v>
      </c>
    </row>
    <row r="30" spans="1:8">
      <c r="A30" s="97" t="s">
        <v>51</v>
      </c>
      <c r="B30" s="50">
        <v>0</v>
      </c>
      <c r="C30" s="50">
        <v>0</v>
      </c>
      <c r="D30" s="50">
        <v>0</v>
      </c>
      <c r="E30" s="50"/>
      <c r="F30" s="50">
        <v>0</v>
      </c>
      <c r="G30" s="50">
        <v>0</v>
      </c>
      <c r="H30" s="51">
        <v>0</v>
      </c>
    </row>
    <row r="31" spans="1:8">
      <c r="A31" s="98" t="s">
        <v>58</v>
      </c>
      <c r="B31" s="53">
        <v>240</v>
      </c>
      <c r="C31" s="53">
        <v>240</v>
      </c>
      <c r="D31" s="53">
        <v>0</v>
      </c>
      <c r="E31" s="53"/>
      <c r="F31" s="53">
        <v>4</v>
      </c>
      <c r="G31" s="53">
        <v>4</v>
      </c>
      <c r="H31" s="54">
        <v>0</v>
      </c>
    </row>
    <row r="32" spans="1:8">
      <c r="A32" s="97" t="s">
        <v>52</v>
      </c>
      <c r="B32" s="50">
        <v>0</v>
      </c>
      <c r="C32" s="50">
        <v>0</v>
      </c>
      <c r="D32" s="50">
        <v>0</v>
      </c>
      <c r="E32" s="50"/>
      <c r="F32" s="50">
        <v>0</v>
      </c>
      <c r="G32" s="50">
        <v>0</v>
      </c>
      <c r="H32" s="51">
        <v>0</v>
      </c>
    </row>
    <row r="33" spans="1:8">
      <c r="A33" s="98" t="s">
        <v>53</v>
      </c>
      <c r="B33" s="53">
        <v>0</v>
      </c>
      <c r="C33" s="53">
        <v>0</v>
      </c>
      <c r="D33" s="53">
        <v>0</v>
      </c>
      <c r="E33" s="53"/>
      <c r="F33" s="53">
        <v>0</v>
      </c>
      <c r="G33" s="53">
        <v>0</v>
      </c>
      <c r="H33" s="54">
        <v>0</v>
      </c>
    </row>
    <row r="34" spans="1:8">
      <c r="A34" s="97" t="s">
        <v>56</v>
      </c>
      <c r="B34" s="50">
        <v>0</v>
      </c>
      <c r="C34" s="50">
        <v>0</v>
      </c>
      <c r="D34" s="50">
        <v>0</v>
      </c>
      <c r="E34" s="50"/>
      <c r="F34" s="50">
        <v>0</v>
      </c>
      <c r="G34" s="50">
        <v>0</v>
      </c>
      <c r="H34" s="51">
        <v>0</v>
      </c>
    </row>
    <row r="35" spans="1:8">
      <c r="A35" s="98" t="s">
        <v>54</v>
      </c>
      <c r="B35" s="53">
        <v>0</v>
      </c>
      <c r="C35" s="53">
        <v>0</v>
      </c>
      <c r="D35" s="53">
        <v>0</v>
      </c>
      <c r="E35" s="53"/>
      <c r="F35" s="53">
        <v>0</v>
      </c>
      <c r="G35" s="53">
        <v>0</v>
      </c>
      <c r="H35" s="54">
        <v>0</v>
      </c>
    </row>
    <row r="36" spans="1:8">
      <c r="A36" s="97" t="s">
        <v>55</v>
      </c>
      <c r="B36" s="50">
        <v>0</v>
      </c>
      <c r="C36" s="50">
        <v>0</v>
      </c>
      <c r="D36" s="50">
        <v>0</v>
      </c>
      <c r="E36" s="50"/>
      <c r="F36" s="50">
        <v>0</v>
      </c>
      <c r="G36" s="50">
        <v>0</v>
      </c>
      <c r="H36" s="51">
        <v>0</v>
      </c>
    </row>
    <row r="37" spans="1:8">
      <c r="A37" s="98" t="s">
        <v>66</v>
      </c>
      <c r="B37" s="53">
        <v>0</v>
      </c>
      <c r="C37" s="53">
        <v>0</v>
      </c>
      <c r="D37" s="53">
        <v>0</v>
      </c>
      <c r="E37" s="53"/>
      <c r="F37" s="53">
        <v>0</v>
      </c>
      <c r="G37" s="53">
        <v>0</v>
      </c>
      <c r="H37" s="54">
        <v>0</v>
      </c>
    </row>
    <row r="38" spans="1:8">
      <c r="A38" s="97" t="s">
        <v>35</v>
      </c>
      <c r="B38" s="50">
        <v>0</v>
      </c>
      <c r="C38" s="50">
        <v>0</v>
      </c>
      <c r="D38" s="50">
        <v>0</v>
      </c>
      <c r="E38" s="50"/>
      <c r="F38" s="50">
        <v>0</v>
      </c>
      <c r="G38" s="50">
        <v>0</v>
      </c>
      <c r="H38" s="51">
        <v>0</v>
      </c>
    </row>
    <row r="39" spans="1:8">
      <c r="A39" s="98" t="s">
        <v>42</v>
      </c>
      <c r="B39" s="53">
        <v>0</v>
      </c>
      <c r="C39" s="53">
        <v>0</v>
      </c>
      <c r="D39" s="53">
        <v>0</v>
      </c>
      <c r="E39" s="53"/>
      <c r="F39" s="53">
        <v>0</v>
      </c>
      <c r="G39" s="53">
        <v>0</v>
      </c>
      <c r="H39" s="54">
        <v>0</v>
      </c>
    </row>
    <row r="40" spans="1:8">
      <c r="A40" s="97" t="s">
        <v>90</v>
      </c>
      <c r="B40" s="50">
        <v>0</v>
      </c>
      <c r="C40" s="50">
        <v>0</v>
      </c>
      <c r="D40" s="50">
        <v>0</v>
      </c>
      <c r="E40" s="50"/>
      <c r="F40" s="50">
        <v>0</v>
      </c>
      <c r="G40" s="50">
        <v>0</v>
      </c>
      <c r="H40" s="51">
        <v>0</v>
      </c>
    </row>
    <row r="41" spans="1:8">
      <c r="A41" s="98" t="s">
        <v>91</v>
      </c>
      <c r="B41" s="53">
        <v>0</v>
      </c>
      <c r="C41" s="53">
        <v>0</v>
      </c>
      <c r="D41" s="53">
        <v>0</v>
      </c>
      <c r="E41" s="53"/>
      <c r="F41" s="53">
        <v>0</v>
      </c>
      <c r="G41" s="53">
        <v>0</v>
      </c>
      <c r="H41" s="54">
        <v>0</v>
      </c>
    </row>
    <row r="42" spans="1:8">
      <c r="A42" s="97" t="s">
        <v>92</v>
      </c>
      <c r="B42" s="50">
        <v>0</v>
      </c>
      <c r="C42" s="50">
        <v>0</v>
      </c>
      <c r="D42" s="50">
        <v>0</v>
      </c>
      <c r="E42" s="50"/>
      <c r="F42" s="50">
        <v>0</v>
      </c>
      <c r="G42" s="50">
        <v>0</v>
      </c>
      <c r="H42" s="51">
        <v>0</v>
      </c>
    </row>
    <row r="43" spans="1:8">
      <c r="A43" s="98" t="s">
        <v>93</v>
      </c>
      <c r="B43" s="53">
        <v>0</v>
      </c>
      <c r="C43" s="53">
        <v>0</v>
      </c>
      <c r="D43" s="53">
        <v>0</v>
      </c>
      <c r="E43" s="53"/>
      <c r="F43" s="53">
        <v>0</v>
      </c>
      <c r="G43" s="53">
        <v>0</v>
      </c>
      <c r="H43" s="54">
        <v>0</v>
      </c>
    </row>
    <row r="44" spans="1:8">
      <c r="A44" s="97" t="s">
        <v>94</v>
      </c>
      <c r="B44" s="50">
        <v>0</v>
      </c>
      <c r="C44" s="50">
        <v>0</v>
      </c>
      <c r="D44" s="50">
        <v>0</v>
      </c>
      <c r="E44" s="50"/>
      <c r="F44" s="50">
        <v>0</v>
      </c>
      <c r="G44" s="50">
        <v>0</v>
      </c>
      <c r="H44" s="51">
        <v>0</v>
      </c>
    </row>
    <row r="45" spans="1:8">
      <c r="A45" s="98" t="s">
        <v>95</v>
      </c>
      <c r="B45" s="53">
        <v>0</v>
      </c>
      <c r="C45" s="53">
        <v>0</v>
      </c>
      <c r="D45" s="53">
        <v>0</v>
      </c>
      <c r="E45" s="53"/>
      <c r="F45" s="53">
        <v>0</v>
      </c>
      <c r="G45" s="53">
        <v>0</v>
      </c>
      <c r="H45" s="54">
        <v>0</v>
      </c>
    </row>
    <row r="46" spans="1:8">
      <c r="A46" s="97" t="s">
        <v>96</v>
      </c>
      <c r="B46" s="50">
        <v>0</v>
      </c>
      <c r="C46" s="50">
        <v>0</v>
      </c>
      <c r="D46" s="50">
        <v>0</v>
      </c>
      <c r="E46" s="50"/>
      <c r="F46" s="50">
        <v>0</v>
      </c>
      <c r="G46" s="50">
        <v>0</v>
      </c>
      <c r="H46" s="51">
        <v>0</v>
      </c>
    </row>
    <row r="47" spans="1:8">
      <c r="A47" s="99"/>
      <c r="B47" s="2"/>
      <c r="C47" s="2"/>
      <c r="D47" s="2"/>
      <c r="E47" s="2"/>
      <c r="F47" s="2"/>
      <c r="G47" s="2"/>
      <c r="H47" s="100"/>
    </row>
    <row r="48" spans="1:8">
      <c r="A48" s="101" t="s">
        <v>0</v>
      </c>
      <c r="B48" s="102">
        <v>574</v>
      </c>
      <c r="C48" s="102">
        <v>488</v>
      </c>
      <c r="D48" s="102">
        <v>86</v>
      </c>
      <c r="E48" s="102"/>
      <c r="F48" s="102">
        <v>11</v>
      </c>
      <c r="G48" s="102">
        <v>9</v>
      </c>
      <c r="H48" s="103">
        <v>2</v>
      </c>
    </row>
    <row r="50" spans="1:8" ht="5.0999999999999996" customHeight="1">
      <c r="A50" s="40"/>
      <c r="B50" s="40"/>
      <c r="C50" s="40"/>
      <c r="D50" s="40"/>
      <c r="E50" s="40"/>
      <c r="F50" s="40"/>
      <c r="G50" s="40"/>
      <c r="H50" s="41"/>
    </row>
    <row r="51" spans="1:8">
      <c r="A51" s="145" t="s">
        <v>137</v>
      </c>
      <c r="B51" s="7"/>
      <c r="C51" s="7"/>
      <c r="D51" s="7"/>
      <c r="E51" s="7"/>
      <c r="F51" s="7"/>
      <c r="G51" s="7"/>
      <c r="H51" s="59"/>
    </row>
    <row r="52" spans="1:8">
      <c r="A52" s="89" t="s">
        <v>62</v>
      </c>
      <c r="B52" s="7"/>
      <c r="C52" s="7"/>
      <c r="D52" s="7"/>
      <c r="E52" s="7"/>
      <c r="F52" s="7"/>
      <c r="G52" s="7"/>
      <c r="H52" s="59"/>
    </row>
    <row r="53" spans="1:8">
      <c r="A53" s="219" t="s">
        <v>173</v>
      </c>
      <c r="B53" s="7"/>
      <c r="C53" s="7"/>
      <c r="D53" s="7"/>
      <c r="E53" s="7"/>
      <c r="F53" s="7"/>
      <c r="G53" s="7"/>
      <c r="H53" s="59"/>
    </row>
    <row r="54" spans="1:8" ht="5.0999999999999996" customHeight="1">
      <c r="A54" s="60"/>
      <c r="B54" s="60"/>
      <c r="C54" s="60"/>
      <c r="D54" s="60"/>
      <c r="E54" s="60"/>
      <c r="F54" s="60"/>
      <c r="G54" s="60"/>
      <c r="H54" s="61"/>
    </row>
  </sheetData>
  <mergeCells count="9">
    <mergeCell ref="A3:I4"/>
    <mergeCell ref="A6:I6"/>
    <mergeCell ref="A7:I7"/>
    <mergeCell ref="A8:I8"/>
    <mergeCell ref="A12:A13"/>
    <mergeCell ref="B12:D12"/>
    <mergeCell ref="F12:H12"/>
    <mergeCell ref="F11:H11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L54"/>
  <sheetViews>
    <sheetView showGridLines="0" zoomScaleNormal="100" workbookViewId="0"/>
  </sheetViews>
  <sheetFormatPr baseColWidth="10" defaultRowHeight="14.25"/>
  <cols>
    <col min="1" max="1" width="18.7109375" style="68" customWidth="1"/>
    <col min="2" max="4" width="11.42578125" style="68"/>
    <col min="5" max="5" width="3.28515625" style="68" customWidth="1"/>
    <col min="6" max="6" width="12.28515625" style="68" bestFit="1" customWidth="1"/>
    <col min="7" max="8" width="11.42578125" style="68"/>
    <col min="9" max="9" width="10.85546875" style="68" customWidth="1"/>
    <col min="10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204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183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F10" s="67"/>
      <c r="G10" s="67"/>
      <c r="H10" s="289" t="s">
        <v>140</v>
      </c>
      <c r="I10" s="289"/>
      <c r="J10" s="222"/>
    </row>
    <row r="11" spans="1:12" ht="12.75" customHeight="1">
      <c r="A11" s="69"/>
      <c r="B11" s="70"/>
      <c r="C11" s="70"/>
      <c r="D11" s="70"/>
      <c r="E11" s="70"/>
      <c r="F11" s="350" t="s">
        <v>69</v>
      </c>
      <c r="G11" s="350"/>
      <c r="H11" s="350"/>
    </row>
    <row r="12" spans="1:12" ht="12.75" customHeight="1">
      <c r="A12" s="318" t="s">
        <v>4</v>
      </c>
      <c r="B12" s="333" t="s">
        <v>68</v>
      </c>
      <c r="C12" s="333"/>
      <c r="D12" s="333"/>
      <c r="E12" s="71"/>
      <c r="F12" s="351" t="s">
        <v>33</v>
      </c>
      <c r="G12" s="351"/>
      <c r="H12" s="352"/>
    </row>
    <row r="13" spans="1:12">
      <c r="A13" s="320"/>
      <c r="B13" s="72" t="s">
        <v>0</v>
      </c>
      <c r="C13" s="72" t="s">
        <v>22</v>
      </c>
      <c r="D13" s="72" t="s">
        <v>23</v>
      </c>
      <c r="E13" s="73"/>
      <c r="F13" s="72" t="s">
        <v>0</v>
      </c>
      <c r="G13" s="72" t="s">
        <v>22</v>
      </c>
      <c r="H13" s="74" t="s">
        <v>23</v>
      </c>
    </row>
    <row r="14" spans="1:12">
      <c r="A14" s="75" t="s">
        <v>34</v>
      </c>
      <c r="B14" s="76">
        <v>5899</v>
      </c>
      <c r="C14" s="76">
        <v>688</v>
      </c>
      <c r="D14" s="76">
        <v>5211</v>
      </c>
      <c r="E14" s="76"/>
      <c r="F14" s="76">
        <v>210</v>
      </c>
      <c r="G14" s="76">
        <v>10</v>
      </c>
      <c r="H14" s="77">
        <v>200</v>
      </c>
    </row>
    <row r="15" spans="1:12">
      <c r="A15" s="78" t="s">
        <v>36</v>
      </c>
      <c r="B15" s="79">
        <v>24759</v>
      </c>
      <c r="C15" s="79">
        <v>444</v>
      </c>
      <c r="D15" s="79">
        <v>24315</v>
      </c>
      <c r="E15" s="79"/>
      <c r="F15" s="79">
        <v>479</v>
      </c>
      <c r="G15" s="79">
        <v>9</v>
      </c>
      <c r="H15" s="80">
        <v>470</v>
      </c>
    </row>
    <row r="16" spans="1:12">
      <c r="A16" s="75" t="s">
        <v>89</v>
      </c>
      <c r="B16" s="76">
        <v>17547</v>
      </c>
      <c r="C16" s="76">
        <v>0</v>
      </c>
      <c r="D16" s="76">
        <v>17547</v>
      </c>
      <c r="E16" s="76"/>
      <c r="F16" s="76">
        <v>526</v>
      </c>
      <c r="G16" s="76">
        <v>0</v>
      </c>
      <c r="H16" s="77">
        <v>526</v>
      </c>
    </row>
    <row r="17" spans="1:8">
      <c r="A17" s="78" t="s">
        <v>37</v>
      </c>
      <c r="B17" s="79">
        <v>0</v>
      </c>
      <c r="C17" s="79">
        <v>0</v>
      </c>
      <c r="D17" s="79">
        <v>0</v>
      </c>
      <c r="E17" s="79"/>
      <c r="F17" s="79">
        <v>0</v>
      </c>
      <c r="G17" s="79">
        <v>0</v>
      </c>
      <c r="H17" s="80">
        <v>0</v>
      </c>
    </row>
    <row r="18" spans="1:8">
      <c r="A18" s="75" t="s">
        <v>38</v>
      </c>
      <c r="B18" s="76">
        <v>0</v>
      </c>
      <c r="C18" s="76">
        <v>0</v>
      </c>
      <c r="D18" s="76">
        <v>0</v>
      </c>
      <c r="E18" s="76"/>
      <c r="F18" s="76">
        <v>0</v>
      </c>
      <c r="G18" s="76">
        <v>0</v>
      </c>
      <c r="H18" s="77">
        <v>0</v>
      </c>
    </row>
    <row r="19" spans="1:8">
      <c r="A19" s="78" t="s">
        <v>39</v>
      </c>
      <c r="B19" s="79">
        <v>15443</v>
      </c>
      <c r="C19" s="79">
        <v>0</v>
      </c>
      <c r="D19" s="79">
        <v>15443</v>
      </c>
      <c r="E19" s="79"/>
      <c r="F19" s="79">
        <v>251</v>
      </c>
      <c r="G19" s="79">
        <v>0</v>
      </c>
      <c r="H19" s="80">
        <v>251</v>
      </c>
    </row>
    <row r="20" spans="1:8">
      <c r="A20" s="75" t="s">
        <v>40</v>
      </c>
      <c r="B20" s="76">
        <v>0</v>
      </c>
      <c r="C20" s="76">
        <v>0</v>
      </c>
      <c r="D20" s="76">
        <v>0</v>
      </c>
      <c r="E20" s="76"/>
      <c r="F20" s="76">
        <v>0</v>
      </c>
      <c r="G20" s="76">
        <v>0</v>
      </c>
      <c r="H20" s="77">
        <v>0</v>
      </c>
    </row>
    <row r="21" spans="1:8">
      <c r="A21" s="78" t="s">
        <v>41</v>
      </c>
      <c r="B21" s="79">
        <v>0</v>
      </c>
      <c r="C21" s="79">
        <v>0</v>
      </c>
      <c r="D21" s="79">
        <v>0</v>
      </c>
      <c r="E21" s="79"/>
      <c r="F21" s="79">
        <v>0</v>
      </c>
      <c r="G21" s="79">
        <v>0</v>
      </c>
      <c r="H21" s="80">
        <v>0</v>
      </c>
    </row>
    <row r="22" spans="1:8">
      <c r="A22" s="75" t="s">
        <v>43</v>
      </c>
      <c r="B22" s="76">
        <v>0</v>
      </c>
      <c r="C22" s="76">
        <v>0</v>
      </c>
      <c r="D22" s="76">
        <v>0</v>
      </c>
      <c r="E22" s="76"/>
      <c r="F22" s="76">
        <v>0</v>
      </c>
      <c r="G22" s="76">
        <v>0</v>
      </c>
      <c r="H22" s="77">
        <v>0</v>
      </c>
    </row>
    <row r="23" spans="1:8">
      <c r="A23" s="78" t="s">
        <v>44</v>
      </c>
      <c r="B23" s="79">
        <v>175</v>
      </c>
      <c r="C23" s="79">
        <v>175</v>
      </c>
      <c r="D23" s="79">
        <v>0</v>
      </c>
      <c r="E23" s="79"/>
      <c r="F23" s="79">
        <v>3</v>
      </c>
      <c r="G23" s="79">
        <v>3</v>
      </c>
      <c r="H23" s="80">
        <v>0</v>
      </c>
    </row>
    <row r="24" spans="1:8">
      <c r="A24" s="75" t="s">
        <v>45</v>
      </c>
      <c r="B24" s="76">
        <v>0</v>
      </c>
      <c r="C24" s="76">
        <v>0</v>
      </c>
      <c r="D24" s="76">
        <v>0</v>
      </c>
      <c r="E24" s="76"/>
      <c r="F24" s="76">
        <v>0</v>
      </c>
      <c r="G24" s="76">
        <v>0</v>
      </c>
      <c r="H24" s="77">
        <v>0</v>
      </c>
    </row>
    <row r="25" spans="1:8">
      <c r="A25" s="78" t="s">
        <v>46</v>
      </c>
      <c r="B25" s="79">
        <v>0</v>
      </c>
      <c r="C25" s="79">
        <v>0</v>
      </c>
      <c r="D25" s="79">
        <v>0</v>
      </c>
      <c r="E25" s="79"/>
      <c r="F25" s="79">
        <v>0</v>
      </c>
      <c r="G25" s="79">
        <v>0</v>
      </c>
      <c r="H25" s="80">
        <v>0</v>
      </c>
    </row>
    <row r="26" spans="1:8">
      <c r="A26" s="75" t="s">
        <v>47</v>
      </c>
      <c r="B26" s="76">
        <v>469</v>
      </c>
      <c r="C26" s="76">
        <v>469</v>
      </c>
      <c r="D26" s="76">
        <v>0</v>
      </c>
      <c r="E26" s="76"/>
      <c r="F26" s="76">
        <v>9</v>
      </c>
      <c r="G26" s="76">
        <v>9</v>
      </c>
      <c r="H26" s="77">
        <v>0</v>
      </c>
    </row>
    <row r="27" spans="1:8">
      <c r="A27" s="78" t="s">
        <v>48</v>
      </c>
      <c r="B27" s="79">
        <v>0</v>
      </c>
      <c r="C27" s="79">
        <v>0</v>
      </c>
      <c r="D27" s="79">
        <v>0</v>
      </c>
      <c r="E27" s="79"/>
      <c r="F27" s="79">
        <v>0</v>
      </c>
      <c r="G27" s="79">
        <v>0</v>
      </c>
      <c r="H27" s="80">
        <v>0</v>
      </c>
    </row>
    <row r="28" spans="1:8">
      <c r="A28" s="75" t="s">
        <v>49</v>
      </c>
      <c r="B28" s="76">
        <v>0</v>
      </c>
      <c r="C28" s="76">
        <v>0</v>
      </c>
      <c r="D28" s="76">
        <v>0</v>
      </c>
      <c r="E28" s="76"/>
      <c r="F28" s="76">
        <v>0</v>
      </c>
      <c r="G28" s="76">
        <v>0</v>
      </c>
      <c r="H28" s="77">
        <v>0</v>
      </c>
    </row>
    <row r="29" spans="1:8">
      <c r="A29" s="78" t="s">
        <v>50</v>
      </c>
      <c r="B29" s="79">
        <v>6595</v>
      </c>
      <c r="C29" s="79">
        <v>648</v>
      </c>
      <c r="D29" s="79">
        <v>5947</v>
      </c>
      <c r="E29" s="79"/>
      <c r="F29" s="79">
        <v>129</v>
      </c>
      <c r="G29" s="79">
        <v>9</v>
      </c>
      <c r="H29" s="80">
        <v>120</v>
      </c>
    </row>
    <row r="30" spans="1:8">
      <c r="A30" s="75" t="s">
        <v>51</v>
      </c>
      <c r="B30" s="76">
        <v>2496</v>
      </c>
      <c r="C30" s="76">
        <v>2496</v>
      </c>
      <c r="D30" s="76">
        <v>0</v>
      </c>
      <c r="E30" s="76"/>
      <c r="F30" s="76">
        <v>48</v>
      </c>
      <c r="G30" s="76">
        <v>48</v>
      </c>
      <c r="H30" s="77">
        <v>0</v>
      </c>
    </row>
    <row r="31" spans="1:8">
      <c r="A31" s="78" t="s">
        <v>58</v>
      </c>
      <c r="B31" s="79">
        <v>240</v>
      </c>
      <c r="C31" s="79">
        <v>240</v>
      </c>
      <c r="D31" s="79">
        <v>0</v>
      </c>
      <c r="E31" s="79"/>
      <c r="F31" s="79">
        <v>4</v>
      </c>
      <c r="G31" s="79">
        <v>4</v>
      </c>
      <c r="H31" s="80">
        <v>0</v>
      </c>
    </row>
    <row r="32" spans="1:8">
      <c r="A32" s="75" t="s">
        <v>52</v>
      </c>
      <c r="B32" s="76">
        <v>24419</v>
      </c>
      <c r="C32" s="76">
        <v>0</v>
      </c>
      <c r="D32" s="76">
        <v>24419</v>
      </c>
      <c r="E32" s="76"/>
      <c r="F32" s="76">
        <v>640</v>
      </c>
      <c r="G32" s="76">
        <v>0</v>
      </c>
      <c r="H32" s="77">
        <v>640</v>
      </c>
    </row>
    <row r="33" spans="1:8">
      <c r="A33" s="78" t="s">
        <v>53</v>
      </c>
      <c r="B33" s="79">
        <v>10704</v>
      </c>
      <c r="C33" s="79">
        <v>0</v>
      </c>
      <c r="D33" s="79">
        <v>10704</v>
      </c>
      <c r="E33" s="79"/>
      <c r="F33" s="79">
        <v>200</v>
      </c>
      <c r="G33" s="79">
        <v>0</v>
      </c>
      <c r="H33" s="80">
        <v>200</v>
      </c>
    </row>
    <row r="34" spans="1:8">
      <c r="A34" s="75" t="s">
        <v>56</v>
      </c>
      <c r="B34" s="76">
        <v>6296</v>
      </c>
      <c r="C34" s="76">
        <v>0</v>
      </c>
      <c r="D34" s="76">
        <v>6296</v>
      </c>
      <c r="E34" s="76"/>
      <c r="F34" s="76">
        <v>101</v>
      </c>
      <c r="G34" s="76">
        <v>0</v>
      </c>
      <c r="H34" s="77">
        <v>101</v>
      </c>
    </row>
    <row r="35" spans="1:8">
      <c r="A35" s="78" t="s">
        <v>54</v>
      </c>
      <c r="B35" s="79">
        <v>0</v>
      </c>
      <c r="C35" s="79">
        <v>0</v>
      </c>
      <c r="D35" s="79">
        <v>0</v>
      </c>
      <c r="E35" s="79"/>
      <c r="F35" s="79">
        <v>0</v>
      </c>
      <c r="G35" s="79">
        <v>0</v>
      </c>
      <c r="H35" s="80">
        <v>0</v>
      </c>
    </row>
    <row r="36" spans="1:8">
      <c r="A36" s="75" t="s">
        <v>55</v>
      </c>
      <c r="B36" s="76">
        <v>10254</v>
      </c>
      <c r="C36" s="76">
        <v>2216</v>
      </c>
      <c r="D36" s="76">
        <v>8038</v>
      </c>
      <c r="E36" s="76"/>
      <c r="F36" s="76">
        <v>207</v>
      </c>
      <c r="G36" s="76">
        <v>47</v>
      </c>
      <c r="H36" s="77">
        <v>160</v>
      </c>
    </row>
    <row r="37" spans="1:8">
      <c r="A37" s="78" t="s">
        <v>66</v>
      </c>
      <c r="B37" s="79">
        <v>253</v>
      </c>
      <c r="C37" s="79">
        <v>253</v>
      </c>
      <c r="D37" s="79">
        <v>0</v>
      </c>
      <c r="E37" s="79"/>
      <c r="F37" s="79">
        <v>6</v>
      </c>
      <c r="G37" s="79">
        <v>6</v>
      </c>
      <c r="H37" s="80">
        <v>0</v>
      </c>
    </row>
    <row r="38" spans="1:8">
      <c r="A38" s="75" t="s">
        <v>35</v>
      </c>
      <c r="B38" s="76">
        <v>0</v>
      </c>
      <c r="C38" s="76">
        <v>0</v>
      </c>
      <c r="D38" s="76">
        <v>0</v>
      </c>
      <c r="E38" s="76"/>
      <c r="F38" s="76">
        <v>0</v>
      </c>
      <c r="G38" s="76">
        <v>0</v>
      </c>
      <c r="H38" s="77">
        <v>0</v>
      </c>
    </row>
    <row r="39" spans="1:8">
      <c r="A39" s="78" t="s">
        <v>42</v>
      </c>
      <c r="B39" s="79">
        <v>0</v>
      </c>
      <c r="C39" s="79">
        <v>0</v>
      </c>
      <c r="D39" s="79">
        <v>0</v>
      </c>
      <c r="E39" s="79"/>
      <c r="F39" s="79">
        <v>0</v>
      </c>
      <c r="G39" s="79">
        <v>0</v>
      </c>
      <c r="H39" s="80">
        <v>0</v>
      </c>
    </row>
    <row r="40" spans="1:8">
      <c r="A40" s="75" t="s">
        <v>90</v>
      </c>
      <c r="B40" s="76">
        <v>0</v>
      </c>
      <c r="C40" s="76">
        <v>0</v>
      </c>
      <c r="D40" s="76">
        <v>0</v>
      </c>
      <c r="E40" s="76"/>
      <c r="F40" s="76">
        <v>0</v>
      </c>
      <c r="G40" s="76">
        <v>0</v>
      </c>
      <c r="H40" s="77">
        <v>0</v>
      </c>
    </row>
    <row r="41" spans="1:8">
      <c r="A41" s="78" t="s">
        <v>91</v>
      </c>
      <c r="B41" s="79">
        <v>0</v>
      </c>
      <c r="C41" s="79">
        <v>0</v>
      </c>
      <c r="D41" s="79">
        <v>0</v>
      </c>
      <c r="E41" s="79"/>
      <c r="F41" s="79">
        <v>0</v>
      </c>
      <c r="G41" s="79">
        <v>0</v>
      </c>
      <c r="H41" s="80">
        <v>0</v>
      </c>
    </row>
    <row r="42" spans="1:8">
      <c r="A42" s="75" t="s">
        <v>92</v>
      </c>
      <c r="B42" s="76">
        <v>0</v>
      </c>
      <c r="C42" s="76">
        <v>0</v>
      </c>
      <c r="D42" s="76">
        <v>0</v>
      </c>
      <c r="E42" s="76"/>
      <c r="F42" s="76">
        <v>0</v>
      </c>
      <c r="G42" s="76">
        <v>0</v>
      </c>
      <c r="H42" s="77">
        <v>0</v>
      </c>
    </row>
    <row r="43" spans="1:8">
      <c r="A43" s="78" t="s">
        <v>93</v>
      </c>
      <c r="B43" s="79">
        <v>0</v>
      </c>
      <c r="C43" s="79">
        <v>0</v>
      </c>
      <c r="D43" s="79">
        <v>0</v>
      </c>
      <c r="E43" s="79"/>
      <c r="F43" s="79">
        <v>0</v>
      </c>
      <c r="G43" s="79">
        <v>0</v>
      </c>
      <c r="H43" s="80">
        <v>0</v>
      </c>
    </row>
    <row r="44" spans="1:8">
      <c r="A44" s="75" t="s">
        <v>94</v>
      </c>
      <c r="B44" s="76">
        <v>0</v>
      </c>
      <c r="C44" s="76">
        <v>0</v>
      </c>
      <c r="D44" s="76">
        <v>0</v>
      </c>
      <c r="E44" s="76"/>
      <c r="F44" s="76">
        <v>0</v>
      </c>
      <c r="G44" s="76">
        <v>0</v>
      </c>
      <c r="H44" s="77">
        <v>0</v>
      </c>
    </row>
    <row r="45" spans="1:8">
      <c r="A45" s="78" t="s">
        <v>95</v>
      </c>
      <c r="B45" s="79">
        <v>0</v>
      </c>
      <c r="C45" s="79">
        <v>0</v>
      </c>
      <c r="D45" s="79">
        <v>0</v>
      </c>
      <c r="E45" s="79"/>
      <c r="F45" s="79">
        <v>0</v>
      </c>
      <c r="G45" s="79">
        <v>0</v>
      </c>
      <c r="H45" s="80">
        <v>0</v>
      </c>
    </row>
    <row r="46" spans="1:8">
      <c r="A46" s="75" t="s">
        <v>96</v>
      </c>
      <c r="B46" s="76">
        <v>0</v>
      </c>
      <c r="C46" s="76">
        <v>0</v>
      </c>
      <c r="D46" s="76">
        <v>0</v>
      </c>
      <c r="E46" s="76"/>
      <c r="F46" s="76">
        <v>0</v>
      </c>
      <c r="G46" s="76">
        <v>0</v>
      </c>
      <c r="H46" s="77">
        <v>0</v>
      </c>
    </row>
    <row r="47" spans="1:8">
      <c r="A47" s="81"/>
      <c r="B47" s="82"/>
      <c r="C47" s="82"/>
      <c r="D47" s="82"/>
      <c r="E47" s="82"/>
      <c r="F47" s="82"/>
      <c r="G47" s="82"/>
      <c r="H47" s="83"/>
    </row>
    <row r="48" spans="1:8">
      <c r="A48" s="84" t="s">
        <v>0</v>
      </c>
      <c r="B48" s="85">
        <v>125549</v>
      </c>
      <c r="C48" s="85">
        <v>7629</v>
      </c>
      <c r="D48" s="85">
        <v>117920</v>
      </c>
      <c r="E48" s="85"/>
      <c r="F48" s="85">
        <v>2813</v>
      </c>
      <c r="G48" s="85">
        <v>145</v>
      </c>
      <c r="H48" s="86">
        <v>2668</v>
      </c>
    </row>
    <row r="50" spans="1:8" ht="5.0999999999999996" customHeight="1">
      <c r="A50" s="87"/>
      <c r="B50" s="87"/>
      <c r="C50" s="87"/>
      <c r="D50" s="87"/>
      <c r="E50" s="87"/>
      <c r="F50" s="87"/>
      <c r="G50" s="87"/>
      <c r="H50" s="88"/>
    </row>
    <row r="51" spans="1:8">
      <c r="A51" s="145" t="s">
        <v>137</v>
      </c>
      <c r="B51" s="67"/>
      <c r="C51" s="67"/>
      <c r="D51" s="67"/>
      <c r="E51" s="67"/>
      <c r="F51" s="67"/>
      <c r="G51" s="67"/>
      <c r="H51" s="91"/>
    </row>
    <row r="52" spans="1:8">
      <c r="A52" s="89" t="s">
        <v>62</v>
      </c>
      <c r="B52" s="90"/>
      <c r="C52" s="67"/>
      <c r="D52" s="67"/>
      <c r="E52" s="67"/>
      <c r="F52" s="67"/>
      <c r="G52" s="67"/>
      <c r="H52" s="91"/>
    </row>
    <row r="53" spans="1:8">
      <c r="A53" s="219" t="s">
        <v>173</v>
      </c>
      <c r="B53" s="67"/>
      <c r="C53" s="67"/>
      <c r="D53" s="67"/>
      <c r="E53" s="67"/>
      <c r="F53" s="67"/>
      <c r="G53" s="67"/>
      <c r="H53" s="91"/>
    </row>
    <row r="54" spans="1:8" ht="5.0999999999999996" customHeight="1">
      <c r="A54" s="92"/>
      <c r="B54" s="92"/>
      <c r="C54" s="92"/>
      <c r="D54" s="92"/>
      <c r="E54" s="92"/>
      <c r="F54" s="92"/>
      <c r="G54" s="92"/>
      <c r="H54" s="93"/>
    </row>
  </sheetData>
  <mergeCells count="9">
    <mergeCell ref="F11:H11"/>
    <mergeCell ref="A12:A13"/>
    <mergeCell ref="B12:D12"/>
    <mergeCell ref="F12:H12"/>
    <mergeCell ref="A3:I4"/>
    <mergeCell ref="A6:I6"/>
    <mergeCell ref="A7:I7"/>
    <mergeCell ref="A8:I8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L54"/>
  <sheetViews>
    <sheetView showGridLines="0" zoomScaleNormal="100" workbookViewId="0"/>
  </sheetViews>
  <sheetFormatPr baseColWidth="10" defaultRowHeight="14.25"/>
  <cols>
    <col min="1" max="1" width="18.7109375" style="68" customWidth="1"/>
    <col min="2" max="4" width="11.42578125" style="68"/>
    <col min="5" max="5" width="3.28515625" style="68" customWidth="1"/>
    <col min="6" max="6" width="12.28515625" style="68" bestFit="1" customWidth="1"/>
    <col min="7" max="8" width="11.42578125" style="68"/>
    <col min="9" max="9" width="10.85546875" style="68" customWidth="1"/>
    <col min="10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205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186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F10" s="67"/>
      <c r="G10" s="67"/>
      <c r="H10" s="289" t="s">
        <v>140</v>
      </c>
      <c r="I10" s="289"/>
      <c r="J10" s="238"/>
    </row>
    <row r="11" spans="1:12" ht="12.75" customHeight="1">
      <c r="A11" s="69"/>
      <c r="B11" s="70"/>
      <c r="C11" s="70"/>
      <c r="D11" s="70"/>
      <c r="E11" s="70"/>
      <c r="F11" s="350" t="s">
        <v>69</v>
      </c>
      <c r="G11" s="350"/>
      <c r="H11" s="350"/>
    </row>
    <row r="12" spans="1:12" ht="12.75" customHeight="1">
      <c r="A12" s="318" t="s">
        <v>4</v>
      </c>
      <c r="B12" s="333" t="s">
        <v>68</v>
      </c>
      <c r="C12" s="333"/>
      <c r="D12" s="333"/>
      <c r="E12" s="234"/>
      <c r="F12" s="351" t="s">
        <v>33</v>
      </c>
      <c r="G12" s="351"/>
      <c r="H12" s="352"/>
    </row>
    <row r="13" spans="1:12">
      <c r="A13" s="320"/>
      <c r="B13" s="236" t="s">
        <v>0</v>
      </c>
      <c r="C13" s="236" t="s">
        <v>22</v>
      </c>
      <c r="D13" s="236" t="s">
        <v>23</v>
      </c>
      <c r="E13" s="235"/>
      <c r="F13" s="236" t="s">
        <v>0</v>
      </c>
      <c r="G13" s="236" t="s">
        <v>22</v>
      </c>
      <c r="H13" s="237" t="s">
        <v>23</v>
      </c>
    </row>
    <row r="14" spans="1:12">
      <c r="A14" s="75" t="s">
        <v>34</v>
      </c>
      <c r="B14" s="76">
        <v>76449</v>
      </c>
      <c r="C14" s="76">
        <v>14540</v>
      </c>
      <c r="D14" s="76">
        <v>61909</v>
      </c>
      <c r="E14" s="76"/>
      <c r="F14" s="76">
        <v>1565</v>
      </c>
      <c r="G14" s="76">
        <v>346</v>
      </c>
      <c r="H14" s="77">
        <v>1219</v>
      </c>
    </row>
    <row r="15" spans="1:12">
      <c r="A15" s="78" t="s">
        <v>36</v>
      </c>
      <c r="B15" s="79">
        <v>79640</v>
      </c>
      <c r="C15" s="79">
        <v>13470</v>
      </c>
      <c r="D15" s="79">
        <v>66170</v>
      </c>
      <c r="E15" s="79"/>
      <c r="F15" s="79">
        <v>1513</v>
      </c>
      <c r="G15" s="79">
        <v>195</v>
      </c>
      <c r="H15" s="80">
        <v>1318</v>
      </c>
    </row>
    <row r="16" spans="1:12">
      <c r="A16" s="75" t="s">
        <v>89</v>
      </c>
      <c r="B16" s="76">
        <v>46350</v>
      </c>
      <c r="C16" s="76">
        <v>331</v>
      </c>
      <c r="D16" s="76">
        <v>46019</v>
      </c>
      <c r="E16" s="76"/>
      <c r="F16" s="76">
        <v>1057</v>
      </c>
      <c r="G16" s="76">
        <v>3</v>
      </c>
      <c r="H16" s="77">
        <v>1054</v>
      </c>
    </row>
    <row r="17" spans="1:8">
      <c r="A17" s="78" t="s">
        <v>37</v>
      </c>
      <c r="B17" s="79">
        <v>0</v>
      </c>
      <c r="C17" s="79">
        <v>0</v>
      </c>
      <c r="D17" s="79">
        <v>0</v>
      </c>
      <c r="E17" s="79"/>
      <c r="F17" s="79">
        <v>0</v>
      </c>
      <c r="G17" s="79">
        <v>0</v>
      </c>
      <c r="H17" s="80">
        <v>0</v>
      </c>
    </row>
    <row r="18" spans="1:8">
      <c r="A18" s="75" t="s">
        <v>38</v>
      </c>
      <c r="B18" s="76">
        <v>12901</v>
      </c>
      <c r="C18" s="76">
        <v>360</v>
      </c>
      <c r="D18" s="76">
        <v>12541</v>
      </c>
      <c r="E18" s="76"/>
      <c r="F18" s="76">
        <v>240</v>
      </c>
      <c r="G18" s="76">
        <v>11</v>
      </c>
      <c r="H18" s="77">
        <v>229</v>
      </c>
    </row>
    <row r="19" spans="1:8">
      <c r="A19" s="78" t="s">
        <v>39</v>
      </c>
      <c r="B19" s="79">
        <v>15443</v>
      </c>
      <c r="C19" s="79">
        <v>0</v>
      </c>
      <c r="D19" s="79">
        <v>15443</v>
      </c>
      <c r="E19" s="79"/>
      <c r="F19" s="79">
        <v>251</v>
      </c>
      <c r="G19" s="79">
        <v>0</v>
      </c>
      <c r="H19" s="80">
        <v>251</v>
      </c>
    </row>
    <row r="20" spans="1:8">
      <c r="A20" s="75" t="s">
        <v>40</v>
      </c>
      <c r="B20" s="76">
        <v>0</v>
      </c>
      <c r="C20" s="76">
        <v>0</v>
      </c>
      <c r="D20" s="76">
        <v>0</v>
      </c>
      <c r="E20" s="76"/>
      <c r="F20" s="76">
        <v>0</v>
      </c>
      <c r="G20" s="76">
        <v>0</v>
      </c>
      <c r="H20" s="77">
        <v>0</v>
      </c>
    </row>
    <row r="21" spans="1:8">
      <c r="A21" s="78" t="s">
        <v>41</v>
      </c>
      <c r="B21" s="79">
        <v>216</v>
      </c>
      <c r="C21" s="79">
        <v>216</v>
      </c>
      <c r="D21" s="79">
        <v>0</v>
      </c>
      <c r="E21" s="79"/>
      <c r="F21" s="79">
        <v>6</v>
      </c>
      <c r="G21" s="79">
        <v>6</v>
      </c>
      <c r="H21" s="80">
        <v>0</v>
      </c>
    </row>
    <row r="22" spans="1:8">
      <c r="A22" s="75" t="s">
        <v>43</v>
      </c>
      <c r="B22" s="76">
        <v>63</v>
      </c>
      <c r="C22" s="76">
        <v>63</v>
      </c>
      <c r="D22" s="76">
        <v>0</v>
      </c>
      <c r="E22" s="76"/>
      <c r="F22" s="76">
        <v>1</v>
      </c>
      <c r="G22" s="76">
        <v>1</v>
      </c>
      <c r="H22" s="77">
        <v>0</v>
      </c>
    </row>
    <row r="23" spans="1:8">
      <c r="A23" s="78" t="s">
        <v>44</v>
      </c>
      <c r="B23" s="79">
        <v>1994</v>
      </c>
      <c r="C23" s="79">
        <v>1994</v>
      </c>
      <c r="D23" s="79">
        <v>0</v>
      </c>
      <c r="E23" s="79"/>
      <c r="F23" s="79">
        <v>27</v>
      </c>
      <c r="G23" s="79">
        <v>27</v>
      </c>
      <c r="H23" s="80">
        <v>0</v>
      </c>
    </row>
    <row r="24" spans="1:8">
      <c r="A24" s="75" t="s">
        <v>45</v>
      </c>
      <c r="B24" s="76">
        <v>126800</v>
      </c>
      <c r="C24" s="76">
        <v>48</v>
      </c>
      <c r="D24" s="76">
        <v>126752</v>
      </c>
      <c r="E24" s="76"/>
      <c r="F24" s="76">
        <v>2297</v>
      </c>
      <c r="G24" s="76">
        <v>1</v>
      </c>
      <c r="H24" s="77">
        <v>2296</v>
      </c>
    </row>
    <row r="25" spans="1:8">
      <c r="A25" s="78" t="s">
        <v>46</v>
      </c>
      <c r="B25" s="79">
        <v>0</v>
      </c>
      <c r="C25" s="79">
        <v>0</v>
      </c>
      <c r="D25" s="79">
        <v>0</v>
      </c>
      <c r="E25" s="79"/>
      <c r="F25" s="79">
        <v>0</v>
      </c>
      <c r="G25" s="79">
        <v>0</v>
      </c>
      <c r="H25" s="80">
        <v>0</v>
      </c>
    </row>
    <row r="26" spans="1:8">
      <c r="A26" s="75" t="s">
        <v>47</v>
      </c>
      <c r="B26" s="76">
        <v>13298</v>
      </c>
      <c r="C26" s="76">
        <v>2298</v>
      </c>
      <c r="D26" s="76">
        <v>11000</v>
      </c>
      <c r="E26" s="76"/>
      <c r="F26" s="76">
        <v>263</v>
      </c>
      <c r="G26" s="76">
        <v>63</v>
      </c>
      <c r="H26" s="77">
        <v>200</v>
      </c>
    </row>
    <row r="27" spans="1:8">
      <c r="A27" s="78" t="s">
        <v>48</v>
      </c>
      <c r="B27" s="79">
        <v>4058</v>
      </c>
      <c r="C27" s="79">
        <v>4058</v>
      </c>
      <c r="D27" s="79">
        <v>0</v>
      </c>
      <c r="E27" s="79"/>
      <c r="F27" s="79">
        <v>80</v>
      </c>
      <c r="G27" s="79">
        <v>80</v>
      </c>
      <c r="H27" s="80">
        <v>0</v>
      </c>
    </row>
    <row r="28" spans="1:8">
      <c r="A28" s="75" t="s">
        <v>49</v>
      </c>
      <c r="B28" s="76">
        <v>14127</v>
      </c>
      <c r="C28" s="76">
        <v>14127</v>
      </c>
      <c r="D28" s="76">
        <v>0</v>
      </c>
      <c r="E28" s="76"/>
      <c r="F28" s="76">
        <v>200</v>
      </c>
      <c r="G28" s="76">
        <v>200</v>
      </c>
      <c r="H28" s="77">
        <v>0</v>
      </c>
    </row>
    <row r="29" spans="1:8">
      <c r="A29" s="78" t="s">
        <v>50</v>
      </c>
      <c r="B29" s="79">
        <v>9649</v>
      </c>
      <c r="C29" s="79">
        <v>3702</v>
      </c>
      <c r="D29" s="79">
        <v>5947</v>
      </c>
      <c r="E29" s="79"/>
      <c r="F29" s="79">
        <v>172</v>
      </c>
      <c r="G29" s="79">
        <v>52</v>
      </c>
      <c r="H29" s="80">
        <v>120</v>
      </c>
    </row>
    <row r="30" spans="1:8">
      <c r="A30" s="75" t="s">
        <v>51</v>
      </c>
      <c r="B30" s="76">
        <v>10637</v>
      </c>
      <c r="C30" s="76">
        <v>2496</v>
      </c>
      <c r="D30" s="76">
        <v>8141</v>
      </c>
      <c r="E30" s="76"/>
      <c r="F30" s="76">
        <v>228</v>
      </c>
      <c r="G30" s="76">
        <v>48</v>
      </c>
      <c r="H30" s="77">
        <v>180</v>
      </c>
    </row>
    <row r="31" spans="1:8">
      <c r="A31" s="78" t="s">
        <v>58</v>
      </c>
      <c r="B31" s="79">
        <v>362</v>
      </c>
      <c r="C31" s="79">
        <v>362</v>
      </c>
      <c r="D31" s="79">
        <v>0</v>
      </c>
      <c r="E31" s="79"/>
      <c r="F31" s="79">
        <v>5</v>
      </c>
      <c r="G31" s="79">
        <v>5</v>
      </c>
      <c r="H31" s="80">
        <v>0</v>
      </c>
    </row>
    <row r="32" spans="1:8">
      <c r="A32" s="75" t="s">
        <v>52</v>
      </c>
      <c r="B32" s="76">
        <v>32773</v>
      </c>
      <c r="C32" s="76">
        <v>54</v>
      </c>
      <c r="D32" s="76">
        <v>32719</v>
      </c>
      <c r="E32" s="76"/>
      <c r="F32" s="76">
        <v>826</v>
      </c>
      <c r="G32" s="76">
        <v>1</v>
      </c>
      <c r="H32" s="77">
        <v>825</v>
      </c>
    </row>
    <row r="33" spans="1:8">
      <c r="A33" s="78" t="s">
        <v>53</v>
      </c>
      <c r="B33" s="79">
        <v>10799</v>
      </c>
      <c r="C33" s="79">
        <v>95</v>
      </c>
      <c r="D33" s="79">
        <v>10704</v>
      </c>
      <c r="E33" s="79"/>
      <c r="F33" s="79">
        <v>202</v>
      </c>
      <c r="G33" s="79">
        <v>2</v>
      </c>
      <c r="H33" s="80">
        <v>200</v>
      </c>
    </row>
    <row r="34" spans="1:8">
      <c r="A34" s="75" t="s">
        <v>56</v>
      </c>
      <c r="B34" s="76">
        <v>6296</v>
      </c>
      <c r="C34" s="76">
        <v>0</v>
      </c>
      <c r="D34" s="76">
        <v>6296</v>
      </c>
      <c r="E34" s="76"/>
      <c r="F34" s="76">
        <v>101</v>
      </c>
      <c r="G34" s="76">
        <v>0</v>
      </c>
      <c r="H34" s="77">
        <v>101</v>
      </c>
    </row>
    <row r="35" spans="1:8">
      <c r="A35" s="78" t="s">
        <v>54</v>
      </c>
      <c r="B35" s="79">
        <v>134</v>
      </c>
      <c r="C35" s="79">
        <v>134</v>
      </c>
      <c r="D35" s="79">
        <v>0</v>
      </c>
      <c r="E35" s="79"/>
      <c r="F35" s="79">
        <v>2</v>
      </c>
      <c r="G35" s="79">
        <v>2</v>
      </c>
      <c r="H35" s="80">
        <v>0</v>
      </c>
    </row>
    <row r="36" spans="1:8">
      <c r="A36" s="75" t="s">
        <v>55</v>
      </c>
      <c r="B36" s="76">
        <v>41895</v>
      </c>
      <c r="C36" s="76">
        <v>4043</v>
      </c>
      <c r="D36" s="76">
        <v>37852</v>
      </c>
      <c r="E36" s="76"/>
      <c r="F36" s="76">
        <v>870</v>
      </c>
      <c r="G36" s="76">
        <v>110</v>
      </c>
      <c r="H36" s="77">
        <v>760</v>
      </c>
    </row>
    <row r="37" spans="1:8">
      <c r="A37" s="78" t="s">
        <v>66</v>
      </c>
      <c r="B37" s="79">
        <v>3611</v>
      </c>
      <c r="C37" s="79">
        <v>3611</v>
      </c>
      <c r="D37" s="79">
        <v>0</v>
      </c>
      <c r="E37" s="79"/>
      <c r="F37" s="79">
        <v>71</v>
      </c>
      <c r="G37" s="79">
        <v>71</v>
      </c>
      <c r="H37" s="80">
        <v>0</v>
      </c>
    </row>
    <row r="38" spans="1:8">
      <c r="A38" s="75" t="s">
        <v>35</v>
      </c>
      <c r="B38" s="76">
        <v>83</v>
      </c>
      <c r="C38" s="76">
        <v>83</v>
      </c>
      <c r="D38" s="76">
        <v>0</v>
      </c>
      <c r="E38" s="76"/>
      <c r="F38" s="76">
        <v>1</v>
      </c>
      <c r="G38" s="76">
        <v>1</v>
      </c>
      <c r="H38" s="77">
        <v>0</v>
      </c>
    </row>
    <row r="39" spans="1:8">
      <c r="A39" s="78" t="s">
        <v>42</v>
      </c>
      <c r="B39" s="79">
        <v>964</v>
      </c>
      <c r="C39" s="79">
        <v>964</v>
      </c>
      <c r="D39" s="79">
        <v>0</v>
      </c>
      <c r="E39" s="79"/>
      <c r="F39" s="79">
        <v>17</v>
      </c>
      <c r="G39" s="79">
        <v>17</v>
      </c>
      <c r="H39" s="80">
        <v>0</v>
      </c>
    </row>
    <row r="40" spans="1:8">
      <c r="A40" s="75" t="s">
        <v>90</v>
      </c>
      <c r="B40" s="76">
        <v>434</v>
      </c>
      <c r="C40" s="76">
        <v>434</v>
      </c>
      <c r="D40" s="76">
        <v>0</v>
      </c>
      <c r="E40" s="76"/>
      <c r="F40" s="76">
        <v>11</v>
      </c>
      <c r="G40" s="76">
        <v>11</v>
      </c>
      <c r="H40" s="77">
        <v>0</v>
      </c>
    </row>
    <row r="41" spans="1:8">
      <c r="A41" s="78" t="s">
        <v>91</v>
      </c>
      <c r="B41" s="79">
        <v>0</v>
      </c>
      <c r="C41" s="79">
        <v>0</v>
      </c>
      <c r="D41" s="79">
        <v>0</v>
      </c>
      <c r="E41" s="79"/>
      <c r="F41" s="79">
        <v>0</v>
      </c>
      <c r="G41" s="79">
        <v>0</v>
      </c>
      <c r="H41" s="80">
        <v>0</v>
      </c>
    </row>
    <row r="42" spans="1:8">
      <c r="A42" s="75" t="s">
        <v>92</v>
      </c>
      <c r="B42" s="76">
        <v>0</v>
      </c>
      <c r="C42" s="76">
        <v>0</v>
      </c>
      <c r="D42" s="76">
        <v>0</v>
      </c>
      <c r="E42" s="76"/>
      <c r="F42" s="76">
        <v>0</v>
      </c>
      <c r="G42" s="76">
        <v>0</v>
      </c>
      <c r="H42" s="77">
        <v>0</v>
      </c>
    </row>
    <row r="43" spans="1:8">
      <c r="A43" s="78" t="s">
        <v>93</v>
      </c>
      <c r="B43" s="79">
        <v>0</v>
      </c>
      <c r="C43" s="79">
        <v>0</v>
      </c>
      <c r="D43" s="79">
        <v>0</v>
      </c>
      <c r="E43" s="79"/>
      <c r="F43" s="79">
        <v>0</v>
      </c>
      <c r="G43" s="79">
        <v>0</v>
      </c>
      <c r="H43" s="80">
        <v>0</v>
      </c>
    </row>
    <row r="44" spans="1:8">
      <c r="A44" s="75" t="s">
        <v>94</v>
      </c>
      <c r="B44" s="76">
        <v>0</v>
      </c>
      <c r="C44" s="76">
        <v>0</v>
      </c>
      <c r="D44" s="76">
        <v>0</v>
      </c>
      <c r="E44" s="76"/>
      <c r="F44" s="76">
        <v>0</v>
      </c>
      <c r="G44" s="76">
        <v>0</v>
      </c>
      <c r="H44" s="77">
        <v>0</v>
      </c>
    </row>
    <row r="45" spans="1:8">
      <c r="A45" s="78" t="s">
        <v>95</v>
      </c>
      <c r="B45" s="79">
        <v>0</v>
      </c>
      <c r="C45" s="79">
        <v>0</v>
      </c>
      <c r="D45" s="79">
        <v>0</v>
      </c>
      <c r="E45" s="79"/>
      <c r="F45" s="79">
        <v>0</v>
      </c>
      <c r="G45" s="79">
        <v>0</v>
      </c>
      <c r="H45" s="80">
        <v>0</v>
      </c>
    </row>
    <row r="46" spans="1:8">
      <c r="A46" s="75" t="s">
        <v>96</v>
      </c>
      <c r="B46" s="76">
        <v>0</v>
      </c>
      <c r="C46" s="76">
        <v>0</v>
      </c>
      <c r="D46" s="76">
        <v>0</v>
      </c>
      <c r="E46" s="76"/>
      <c r="F46" s="76">
        <v>0</v>
      </c>
      <c r="G46" s="76">
        <v>0</v>
      </c>
      <c r="H46" s="77">
        <v>0</v>
      </c>
    </row>
    <row r="47" spans="1:8">
      <c r="A47" s="81"/>
      <c r="B47" s="82"/>
      <c r="C47" s="82"/>
      <c r="D47" s="82"/>
      <c r="E47" s="82"/>
      <c r="F47" s="82"/>
      <c r="G47" s="82"/>
      <c r="H47" s="83"/>
    </row>
    <row r="48" spans="1:8">
      <c r="A48" s="84" t="s">
        <v>0</v>
      </c>
      <c r="B48" s="85">
        <v>508976</v>
      </c>
      <c r="C48" s="85">
        <v>67483</v>
      </c>
      <c r="D48" s="85">
        <v>441493</v>
      </c>
      <c r="E48" s="85"/>
      <c r="F48" s="85">
        <v>10006</v>
      </c>
      <c r="G48" s="85">
        <v>1253</v>
      </c>
      <c r="H48" s="86">
        <v>8753</v>
      </c>
    </row>
    <row r="50" spans="1:8" ht="5.0999999999999996" customHeight="1">
      <c r="A50" s="87"/>
      <c r="B50" s="87"/>
      <c r="C50" s="87"/>
      <c r="D50" s="87"/>
      <c r="E50" s="87"/>
      <c r="F50" s="87"/>
      <c r="G50" s="87"/>
      <c r="H50" s="88"/>
    </row>
    <row r="51" spans="1:8">
      <c r="A51" s="145" t="s">
        <v>137</v>
      </c>
      <c r="B51" s="67"/>
      <c r="C51" s="67"/>
      <c r="D51" s="67"/>
      <c r="E51" s="67"/>
      <c r="F51" s="67"/>
      <c r="G51" s="67"/>
      <c r="H51" s="91"/>
    </row>
    <row r="52" spans="1:8">
      <c r="A52" s="89" t="s">
        <v>62</v>
      </c>
      <c r="B52" s="90"/>
      <c r="C52" s="67"/>
      <c r="D52" s="67"/>
      <c r="E52" s="67"/>
      <c r="F52" s="67"/>
      <c r="G52" s="67"/>
      <c r="H52" s="91"/>
    </row>
    <row r="53" spans="1:8">
      <c r="A53" s="219" t="s">
        <v>173</v>
      </c>
      <c r="B53" s="67"/>
      <c r="C53" s="67"/>
      <c r="D53" s="67"/>
      <c r="E53" s="67"/>
      <c r="F53" s="67"/>
      <c r="G53" s="67"/>
      <c r="H53" s="91"/>
    </row>
    <row r="54" spans="1:8" ht="5.0999999999999996" customHeight="1">
      <c r="A54" s="92"/>
      <c r="B54" s="92"/>
      <c r="C54" s="92"/>
      <c r="D54" s="92"/>
      <c r="E54" s="92"/>
      <c r="F54" s="92"/>
      <c r="G54" s="92"/>
      <c r="H54" s="93"/>
    </row>
  </sheetData>
  <mergeCells count="9">
    <mergeCell ref="F11:H11"/>
    <mergeCell ref="A12:A13"/>
    <mergeCell ref="B12:D12"/>
    <mergeCell ref="F12:H12"/>
    <mergeCell ref="A3:I4"/>
    <mergeCell ref="A6:I6"/>
    <mergeCell ref="A7:I7"/>
    <mergeCell ref="A8:I8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L54"/>
  <sheetViews>
    <sheetView showGridLines="0" zoomScaleNormal="100" workbookViewId="0"/>
  </sheetViews>
  <sheetFormatPr baseColWidth="10" defaultRowHeight="14.25"/>
  <cols>
    <col min="1" max="1" width="18.7109375" style="3" customWidth="1"/>
    <col min="2" max="3" width="11.42578125" style="3"/>
    <col min="4" max="4" width="6.7109375" style="3" customWidth="1"/>
    <col min="5" max="8" width="11.42578125" style="3"/>
    <col min="9" max="9" width="8.140625" style="3" customWidth="1"/>
    <col min="10" max="16384" width="11.42578125" style="3"/>
  </cols>
  <sheetData>
    <row r="1" spans="1:12" ht="60" customHeight="1">
      <c r="A1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ht="14.1" customHeight="1">
      <c r="A6" s="286" t="s">
        <v>174</v>
      </c>
      <c r="B6" s="287"/>
      <c r="C6" s="287"/>
      <c r="D6" s="287"/>
      <c r="E6" s="287"/>
      <c r="F6" s="287"/>
      <c r="G6" s="287"/>
      <c r="H6" s="287"/>
      <c r="I6" s="288"/>
    </row>
    <row r="7" spans="1:12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ht="14.1" customHeight="1">
      <c r="A8" s="286" t="s">
        <v>210</v>
      </c>
      <c r="B8" s="287"/>
      <c r="C8" s="287"/>
      <c r="D8" s="287"/>
      <c r="E8" s="287"/>
      <c r="F8" s="287"/>
      <c r="G8" s="287"/>
      <c r="H8" s="287"/>
      <c r="I8" s="288"/>
    </row>
    <row r="9" spans="1:12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7"/>
      <c r="B10" s="7"/>
      <c r="C10" s="7"/>
      <c r="D10" s="7"/>
      <c r="E10" s="7"/>
      <c r="F10" s="44"/>
      <c r="H10" s="289" t="s">
        <v>140</v>
      </c>
      <c r="I10" s="289"/>
      <c r="J10"/>
    </row>
    <row r="11" spans="1:12" ht="12.75" customHeight="1">
      <c r="A11" s="45"/>
      <c r="B11" s="46"/>
      <c r="C11" s="46"/>
      <c r="D11" s="46"/>
      <c r="E11" s="46"/>
      <c r="F11" s="47" t="s">
        <v>3</v>
      </c>
    </row>
    <row r="12" spans="1:12" ht="12.75" customHeight="1">
      <c r="A12" s="300" t="s">
        <v>4</v>
      </c>
      <c r="B12" s="302" t="s">
        <v>211</v>
      </c>
      <c r="C12" s="302"/>
      <c r="D12" s="48"/>
      <c r="E12" s="303" t="s">
        <v>176</v>
      </c>
      <c r="F12" s="304"/>
    </row>
    <row r="13" spans="1:12">
      <c r="A13" s="301"/>
      <c r="B13" s="12" t="s">
        <v>1</v>
      </c>
      <c r="C13" s="12" t="s">
        <v>6</v>
      </c>
      <c r="D13" s="14"/>
      <c r="E13" s="12" t="s">
        <v>7</v>
      </c>
      <c r="F13" s="15" t="s">
        <v>8</v>
      </c>
    </row>
    <row r="14" spans="1:12">
      <c r="A14" s="49" t="s">
        <v>34</v>
      </c>
      <c r="B14" s="50">
        <v>133286</v>
      </c>
      <c r="C14" s="50">
        <v>156676</v>
      </c>
      <c r="D14" s="50"/>
      <c r="E14" s="50">
        <v>39888</v>
      </c>
      <c r="F14" s="51">
        <v>48781</v>
      </c>
    </row>
    <row r="15" spans="1:12">
      <c r="A15" s="52" t="s">
        <v>36</v>
      </c>
      <c r="B15" s="53">
        <v>125493</v>
      </c>
      <c r="C15" s="53">
        <v>130688</v>
      </c>
      <c r="D15" s="53"/>
      <c r="E15" s="53">
        <v>20082</v>
      </c>
      <c r="F15" s="54">
        <v>22961</v>
      </c>
    </row>
    <row r="16" spans="1:12">
      <c r="A16" s="49" t="s">
        <v>89</v>
      </c>
      <c r="B16" s="50">
        <v>139870</v>
      </c>
      <c r="C16" s="50">
        <v>176347</v>
      </c>
      <c r="D16" s="50"/>
      <c r="E16" s="50">
        <v>53067</v>
      </c>
      <c r="F16" s="51">
        <v>60525</v>
      </c>
    </row>
    <row r="17" spans="1:6">
      <c r="A17" s="52" t="s">
        <v>37</v>
      </c>
      <c r="B17" s="53">
        <v>21033</v>
      </c>
      <c r="C17" s="53">
        <v>29988</v>
      </c>
      <c r="D17" s="53"/>
      <c r="E17" s="53">
        <v>110</v>
      </c>
      <c r="F17" s="54">
        <v>333</v>
      </c>
    </row>
    <row r="18" spans="1:6">
      <c r="A18" s="49" t="s">
        <v>38</v>
      </c>
      <c r="B18" s="50">
        <v>32904</v>
      </c>
      <c r="C18" s="50">
        <v>40332</v>
      </c>
      <c r="D18" s="50"/>
      <c r="E18" s="50">
        <v>2065</v>
      </c>
      <c r="F18" s="51">
        <v>3233</v>
      </c>
    </row>
    <row r="19" spans="1:6">
      <c r="A19" s="52" t="s">
        <v>39</v>
      </c>
      <c r="B19" s="53">
        <v>2489</v>
      </c>
      <c r="C19" s="53">
        <v>3700</v>
      </c>
      <c r="D19" s="53"/>
      <c r="E19" s="53">
        <v>3026</v>
      </c>
      <c r="F19" s="54">
        <v>6131</v>
      </c>
    </row>
    <row r="20" spans="1:6">
      <c r="A20" s="49" t="s">
        <v>40</v>
      </c>
      <c r="B20" s="50">
        <v>480</v>
      </c>
      <c r="C20" s="50">
        <v>942</v>
      </c>
      <c r="D20" s="50"/>
      <c r="E20" s="50">
        <v>1479</v>
      </c>
      <c r="F20" s="51">
        <v>1479</v>
      </c>
    </row>
    <row r="21" spans="1:6">
      <c r="A21" s="52" t="s">
        <v>41</v>
      </c>
      <c r="B21" s="53">
        <v>12766</v>
      </c>
      <c r="C21" s="53">
        <v>13276</v>
      </c>
      <c r="D21" s="53"/>
      <c r="E21" s="53">
        <v>2531</v>
      </c>
      <c r="F21" s="54">
        <v>4006</v>
      </c>
    </row>
    <row r="22" spans="1:6">
      <c r="A22" s="49" t="s">
        <v>43</v>
      </c>
      <c r="B22" s="50">
        <v>1324</v>
      </c>
      <c r="C22" s="50">
        <v>3060</v>
      </c>
      <c r="D22" s="50"/>
      <c r="E22" s="50">
        <v>1228</v>
      </c>
      <c r="F22" s="51">
        <v>2839</v>
      </c>
    </row>
    <row r="23" spans="1:6">
      <c r="A23" s="52" t="s">
        <v>44</v>
      </c>
      <c r="B23" s="53">
        <v>25406</v>
      </c>
      <c r="C23" s="53">
        <v>28823</v>
      </c>
      <c r="D23" s="53"/>
      <c r="E23" s="53">
        <v>935</v>
      </c>
      <c r="F23" s="54">
        <v>1698</v>
      </c>
    </row>
    <row r="24" spans="1:6">
      <c r="A24" s="49" t="s">
        <v>45</v>
      </c>
      <c r="B24" s="50">
        <v>26688</v>
      </c>
      <c r="C24" s="50">
        <v>28813</v>
      </c>
      <c r="D24" s="50"/>
      <c r="E24" s="50">
        <v>9288</v>
      </c>
      <c r="F24" s="51">
        <v>11142</v>
      </c>
    </row>
    <row r="25" spans="1:6">
      <c r="A25" s="52" t="s">
        <v>46</v>
      </c>
      <c r="B25" s="53">
        <v>858</v>
      </c>
      <c r="C25" s="53">
        <v>858</v>
      </c>
      <c r="D25" s="53"/>
      <c r="E25" s="53">
        <v>0</v>
      </c>
      <c r="F25" s="54">
        <v>0</v>
      </c>
    </row>
    <row r="26" spans="1:6">
      <c r="A26" s="49" t="s">
        <v>47</v>
      </c>
      <c r="B26" s="50">
        <v>11621</v>
      </c>
      <c r="C26" s="50">
        <v>12449</v>
      </c>
      <c r="D26" s="50"/>
      <c r="E26" s="50">
        <v>17851</v>
      </c>
      <c r="F26" s="51">
        <v>17851</v>
      </c>
    </row>
    <row r="27" spans="1:6">
      <c r="A27" s="52" t="s">
        <v>48</v>
      </c>
      <c r="B27" s="53">
        <v>596</v>
      </c>
      <c r="C27" s="53">
        <v>673</v>
      </c>
      <c r="D27" s="53"/>
      <c r="E27" s="53">
        <v>662</v>
      </c>
      <c r="F27" s="54">
        <v>1085</v>
      </c>
    </row>
    <row r="28" spans="1:6">
      <c r="A28" s="49" t="s">
        <v>49</v>
      </c>
      <c r="B28" s="50">
        <v>5517</v>
      </c>
      <c r="C28" s="50">
        <v>15153</v>
      </c>
      <c r="D28" s="50"/>
      <c r="E28" s="50">
        <v>0</v>
      </c>
      <c r="F28" s="51">
        <v>1544</v>
      </c>
    </row>
    <row r="29" spans="1:6">
      <c r="A29" s="52" t="s">
        <v>50</v>
      </c>
      <c r="B29" s="53">
        <v>4539</v>
      </c>
      <c r="C29" s="53">
        <v>4917</v>
      </c>
      <c r="D29" s="53"/>
      <c r="E29" s="53">
        <v>533</v>
      </c>
      <c r="F29" s="54">
        <v>533</v>
      </c>
    </row>
    <row r="30" spans="1:6">
      <c r="A30" s="49" t="s">
        <v>51</v>
      </c>
      <c r="B30" s="50">
        <v>11461</v>
      </c>
      <c r="C30" s="50">
        <v>20484</v>
      </c>
      <c r="D30" s="50"/>
      <c r="E30" s="50">
        <v>136</v>
      </c>
      <c r="F30" s="51">
        <v>136</v>
      </c>
    </row>
    <row r="31" spans="1:6">
      <c r="A31" s="52" t="s">
        <v>58</v>
      </c>
      <c r="B31" s="53">
        <v>13763</v>
      </c>
      <c r="C31" s="53">
        <v>23183</v>
      </c>
      <c r="D31" s="53"/>
      <c r="E31" s="53">
        <v>26057</v>
      </c>
      <c r="F31" s="54">
        <v>27493</v>
      </c>
    </row>
    <row r="32" spans="1:6">
      <c r="A32" s="49" t="s">
        <v>52</v>
      </c>
      <c r="B32" s="50">
        <v>28734</v>
      </c>
      <c r="C32" s="50">
        <v>33403</v>
      </c>
      <c r="D32" s="50"/>
      <c r="E32" s="50">
        <v>5695</v>
      </c>
      <c r="F32" s="51">
        <v>8277</v>
      </c>
    </row>
    <row r="33" spans="1:7">
      <c r="A33" s="52" t="s">
        <v>53</v>
      </c>
      <c r="B33" s="53">
        <v>28042</v>
      </c>
      <c r="C33" s="53">
        <v>37898</v>
      </c>
      <c r="D33" s="53"/>
      <c r="E33" s="53">
        <v>10792</v>
      </c>
      <c r="F33" s="54">
        <v>10792</v>
      </c>
    </row>
    <row r="34" spans="1:7">
      <c r="A34" s="49" t="s">
        <v>56</v>
      </c>
      <c r="B34" s="50">
        <v>12791</v>
      </c>
      <c r="C34" s="50">
        <v>29628</v>
      </c>
      <c r="D34" s="50"/>
      <c r="E34" s="50">
        <v>34886</v>
      </c>
      <c r="F34" s="51">
        <v>43626</v>
      </c>
    </row>
    <row r="35" spans="1:7">
      <c r="A35" s="52" t="s">
        <v>54</v>
      </c>
      <c r="B35" s="53">
        <v>71799</v>
      </c>
      <c r="C35" s="53">
        <v>80019</v>
      </c>
      <c r="D35" s="53"/>
      <c r="E35" s="53">
        <v>1034</v>
      </c>
      <c r="F35" s="54">
        <v>3072</v>
      </c>
    </row>
    <row r="36" spans="1:7">
      <c r="A36" s="49" t="s">
        <v>55</v>
      </c>
      <c r="B36" s="50">
        <v>8895</v>
      </c>
      <c r="C36" s="50">
        <v>10334</v>
      </c>
      <c r="D36" s="50"/>
      <c r="E36" s="50">
        <v>11336</v>
      </c>
      <c r="F36" s="51">
        <v>14663</v>
      </c>
    </row>
    <row r="37" spans="1:7">
      <c r="A37" s="52" t="s">
        <v>66</v>
      </c>
      <c r="B37" s="53">
        <v>38471</v>
      </c>
      <c r="C37" s="53">
        <v>74283</v>
      </c>
      <c r="D37" s="53"/>
      <c r="E37" s="53">
        <v>13083</v>
      </c>
      <c r="F37" s="54">
        <v>16835</v>
      </c>
    </row>
    <row r="38" spans="1:7">
      <c r="A38" s="49" t="s">
        <v>35</v>
      </c>
      <c r="B38" s="50">
        <v>492</v>
      </c>
      <c r="C38" s="50">
        <v>1231</v>
      </c>
      <c r="D38" s="50"/>
      <c r="E38" s="50">
        <v>0</v>
      </c>
      <c r="F38" s="51">
        <v>20</v>
      </c>
    </row>
    <row r="39" spans="1:7">
      <c r="A39" s="52" t="s">
        <v>42</v>
      </c>
      <c r="B39" s="53">
        <v>3597</v>
      </c>
      <c r="C39" s="53">
        <v>3624</v>
      </c>
      <c r="D39" s="53"/>
      <c r="E39" s="53">
        <v>411</v>
      </c>
      <c r="F39" s="54">
        <v>411</v>
      </c>
    </row>
    <row r="40" spans="1:7">
      <c r="A40" s="49" t="s">
        <v>90</v>
      </c>
      <c r="B40" s="50">
        <v>760</v>
      </c>
      <c r="C40" s="50">
        <v>849</v>
      </c>
      <c r="D40" s="50"/>
      <c r="E40" s="50">
        <v>1319</v>
      </c>
      <c r="F40" s="51">
        <v>1784</v>
      </c>
      <c r="G40" s="55"/>
    </row>
    <row r="41" spans="1:7">
      <c r="A41" s="52" t="s">
        <v>91</v>
      </c>
      <c r="B41" s="53">
        <v>146</v>
      </c>
      <c r="C41" s="53">
        <v>358</v>
      </c>
      <c r="D41" s="53"/>
      <c r="E41" s="53">
        <v>0</v>
      </c>
      <c r="F41" s="54">
        <v>0</v>
      </c>
    </row>
    <row r="42" spans="1:7">
      <c r="A42" s="49" t="s">
        <v>92</v>
      </c>
      <c r="B42" s="50">
        <v>0</v>
      </c>
      <c r="C42" s="50">
        <v>0</v>
      </c>
      <c r="D42" s="50"/>
      <c r="E42" s="50">
        <v>100</v>
      </c>
      <c r="F42" s="51">
        <v>100</v>
      </c>
    </row>
    <row r="43" spans="1:7">
      <c r="A43" s="52" t="s">
        <v>93</v>
      </c>
      <c r="B43" s="53">
        <v>0</v>
      </c>
      <c r="C43" s="53">
        <v>208</v>
      </c>
      <c r="D43" s="53"/>
      <c r="E43" s="53">
        <v>0</v>
      </c>
      <c r="F43" s="54">
        <v>0</v>
      </c>
    </row>
    <row r="44" spans="1:7">
      <c r="A44" s="49" t="s">
        <v>94</v>
      </c>
      <c r="B44" s="50">
        <v>356</v>
      </c>
      <c r="C44" s="50">
        <v>356</v>
      </c>
      <c r="D44" s="50"/>
      <c r="E44" s="50">
        <v>325</v>
      </c>
      <c r="F44" s="51">
        <v>325</v>
      </c>
    </row>
    <row r="45" spans="1:7">
      <c r="A45" s="52" t="s">
        <v>95</v>
      </c>
      <c r="B45" s="53">
        <v>0</v>
      </c>
      <c r="C45" s="53">
        <v>0</v>
      </c>
      <c r="D45" s="53"/>
      <c r="E45" s="53">
        <v>0</v>
      </c>
      <c r="F45" s="54">
        <v>0</v>
      </c>
    </row>
    <row r="46" spans="1:7">
      <c r="A46" s="49" t="s">
        <v>96</v>
      </c>
      <c r="B46" s="50">
        <v>0</v>
      </c>
      <c r="C46" s="50">
        <v>0</v>
      </c>
      <c r="D46" s="50"/>
      <c r="E46" s="50">
        <v>0</v>
      </c>
      <c r="F46" s="51">
        <v>0</v>
      </c>
    </row>
    <row r="47" spans="1:7">
      <c r="A47" s="49"/>
      <c r="B47" s="27"/>
      <c r="C47" s="27"/>
      <c r="D47" s="26"/>
      <c r="E47" s="27"/>
      <c r="F47" s="29"/>
    </row>
    <row r="48" spans="1:7">
      <c r="A48" s="56" t="s">
        <v>0</v>
      </c>
      <c r="B48" s="32">
        <v>764177</v>
      </c>
      <c r="C48" s="32">
        <v>962553</v>
      </c>
      <c r="D48" s="32"/>
      <c r="E48" s="32">
        <v>257919</v>
      </c>
      <c r="F48" s="57">
        <v>311675</v>
      </c>
    </row>
    <row r="50" spans="1:6" ht="5.0999999999999996" customHeight="1">
      <c r="A50" s="40"/>
      <c r="B50" s="40"/>
      <c r="C50" s="40"/>
      <c r="D50" s="40"/>
      <c r="E50" s="40"/>
      <c r="F50" s="41"/>
    </row>
    <row r="51" spans="1:6">
      <c r="A51" s="145" t="s">
        <v>137</v>
      </c>
    </row>
    <row r="52" spans="1:6">
      <c r="A52" s="58" t="s">
        <v>62</v>
      </c>
      <c r="B52" s="7"/>
      <c r="C52" s="7"/>
      <c r="D52" s="7"/>
      <c r="E52" s="7"/>
      <c r="F52" s="59"/>
    </row>
    <row r="53" spans="1:6">
      <c r="A53" s="219" t="s">
        <v>173</v>
      </c>
      <c r="B53" s="7"/>
      <c r="C53" s="7"/>
      <c r="D53" s="7"/>
      <c r="E53" s="7"/>
      <c r="F53" s="59"/>
    </row>
    <row r="54" spans="1:6" ht="5.0999999999999996" customHeight="1">
      <c r="A54" s="42"/>
      <c r="B54" s="60"/>
      <c r="C54" s="60"/>
      <c r="D54" s="60"/>
      <c r="E54" s="60"/>
      <c r="F54" s="61"/>
    </row>
  </sheetData>
  <mergeCells count="8">
    <mergeCell ref="A3:I4"/>
    <mergeCell ref="A6:I6"/>
    <mergeCell ref="A7:I7"/>
    <mergeCell ref="A8:I8"/>
    <mergeCell ref="A12:A13"/>
    <mergeCell ref="B12:C12"/>
    <mergeCell ref="E12:F12"/>
    <mergeCell ref="H10:I10"/>
  </mergeCells>
  <phoneticPr fontId="3" type="noConversion"/>
  <hyperlinks>
    <hyperlink ref="H10:I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L30"/>
  <sheetViews>
    <sheetView showGridLines="0" topLeftCell="A2" zoomScaleNormal="100" workbookViewId="0">
      <selection activeCell="A25" sqref="A25"/>
    </sheetView>
  </sheetViews>
  <sheetFormatPr baseColWidth="10" defaultRowHeight="14.25"/>
  <cols>
    <col min="1" max="1" width="15" style="3" customWidth="1"/>
    <col min="2" max="8" width="11.42578125" style="3"/>
    <col min="9" max="9" width="7.42578125" style="3" customWidth="1"/>
    <col min="10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ht="14.1" customHeight="1">
      <c r="A6" s="286" t="s">
        <v>206</v>
      </c>
      <c r="B6" s="287"/>
      <c r="C6" s="287"/>
      <c r="D6" s="287"/>
      <c r="E6" s="287"/>
      <c r="F6" s="287"/>
      <c r="G6" s="287"/>
      <c r="H6" s="287"/>
      <c r="I6" s="288"/>
    </row>
    <row r="7" spans="1:12" ht="14.1" customHeight="1">
      <c r="A7" s="286" t="s">
        <v>87</v>
      </c>
      <c r="B7" s="287"/>
      <c r="C7" s="287"/>
      <c r="D7" s="287"/>
      <c r="E7" s="287"/>
      <c r="F7" s="287"/>
      <c r="G7" s="287"/>
      <c r="H7" s="287"/>
      <c r="I7" s="288"/>
    </row>
    <row r="8" spans="1:12" ht="14.1" customHeight="1">
      <c r="A8" s="286" t="s">
        <v>223</v>
      </c>
      <c r="B8" s="287"/>
      <c r="C8" s="287"/>
      <c r="D8" s="287"/>
      <c r="E8" s="287"/>
      <c r="F8" s="287"/>
      <c r="G8" s="287"/>
      <c r="H8" s="287"/>
      <c r="I8" s="288"/>
    </row>
    <row r="9" spans="1:12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>
      <c r="H10" s="289" t="s">
        <v>140</v>
      </c>
      <c r="I10" s="289"/>
      <c r="J10" s="221"/>
    </row>
    <row r="11" spans="1:12">
      <c r="A11" s="353" t="s">
        <v>24</v>
      </c>
      <c r="B11" s="330" t="s">
        <v>80</v>
      </c>
      <c r="C11" s="330"/>
      <c r="D11" s="330"/>
      <c r="E11" s="330"/>
      <c r="F11" s="330"/>
      <c r="G11" s="330"/>
      <c r="H11" s="355"/>
    </row>
    <row r="12" spans="1:12">
      <c r="A12" s="354"/>
      <c r="B12" s="62" t="s">
        <v>81</v>
      </c>
      <c r="C12" s="62" t="s">
        <v>82</v>
      </c>
      <c r="D12" s="62" t="s">
        <v>83</v>
      </c>
      <c r="E12" s="62" t="s">
        <v>84</v>
      </c>
      <c r="F12" s="62" t="s">
        <v>85</v>
      </c>
      <c r="G12" s="62" t="s">
        <v>86</v>
      </c>
      <c r="H12" s="63" t="s">
        <v>0</v>
      </c>
    </row>
    <row r="13" spans="1:12">
      <c r="A13" s="49" t="s">
        <v>214</v>
      </c>
      <c r="B13" s="50">
        <v>45959</v>
      </c>
      <c r="C13" s="50">
        <v>254980</v>
      </c>
      <c r="D13" s="50">
        <v>512180</v>
      </c>
      <c r="E13" s="50">
        <v>298531</v>
      </c>
      <c r="F13" s="50">
        <v>136242</v>
      </c>
      <c r="G13" s="50">
        <v>61422</v>
      </c>
      <c r="H13" s="51">
        <v>1309314</v>
      </c>
    </row>
    <row r="14" spans="1:12">
      <c r="A14" s="52" t="s">
        <v>224</v>
      </c>
      <c r="B14" s="53">
        <v>45468</v>
      </c>
      <c r="C14" s="53">
        <v>455332</v>
      </c>
      <c r="D14" s="53">
        <v>377488</v>
      </c>
      <c r="E14" s="53">
        <v>333681</v>
      </c>
      <c r="F14" s="53">
        <v>207192</v>
      </c>
      <c r="G14" s="53">
        <v>85288</v>
      </c>
      <c r="H14" s="54">
        <v>1504449</v>
      </c>
    </row>
    <row r="15" spans="1:12">
      <c r="A15" s="49" t="s">
        <v>225</v>
      </c>
      <c r="B15" s="50">
        <v>43018</v>
      </c>
      <c r="C15" s="50">
        <v>251066</v>
      </c>
      <c r="D15" s="50">
        <v>509651</v>
      </c>
      <c r="E15" s="50">
        <v>213167</v>
      </c>
      <c r="F15" s="50">
        <v>192357</v>
      </c>
      <c r="G15" s="50">
        <v>102465</v>
      </c>
      <c r="H15" s="51">
        <v>1311724</v>
      </c>
    </row>
    <row r="16" spans="1:12">
      <c r="A16" s="52" t="s">
        <v>226</v>
      </c>
      <c r="B16" s="53">
        <v>111752</v>
      </c>
      <c r="C16" s="53">
        <v>355131</v>
      </c>
      <c r="D16" s="53">
        <v>535941</v>
      </c>
      <c r="E16" s="53">
        <v>438886</v>
      </c>
      <c r="F16" s="53">
        <v>90138</v>
      </c>
      <c r="G16" s="53">
        <v>61142</v>
      </c>
      <c r="H16" s="54">
        <v>1592990</v>
      </c>
    </row>
    <row r="17" spans="1:8">
      <c r="A17" s="49" t="s">
        <v>227</v>
      </c>
      <c r="B17" s="50">
        <v>39725</v>
      </c>
      <c r="C17" s="50">
        <v>218017</v>
      </c>
      <c r="D17" s="50">
        <v>472656</v>
      </c>
      <c r="E17" s="50">
        <v>297236</v>
      </c>
      <c r="F17" s="50">
        <v>161992</v>
      </c>
      <c r="G17" s="50">
        <v>106060</v>
      </c>
      <c r="H17" s="51">
        <v>1295686</v>
      </c>
    </row>
    <row r="18" spans="1:8">
      <c r="A18" s="52" t="s">
        <v>228</v>
      </c>
      <c r="B18" s="53">
        <v>63431</v>
      </c>
      <c r="C18" s="53">
        <v>314985</v>
      </c>
      <c r="D18" s="53">
        <v>473943</v>
      </c>
      <c r="E18" s="53">
        <v>267217</v>
      </c>
      <c r="F18" s="53">
        <v>87142</v>
      </c>
      <c r="G18" s="53">
        <v>38565</v>
      </c>
      <c r="H18" s="54">
        <v>1245283</v>
      </c>
    </row>
    <row r="19" spans="1:8">
      <c r="A19" s="49" t="s">
        <v>229</v>
      </c>
      <c r="B19" s="50">
        <v>44763</v>
      </c>
      <c r="C19" s="50">
        <v>314343</v>
      </c>
      <c r="D19" s="50">
        <v>543948</v>
      </c>
      <c r="E19" s="50">
        <v>180361</v>
      </c>
      <c r="F19" s="50">
        <v>130752</v>
      </c>
      <c r="G19" s="50">
        <v>102651</v>
      </c>
      <c r="H19" s="51">
        <v>1316818</v>
      </c>
    </row>
    <row r="20" spans="1:8">
      <c r="A20" s="52" t="s">
        <v>230</v>
      </c>
      <c r="B20" s="53">
        <v>104985</v>
      </c>
      <c r="C20" s="53">
        <v>308759</v>
      </c>
      <c r="D20" s="53">
        <v>544615</v>
      </c>
      <c r="E20" s="53">
        <v>244330</v>
      </c>
      <c r="F20" s="53">
        <v>164224</v>
      </c>
      <c r="G20" s="53">
        <v>139164</v>
      </c>
      <c r="H20" s="54">
        <v>1506077</v>
      </c>
    </row>
    <row r="21" spans="1:8">
      <c r="A21" s="49" t="s">
        <v>231</v>
      </c>
      <c r="B21" s="50">
        <v>180236</v>
      </c>
      <c r="C21" s="50">
        <v>632614</v>
      </c>
      <c r="D21" s="50">
        <v>1375625</v>
      </c>
      <c r="E21" s="50">
        <v>654207</v>
      </c>
      <c r="F21" s="50">
        <v>242611</v>
      </c>
      <c r="G21" s="50">
        <v>145412</v>
      </c>
      <c r="H21" s="51">
        <v>3230705</v>
      </c>
    </row>
    <row r="22" spans="1:8">
      <c r="A22" s="52" t="s">
        <v>232</v>
      </c>
      <c r="B22" s="53">
        <v>42868</v>
      </c>
      <c r="C22" s="53">
        <v>280862</v>
      </c>
      <c r="D22" s="53">
        <v>446803</v>
      </c>
      <c r="E22" s="53">
        <v>495508</v>
      </c>
      <c r="F22" s="53">
        <v>104889</v>
      </c>
      <c r="G22" s="53">
        <v>84190</v>
      </c>
      <c r="H22" s="54">
        <v>1455120</v>
      </c>
    </row>
    <row r="23" spans="1:8">
      <c r="A23" s="49" t="s">
        <v>233</v>
      </c>
      <c r="B23" s="50">
        <v>34444</v>
      </c>
      <c r="C23" s="50">
        <v>332451</v>
      </c>
      <c r="D23" s="50">
        <v>481638</v>
      </c>
      <c r="E23" s="50">
        <v>278865</v>
      </c>
      <c r="F23" s="50">
        <v>146145</v>
      </c>
      <c r="G23" s="50">
        <v>69944</v>
      </c>
      <c r="H23" s="51">
        <v>1343487</v>
      </c>
    </row>
    <row r="24" spans="1:8">
      <c r="A24" s="52" t="s">
        <v>211</v>
      </c>
      <c r="B24" s="53">
        <v>92541</v>
      </c>
      <c r="C24" s="53">
        <v>223559</v>
      </c>
      <c r="D24" s="53">
        <v>215281</v>
      </c>
      <c r="E24" s="53">
        <v>130523</v>
      </c>
      <c r="F24" s="53">
        <v>49080</v>
      </c>
      <c r="G24" s="53">
        <v>53193</v>
      </c>
      <c r="H24" s="54">
        <v>764177</v>
      </c>
    </row>
    <row r="25" spans="1:8">
      <c r="A25" s="64" t="s">
        <v>176</v>
      </c>
      <c r="B25" s="65">
        <v>32733</v>
      </c>
      <c r="C25" s="65">
        <v>29155</v>
      </c>
      <c r="D25" s="65">
        <v>127960</v>
      </c>
      <c r="E25" s="65">
        <v>32640</v>
      </c>
      <c r="F25" s="65">
        <v>6894</v>
      </c>
      <c r="G25" s="65">
        <v>28537</v>
      </c>
      <c r="H25" s="66">
        <v>257919</v>
      </c>
    </row>
    <row r="27" spans="1:8" ht="5.0999999999999996" customHeight="1">
      <c r="A27" s="40"/>
      <c r="B27" s="40"/>
      <c r="C27" s="40"/>
      <c r="D27" s="40"/>
      <c r="E27" s="40"/>
      <c r="F27" s="40"/>
      <c r="G27" s="40"/>
      <c r="H27" s="41"/>
    </row>
    <row r="28" spans="1:8">
      <c r="A28" s="145" t="s">
        <v>137</v>
      </c>
      <c r="B28" s="7"/>
      <c r="C28" s="7"/>
      <c r="D28" s="7"/>
      <c r="E28" s="7"/>
      <c r="F28" s="7"/>
      <c r="G28" s="7"/>
      <c r="H28" s="59"/>
    </row>
    <row r="29" spans="1:8">
      <c r="A29" s="219" t="s">
        <v>173</v>
      </c>
      <c r="B29" s="7"/>
      <c r="C29" s="7"/>
      <c r="D29" s="7"/>
      <c r="E29" s="7"/>
      <c r="F29" s="7"/>
      <c r="G29" s="7"/>
      <c r="H29" s="59"/>
    </row>
    <row r="30" spans="1:8" ht="5.0999999999999996" customHeight="1">
      <c r="A30" s="60"/>
      <c r="B30" s="60"/>
      <c r="C30" s="60"/>
      <c r="D30" s="60"/>
      <c r="E30" s="60"/>
      <c r="F30" s="60"/>
      <c r="G30" s="60"/>
      <c r="H30" s="61"/>
    </row>
  </sheetData>
  <mergeCells count="7">
    <mergeCell ref="A3:I4"/>
    <mergeCell ref="A6:I6"/>
    <mergeCell ref="A7:I7"/>
    <mergeCell ref="A8:I8"/>
    <mergeCell ref="A11:A12"/>
    <mergeCell ref="B11:H11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L54"/>
  <sheetViews>
    <sheetView showGridLines="0" zoomScaleNormal="100" workbookViewId="0"/>
  </sheetViews>
  <sheetFormatPr baseColWidth="10" defaultRowHeight="14.25"/>
  <cols>
    <col min="1" max="1" width="18.7109375" style="3" customWidth="1"/>
    <col min="2" max="3" width="11.42578125" style="3"/>
    <col min="4" max="4" width="6.7109375" style="3" customWidth="1"/>
    <col min="5" max="8" width="11.42578125" style="3"/>
    <col min="9" max="9" width="8.140625" style="3" customWidth="1"/>
    <col min="10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ht="14.1" customHeight="1">
      <c r="A6" s="286" t="s">
        <v>175</v>
      </c>
      <c r="B6" s="287"/>
      <c r="C6" s="287"/>
      <c r="D6" s="287"/>
      <c r="E6" s="287"/>
      <c r="F6" s="287"/>
      <c r="G6" s="287"/>
      <c r="H6" s="287"/>
      <c r="I6" s="288"/>
    </row>
    <row r="7" spans="1:12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ht="14.1" customHeight="1">
      <c r="A8" s="286" t="s">
        <v>176</v>
      </c>
      <c r="B8" s="287"/>
      <c r="C8" s="287"/>
      <c r="D8" s="287"/>
      <c r="E8" s="287"/>
      <c r="F8" s="287"/>
      <c r="G8" s="287"/>
      <c r="H8" s="287"/>
      <c r="I8" s="288"/>
    </row>
    <row r="9" spans="1:12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7"/>
      <c r="B10" s="7"/>
      <c r="C10" s="7"/>
      <c r="D10" s="7"/>
      <c r="E10" s="7"/>
      <c r="H10" s="289" t="s">
        <v>140</v>
      </c>
      <c r="I10" s="289"/>
      <c r="J10" s="221"/>
    </row>
    <row r="11" spans="1:12" ht="12.75" customHeight="1">
      <c r="A11" s="214"/>
      <c r="B11" s="214"/>
      <c r="C11" s="214"/>
      <c r="D11" s="214"/>
      <c r="E11" s="214"/>
      <c r="F11" s="47"/>
    </row>
    <row r="12" spans="1:12" ht="22.5" customHeight="1">
      <c r="A12" s="300" t="s">
        <v>4</v>
      </c>
      <c r="B12" s="303" t="s">
        <v>61</v>
      </c>
      <c r="C12" s="303"/>
      <c r="D12" s="48"/>
      <c r="E12" s="48" t="s">
        <v>134</v>
      </c>
      <c r="F12" s="207"/>
    </row>
    <row r="13" spans="1:12">
      <c r="A13" s="301"/>
      <c r="B13" s="208" t="s">
        <v>1</v>
      </c>
      <c r="C13" s="12" t="s">
        <v>6</v>
      </c>
      <c r="D13" s="14"/>
      <c r="E13" s="208" t="s">
        <v>1</v>
      </c>
      <c r="F13" s="15" t="s">
        <v>8</v>
      </c>
    </row>
    <row r="14" spans="1:12">
      <c r="A14" s="49" t="s">
        <v>34</v>
      </c>
      <c r="B14" s="27">
        <v>-70.073376048497209</v>
      </c>
      <c r="C14" s="27">
        <v>-68.865046337664992</v>
      </c>
      <c r="D14" s="26"/>
      <c r="E14" s="27">
        <v>-12.222037564595636</v>
      </c>
      <c r="F14" s="29">
        <v>-11.209252893087447</v>
      </c>
      <c r="H14" s="177"/>
      <c r="I14" s="177"/>
      <c r="J14" s="177"/>
      <c r="K14" s="177"/>
      <c r="L14" s="177"/>
    </row>
    <row r="15" spans="1:12">
      <c r="A15" s="52" t="s">
        <v>36</v>
      </c>
      <c r="B15" s="21">
        <v>-83.997513805550909</v>
      </c>
      <c r="C15" s="21">
        <v>-82.430674583741435</v>
      </c>
      <c r="D15" s="20"/>
      <c r="E15" s="21">
        <v>-13.794055565660836</v>
      </c>
      <c r="F15" s="23">
        <v>-11.191799308713389</v>
      </c>
      <c r="H15" s="177"/>
      <c r="I15" s="177"/>
      <c r="J15" s="177"/>
      <c r="K15" s="177"/>
      <c r="L15" s="177"/>
    </row>
    <row r="16" spans="1:12">
      <c r="A16" s="49" t="s">
        <v>89</v>
      </c>
      <c r="B16" s="27">
        <v>-62.059769786230071</v>
      </c>
      <c r="C16" s="27">
        <v>-65.678463483926578</v>
      </c>
      <c r="D16" s="26"/>
      <c r="E16" s="27">
        <v>-11.35901760979459</v>
      </c>
      <c r="F16" s="29">
        <v>-12.032791960546588</v>
      </c>
      <c r="H16" s="177"/>
      <c r="I16" s="177"/>
      <c r="J16" s="177"/>
      <c r="K16" s="177"/>
      <c r="L16" s="177"/>
    </row>
    <row r="17" spans="1:12">
      <c r="A17" s="52" t="s">
        <v>37</v>
      </c>
      <c r="B17" s="21">
        <v>-99.477012313982783</v>
      </c>
      <c r="C17" s="21">
        <v>-98.88955582232893</v>
      </c>
      <c r="D17" s="20"/>
      <c r="E17" s="21">
        <v>-2.7379782432603963</v>
      </c>
      <c r="F17" s="23">
        <v>-3.0808693131702873</v>
      </c>
      <c r="H17" s="177"/>
      <c r="I17" s="177"/>
      <c r="J17" s="177"/>
      <c r="K17" s="177"/>
      <c r="L17" s="177"/>
    </row>
    <row r="18" spans="1:12">
      <c r="A18" s="49" t="s">
        <v>38</v>
      </c>
      <c r="B18" s="27">
        <v>-93.7241672744955</v>
      </c>
      <c r="C18" s="27">
        <v>-91.984032530000988</v>
      </c>
      <c r="D18" s="26"/>
      <c r="E18" s="27">
        <v>-4.0355833792432909</v>
      </c>
      <c r="F18" s="29">
        <v>-3.8542293255540212</v>
      </c>
      <c r="H18" s="177"/>
      <c r="I18" s="177"/>
      <c r="J18" s="177"/>
      <c r="K18" s="177"/>
      <c r="L18" s="177"/>
    </row>
    <row r="19" spans="1:12">
      <c r="A19" s="52" t="s">
        <v>39</v>
      </c>
      <c r="B19" s="21">
        <v>21.574929690638811</v>
      </c>
      <c r="C19" s="21">
        <v>65.702702702702709</v>
      </c>
      <c r="D19" s="20"/>
      <c r="E19" s="21">
        <v>7.0271677896612955E-2</v>
      </c>
      <c r="F19" s="23">
        <v>0.25255752150790656</v>
      </c>
      <c r="H19" s="177"/>
      <c r="I19" s="177"/>
      <c r="J19" s="177"/>
      <c r="K19" s="177"/>
      <c r="L19" s="177"/>
    </row>
    <row r="20" spans="1:12">
      <c r="A20" s="49" t="s">
        <v>40</v>
      </c>
      <c r="B20" s="27">
        <v>208.125</v>
      </c>
      <c r="C20" s="27">
        <v>57.006369426751604</v>
      </c>
      <c r="D20" s="26"/>
      <c r="E20" s="27">
        <v>0.13072887564006769</v>
      </c>
      <c r="F20" s="29">
        <v>5.5789135767069453E-2</v>
      </c>
      <c r="H20" s="177"/>
      <c r="I20" s="177"/>
      <c r="J20" s="177"/>
      <c r="K20" s="177"/>
      <c r="L20" s="177"/>
    </row>
    <row r="21" spans="1:12">
      <c r="A21" s="52" t="s">
        <v>41</v>
      </c>
      <c r="B21" s="21">
        <v>-80.17389942033526</v>
      </c>
      <c r="C21" s="21">
        <v>-69.825248568846035</v>
      </c>
      <c r="D21" s="20"/>
      <c r="E21" s="21">
        <v>-1.3393493915676604</v>
      </c>
      <c r="F21" s="23">
        <v>-0.96306385206840561</v>
      </c>
      <c r="H21" s="177"/>
      <c r="I21" s="177"/>
      <c r="J21" s="177"/>
      <c r="K21" s="177"/>
      <c r="L21" s="177"/>
    </row>
    <row r="22" spans="1:12">
      <c r="A22" s="49" t="s">
        <v>43</v>
      </c>
      <c r="B22" s="27">
        <v>-7.2507552870090564</v>
      </c>
      <c r="C22" s="27">
        <v>-7.2222222222222143</v>
      </c>
      <c r="D22" s="26"/>
      <c r="E22" s="27">
        <v>-1.256253459604254E-2</v>
      </c>
      <c r="F22" s="29">
        <v>-2.2959774682536963E-2</v>
      </c>
      <c r="H22" s="177"/>
      <c r="I22" s="177"/>
      <c r="J22" s="177"/>
      <c r="K22" s="177"/>
      <c r="L22" s="177"/>
    </row>
    <row r="23" spans="1:12">
      <c r="A23" s="52" t="s">
        <v>44</v>
      </c>
      <c r="B23" s="21">
        <v>-96.319766984176965</v>
      </c>
      <c r="C23" s="21">
        <v>-94.108871387433652</v>
      </c>
      <c r="D23" s="20"/>
      <c r="E23" s="21">
        <v>-3.2022685843724688</v>
      </c>
      <c r="F23" s="23">
        <v>-2.81802664372767</v>
      </c>
      <c r="H23" s="177"/>
      <c r="I23" s="177"/>
      <c r="J23" s="177"/>
      <c r="K23" s="177"/>
      <c r="L23" s="177"/>
    </row>
    <row r="24" spans="1:12">
      <c r="A24" s="49" t="s">
        <v>45</v>
      </c>
      <c r="B24" s="27">
        <v>-65.197841726618705</v>
      </c>
      <c r="C24" s="27">
        <v>-61.329955228542673</v>
      </c>
      <c r="D24" s="26"/>
      <c r="E24" s="27">
        <v>-2.2769593955327103</v>
      </c>
      <c r="F24" s="29">
        <v>-1.8358469611543469</v>
      </c>
      <c r="H24" s="177"/>
      <c r="I24" s="177"/>
      <c r="J24" s="177"/>
      <c r="K24" s="177"/>
      <c r="L24" s="177"/>
    </row>
    <row r="25" spans="1:12">
      <c r="A25" s="52" t="s">
        <v>46</v>
      </c>
      <c r="B25" s="21">
        <v>-100</v>
      </c>
      <c r="C25" s="21">
        <v>-100</v>
      </c>
      <c r="D25" s="20"/>
      <c r="E25" s="21">
        <v>-0.11227765295213021</v>
      </c>
      <c r="F25" s="23">
        <v>-8.9137948767496436E-2</v>
      </c>
      <c r="H25" s="177"/>
      <c r="I25" s="177"/>
      <c r="J25" s="177"/>
      <c r="K25" s="177"/>
      <c r="L25" s="177"/>
    </row>
    <row r="26" spans="1:12">
      <c r="A26" s="49" t="s">
        <v>47</v>
      </c>
      <c r="B26" s="27">
        <v>53.609844247483011</v>
      </c>
      <c r="C26" s="27">
        <v>43.393043617961268</v>
      </c>
      <c r="D26" s="26"/>
      <c r="E26" s="27">
        <v>0.81525615138901064</v>
      </c>
      <c r="F26" s="29">
        <v>0.56121584993241935</v>
      </c>
      <c r="H26" s="177"/>
      <c r="I26" s="177"/>
      <c r="J26" s="177"/>
      <c r="K26" s="177"/>
      <c r="L26" s="177"/>
    </row>
    <row r="27" spans="1:12">
      <c r="A27" s="52" t="s">
        <v>48</v>
      </c>
      <c r="B27" s="21">
        <v>11.073825503355692</v>
      </c>
      <c r="C27" s="21">
        <v>61.218424962852907</v>
      </c>
      <c r="D27" s="20"/>
      <c r="E27" s="21">
        <v>8.6367425347792463E-3</v>
      </c>
      <c r="F27" s="23">
        <v>4.2802837869706914E-2</v>
      </c>
      <c r="H27" s="177"/>
      <c r="I27" s="177"/>
      <c r="J27" s="177"/>
      <c r="K27" s="177"/>
      <c r="L27" s="177"/>
    </row>
    <row r="28" spans="1:12">
      <c r="A28" s="49" t="s">
        <v>49</v>
      </c>
      <c r="B28" s="27">
        <v>-100</v>
      </c>
      <c r="C28" s="27">
        <v>-89.810598561340981</v>
      </c>
      <c r="D28" s="26"/>
      <c r="E28" s="27">
        <v>-0.72195316006631971</v>
      </c>
      <c r="F28" s="29">
        <v>-1.413844224681654</v>
      </c>
      <c r="H28" s="177"/>
      <c r="I28" s="177"/>
      <c r="J28" s="177"/>
      <c r="K28" s="177"/>
      <c r="L28" s="177"/>
    </row>
    <row r="29" spans="1:12">
      <c r="A29" s="52" t="s">
        <v>50</v>
      </c>
      <c r="B29" s="21">
        <v>-88.257325402070933</v>
      </c>
      <c r="C29" s="21">
        <v>-89.160056945291842</v>
      </c>
      <c r="D29" s="20"/>
      <c r="E29" s="21">
        <v>-0.52422409991402519</v>
      </c>
      <c r="F29" s="23">
        <v>-0.45545543985629883</v>
      </c>
      <c r="H29" s="177"/>
      <c r="I29" s="177"/>
      <c r="J29" s="177"/>
      <c r="K29" s="177"/>
      <c r="L29" s="177"/>
    </row>
    <row r="30" spans="1:12">
      <c r="A30" s="49" t="s">
        <v>51</v>
      </c>
      <c r="B30" s="27">
        <v>-98.813367070936224</v>
      </c>
      <c r="C30" s="27">
        <v>-99.336067174380005</v>
      </c>
      <c r="D30" s="26"/>
      <c r="E30" s="27">
        <v>-1.4819865031268935</v>
      </c>
      <c r="F30" s="29">
        <v>-2.1139615169242632</v>
      </c>
      <c r="H30" s="177"/>
      <c r="I30" s="177"/>
      <c r="J30" s="177"/>
      <c r="K30" s="177"/>
      <c r="L30" s="177"/>
    </row>
    <row r="31" spans="1:12">
      <c r="A31" s="52" t="s">
        <v>58</v>
      </c>
      <c r="B31" s="21">
        <v>89.326454988011335</v>
      </c>
      <c r="C31" s="21">
        <v>18.591209075615751</v>
      </c>
      <c r="D31" s="20"/>
      <c r="E31" s="21">
        <v>1.6087895867056978</v>
      </c>
      <c r="F31" s="23">
        <v>0.44776755150106018</v>
      </c>
      <c r="H31" s="177"/>
      <c r="I31" s="177"/>
      <c r="J31" s="177"/>
      <c r="K31" s="177"/>
      <c r="L31" s="177"/>
    </row>
    <row r="32" spans="1:12">
      <c r="A32" s="49" t="s">
        <v>52</v>
      </c>
      <c r="B32" s="27">
        <v>-80.180274239576804</v>
      </c>
      <c r="C32" s="27">
        <v>-75.220788551926475</v>
      </c>
      <c r="D32" s="26"/>
      <c r="E32" s="27">
        <v>-3.0148774433148344</v>
      </c>
      <c r="F32" s="29">
        <v>-2.6103497677530485</v>
      </c>
      <c r="H32" s="177"/>
      <c r="I32" s="177"/>
      <c r="J32" s="177"/>
      <c r="K32" s="177"/>
      <c r="L32" s="177"/>
    </row>
    <row r="33" spans="1:12">
      <c r="A33" s="52" t="s">
        <v>53</v>
      </c>
      <c r="B33" s="21">
        <v>-61.51487055131588</v>
      </c>
      <c r="C33" s="21">
        <v>-71.523563248720251</v>
      </c>
      <c r="D33" s="20"/>
      <c r="E33" s="21">
        <v>-2.2573304352263941</v>
      </c>
      <c r="F33" s="23">
        <v>-2.8160527264472708</v>
      </c>
      <c r="H33" s="177"/>
      <c r="I33" s="177"/>
      <c r="J33" s="177"/>
      <c r="K33" s="177"/>
      <c r="L33" s="177"/>
    </row>
    <row r="34" spans="1:12">
      <c r="A34" s="49" t="s">
        <v>56</v>
      </c>
      <c r="B34" s="27">
        <v>172.73864435931517</v>
      </c>
      <c r="C34" s="27">
        <v>47.245848521668677</v>
      </c>
      <c r="D34" s="26"/>
      <c r="E34" s="27">
        <v>2.8913458531204159</v>
      </c>
      <c r="F34" s="29">
        <v>1.4542575837382461</v>
      </c>
      <c r="H34" s="177"/>
      <c r="I34" s="177"/>
      <c r="J34" s="177"/>
      <c r="K34" s="177"/>
      <c r="L34" s="177"/>
    </row>
    <row r="35" spans="1:12">
      <c r="A35" s="52" t="s">
        <v>54</v>
      </c>
      <c r="B35" s="21">
        <v>-98.559868521845715</v>
      </c>
      <c r="C35" s="21">
        <v>-96.160911783451425</v>
      </c>
      <c r="D35" s="20"/>
      <c r="E35" s="21">
        <v>-9.2602891738432334</v>
      </c>
      <c r="F35" s="23">
        <v>-7.9940533144668402</v>
      </c>
      <c r="H35" s="177"/>
      <c r="I35" s="177"/>
      <c r="J35" s="177"/>
      <c r="K35" s="177"/>
      <c r="L35" s="177"/>
    </row>
    <row r="36" spans="1:12">
      <c r="A36" s="49" t="s">
        <v>55</v>
      </c>
      <c r="B36" s="27">
        <v>27.442383361438999</v>
      </c>
      <c r="C36" s="27">
        <v>41.890845751886985</v>
      </c>
      <c r="D36" s="26"/>
      <c r="E36" s="27">
        <v>0.31942861405145667</v>
      </c>
      <c r="F36" s="29">
        <v>0.44974146878145932</v>
      </c>
      <c r="H36" s="177"/>
      <c r="I36" s="177"/>
      <c r="J36" s="177"/>
      <c r="K36" s="177"/>
      <c r="L36" s="177"/>
    </row>
    <row r="37" spans="1:12">
      <c r="A37" s="52" t="s">
        <v>66</v>
      </c>
      <c r="B37" s="21">
        <v>-65.992565828806107</v>
      </c>
      <c r="C37" s="21">
        <v>-77.336671916858506</v>
      </c>
      <c r="D37" s="20"/>
      <c r="E37" s="21">
        <v>-3.3222669617117502</v>
      </c>
      <c r="F37" s="23">
        <v>-5.9682947328614633</v>
      </c>
      <c r="H37" s="177"/>
      <c r="I37" s="177"/>
      <c r="J37" s="177"/>
      <c r="K37" s="177"/>
      <c r="L37" s="177"/>
    </row>
    <row r="38" spans="1:12">
      <c r="A38" s="49" t="s">
        <v>35</v>
      </c>
      <c r="B38" s="27">
        <v>-100</v>
      </c>
      <c r="C38" s="27">
        <v>-98.375304630381805</v>
      </c>
      <c r="D38" s="26"/>
      <c r="E38" s="27">
        <v>-6.4382989804718016E-2</v>
      </c>
      <c r="F38" s="29">
        <v>-0.12581125402964824</v>
      </c>
      <c r="H38" s="177"/>
      <c r="I38" s="177"/>
      <c r="J38" s="177"/>
      <c r="K38" s="177"/>
      <c r="L38" s="177"/>
    </row>
    <row r="39" spans="1:12">
      <c r="A39" s="52" t="s">
        <v>42</v>
      </c>
      <c r="B39" s="21">
        <v>-88.573811509591323</v>
      </c>
      <c r="C39" s="21">
        <v>-88.658940397350989</v>
      </c>
      <c r="D39" s="20"/>
      <c r="E39" s="21">
        <v>-0.41691911690616179</v>
      </c>
      <c r="F39" s="23">
        <v>-0.33379980115380664</v>
      </c>
      <c r="H39" s="177"/>
      <c r="I39" s="177"/>
      <c r="J39" s="177"/>
      <c r="K39" s="177"/>
      <c r="L39" s="177"/>
    </row>
    <row r="40" spans="1:12">
      <c r="A40" s="49" t="s">
        <v>90</v>
      </c>
      <c r="B40" s="27">
        <v>73.55263157894737</v>
      </c>
      <c r="C40" s="27">
        <v>110.12956419316842</v>
      </c>
      <c r="D40" s="26"/>
      <c r="E40" s="27">
        <v>7.315059207487272E-2</v>
      </c>
      <c r="F40" s="29">
        <v>9.7137508272271758E-2</v>
      </c>
      <c r="H40" s="177"/>
      <c r="I40" s="177"/>
      <c r="J40" s="177"/>
      <c r="K40" s="177"/>
      <c r="L40" s="177"/>
    </row>
    <row r="41" spans="1:12">
      <c r="A41" s="52" t="s">
        <v>91</v>
      </c>
      <c r="B41" s="21">
        <v>-100</v>
      </c>
      <c r="C41" s="21">
        <v>-100</v>
      </c>
      <c r="D41" s="20"/>
      <c r="E41" s="21">
        <v>-1.91055213648147E-2</v>
      </c>
      <c r="F41" s="23">
        <v>-3.71927571780463E-2</v>
      </c>
      <c r="H41" s="177"/>
      <c r="I41" s="177"/>
      <c r="J41" s="177"/>
      <c r="K41" s="177"/>
      <c r="L41" s="177"/>
    </row>
    <row r="42" spans="1:12">
      <c r="A42" s="49" t="s">
        <v>92</v>
      </c>
      <c r="B42" s="27" t="s">
        <v>212</v>
      </c>
      <c r="C42" s="27" t="s">
        <v>212</v>
      </c>
      <c r="D42" s="26"/>
      <c r="E42" s="27">
        <v>1.3085973537544312E-2</v>
      </c>
      <c r="F42" s="29">
        <v>1.0389038317890028E-2</v>
      </c>
    </row>
    <row r="43" spans="1:12">
      <c r="A43" s="52" t="s">
        <v>93</v>
      </c>
      <c r="B43" s="21" t="s">
        <v>212</v>
      </c>
      <c r="C43" s="21">
        <v>-100</v>
      </c>
      <c r="D43" s="20"/>
      <c r="E43" s="21">
        <v>0</v>
      </c>
      <c r="F43" s="23">
        <v>-2.1609199701211258E-2</v>
      </c>
    </row>
    <row r="44" spans="1:12">
      <c r="A44" s="49" t="s">
        <v>94</v>
      </c>
      <c r="B44" s="27">
        <v>-8.7078651685393282</v>
      </c>
      <c r="C44" s="27">
        <v>-8.7078651685393282</v>
      </c>
      <c r="D44" s="26"/>
      <c r="E44" s="27">
        <v>-4.0566517966387373E-3</v>
      </c>
      <c r="F44" s="29">
        <v>-3.2206018785459084E-3</v>
      </c>
    </row>
    <row r="45" spans="1:12">
      <c r="A45" s="52" t="s">
        <v>95</v>
      </c>
      <c r="B45" s="21" t="s">
        <v>212</v>
      </c>
      <c r="C45" s="21" t="s">
        <v>212</v>
      </c>
      <c r="D45" s="20"/>
      <c r="E45" s="21">
        <v>0</v>
      </c>
      <c r="F45" s="23">
        <v>0</v>
      </c>
    </row>
    <row r="46" spans="1:12">
      <c r="A46" s="49" t="s">
        <v>96</v>
      </c>
      <c r="B46" s="27" t="s">
        <v>212</v>
      </c>
      <c r="C46" s="27" t="s">
        <v>212</v>
      </c>
      <c r="D46" s="26"/>
      <c r="E46" s="27">
        <v>0</v>
      </c>
      <c r="F46" s="29">
        <v>0</v>
      </c>
    </row>
    <row r="47" spans="1:12">
      <c r="A47" s="49"/>
      <c r="B47" s="2"/>
      <c r="C47" s="2"/>
      <c r="D47" s="2"/>
      <c r="E47" s="2"/>
      <c r="F47" s="100"/>
    </row>
    <row r="48" spans="1:12">
      <c r="A48" s="56" t="s">
        <v>0</v>
      </c>
      <c r="B48" s="34">
        <v>-66.248787911701086</v>
      </c>
      <c r="C48" s="34">
        <v>-67.619964822716256</v>
      </c>
      <c r="D48" s="34"/>
      <c r="E48" s="34">
        <v>-66.2487879117011</v>
      </c>
      <c r="F48" s="215">
        <v>-67.619964822716256</v>
      </c>
      <c r="G48" s="186"/>
    </row>
    <row r="50" spans="1:6" ht="5.0999999999999996" customHeight="1">
      <c r="A50" s="40"/>
      <c r="B50" s="40"/>
      <c r="C50" s="40"/>
      <c r="D50" s="40"/>
      <c r="E50" s="40"/>
      <c r="F50" s="41"/>
    </row>
    <row r="51" spans="1:6">
      <c r="A51" s="145" t="s">
        <v>137</v>
      </c>
      <c r="B51" s="7"/>
      <c r="C51" s="7"/>
      <c r="D51" s="7"/>
      <c r="E51" s="7"/>
      <c r="F51" s="59"/>
    </row>
    <row r="52" spans="1:6">
      <c r="A52" s="145" t="s">
        <v>135</v>
      </c>
      <c r="B52" s="7"/>
      <c r="C52" s="7"/>
      <c r="D52" s="7"/>
      <c r="E52" s="7"/>
      <c r="F52" s="59"/>
    </row>
    <row r="53" spans="1:6">
      <c r="A53" s="219" t="s">
        <v>173</v>
      </c>
      <c r="B53" s="7"/>
      <c r="C53" s="7"/>
      <c r="D53" s="7"/>
      <c r="E53" s="7"/>
      <c r="F53" s="59"/>
    </row>
    <row r="54" spans="1:6" ht="5.0999999999999996" customHeight="1">
      <c r="A54" s="60"/>
      <c r="B54" s="60"/>
      <c r="C54" s="60"/>
      <c r="D54" s="60"/>
      <c r="E54" s="60"/>
      <c r="F54" s="61"/>
    </row>
  </sheetData>
  <mergeCells count="7">
    <mergeCell ref="A3:I4"/>
    <mergeCell ref="A6:I6"/>
    <mergeCell ref="A7:I7"/>
    <mergeCell ref="A8:I8"/>
    <mergeCell ref="A12:A13"/>
    <mergeCell ref="B12:C12"/>
    <mergeCell ref="H10:I10"/>
  </mergeCells>
  <phoneticPr fontId="3" type="noConversion"/>
  <hyperlinks>
    <hyperlink ref="H10:I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L52"/>
  <sheetViews>
    <sheetView showGridLines="0" zoomScaleNormal="100" workbookViewId="0"/>
  </sheetViews>
  <sheetFormatPr baseColWidth="10" defaultRowHeight="14.25"/>
  <cols>
    <col min="1" max="1" width="18.7109375" style="3" customWidth="1"/>
    <col min="2" max="4" width="14.7109375" style="3" customWidth="1"/>
    <col min="5" max="7" width="11.42578125" style="3"/>
    <col min="8" max="8" width="5.28515625" style="3" customWidth="1"/>
    <col min="9" max="9" width="10.28515625" style="3" customWidth="1"/>
    <col min="10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7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7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6"/>
    </row>
    <row r="6" spans="1:12" ht="14.1" customHeight="1">
      <c r="A6" s="286" t="s">
        <v>177</v>
      </c>
      <c r="B6" s="287"/>
      <c r="C6" s="287"/>
      <c r="D6" s="287"/>
      <c r="E6" s="287"/>
      <c r="F6" s="287"/>
      <c r="G6" s="287"/>
      <c r="H6" s="288"/>
    </row>
    <row r="7" spans="1:12" ht="14.1" customHeight="1">
      <c r="A7" s="286" t="s">
        <v>2</v>
      </c>
      <c r="B7" s="287"/>
      <c r="C7" s="287"/>
      <c r="D7" s="287"/>
      <c r="E7" s="287"/>
      <c r="F7" s="287"/>
      <c r="G7" s="287"/>
      <c r="H7" s="288"/>
    </row>
    <row r="8" spans="1:12" ht="14.1" customHeight="1">
      <c r="A8" s="286" t="s">
        <v>176</v>
      </c>
      <c r="B8" s="287"/>
      <c r="C8" s="287"/>
      <c r="D8" s="287"/>
      <c r="E8" s="287"/>
      <c r="F8" s="287"/>
      <c r="G8" s="287"/>
      <c r="H8" s="288"/>
    </row>
    <row r="9" spans="1:12" ht="7.5" customHeight="1">
      <c r="A9" s="4"/>
      <c r="B9" s="5"/>
      <c r="C9" s="5"/>
      <c r="D9" s="5"/>
      <c r="E9" s="5"/>
      <c r="F9" s="5"/>
      <c r="G9" s="5"/>
      <c r="H9" s="6"/>
    </row>
    <row r="10" spans="1:12" s="8" customFormat="1" ht="12.75" customHeight="1">
      <c r="A10" s="7"/>
      <c r="B10" s="7"/>
      <c r="C10" s="7"/>
      <c r="G10" s="289" t="s">
        <v>140</v>
      </c>
      <c r="H10" s="289"/>
      <c r="I10" s="221"/>
    </row>
    <row r="11" spans="1:12" s="10" customFormat="1" ht="12.75" customHeight="1">
      <c r="A11" s="213"/>
      <c r="B11" s="8"/>
      <c r="C11" s="8"/>
      <c r="D11" s="47" t="s">
        <v>3</v>
      </c>
    </row>
    <row r="12" spans="1:12" s="10" customFormat="1" ht="12" customHeight="1">
      <c r="A12" s="300" t="s">
        <v>4</v>
      </c>
      <c r="B12" s="293" t="s">
        <v>176</v>
      </c>
      <c r="C12" s="307" t="s">
        <v>217</v>
      </c>
      <c r="D12" s="305" t="s">
        <v>186</v>
      </c>
    </row>
    <row r="13" spans="1:12">
      <c r="A13" s="301"/>
      <c r="B13" s="294"/>
      <c r="C13" s="308"/>
      <c r="D13" s="306"/>
    </row>
    <row r="14" spans="1:12">
      <c r="A14" s="49" t="s">
        <v>34</v>
      </c>
      <c r="B14" s="50">
        <v>39888</v>
      </c>
      <c r="C14" s="50">
        <v>556154</v>
      </c>
      <c r="D14" s="51">
        <v>2787333</v>
      </c>
    </row>
    <row r="15" spans="1:12">
      <c r="A15" s="52" t="s">
        <v>36</v>
      </c>
      <c r="B15" s="53">
        <v>20082</v>
      </c>
      <c r="C15" s="53">
        <v>284785</v>
      </c>
      <c r="D15" s="54">
        <v>776045</v>
      </c>
    </row>
    <row r="16" spans="1:12">
      <c r="A16" s="49" t="s">
        <v>89</v>
      </c>
      <c r="B16" s="50">
        <v>53067</v>
      </c>
      <c r="C16" s="50">
        <v>740178</v>
      </c>
      <c r="D16" s="51">
        <v>3065656</v>
      </c>
    </row>
    <row r="17" spans="1:4">
      <c r="A17" s="52" t="s">
        <v>37</v>
      </c>
      <c r="B17" s="53">
        <v>110</v>
      </c>
      <c r="C17" s="53">
        <v>169443</v>
      </c>
      <c r="D17" s="54">
        <v>408685</v>
      </c>
    </row>
    <row r="18" spans="1:4">
      <c r="A18" s="49" t="s">
        <v>38</v>
      </c>
      <c r="B18" s="50">
        <v>2065</v>
      </c>
      <c r="C18" s="50">
        <v>90753</v>
      </c>
      <c r="D18" s="51">
        <v>677137</v>
      </c>
    </row>
    <row r="19" spans="1:4">
      <c r="A19" s="52" t="s">
        <v>39</v>
      </c>
      <c r="B19" s="53">
        <v>3026</v>
      </c>
      <c r="C19" s="53">
        <v>43277</v>
      </c>
      <c r="D19" s="54">
        <v>202112</v>
      </c>
    </row>
    <row r="20" spans="1:4">
      <c r="A20" s="49" t="s">
        <v>40</v>
      </c>
      <c r="B20" s="50">
        <v>1479</v>
      </c>
      <c r="C20" s="50">
        <v>8262</v>
      </c>
      <c r="D20" s="51">
        <v>50566</v>
      </c>
    </row>
    <row r="21" spans="1:4">
      <c r="A21" s="52" t="s">
        <v>41</v>
      </c>
      <c r="B21" s="53">
        <v>2531</v>
      </c>
      <c r="C21" s="53">
        <v>59705</v>
      </c>
      <c r="D21" s="54">
        <v>250758</v>
      </c>
    </row>
    <row r="22" spans="1:4">
      <c r="A22" s="49" t="s">
        <v>43</v>
      </c>
      <c r="B22" s="50">
        <v>1228</v>
      </c>
      <c r="C22" s="50">
        <v>7223</v>
      </c>
      <c r="D22" s="51">
        <v>94914</v>
      </c>
    </row>
    <row r="23" spans="1:4">
      <c r="A23" s="52" t="s">
        <v>44</v>
      </c>
      <c r="B23" s="53">
        <v>935</v>
      </c>
      <c r="C23" s="53">
        <v>46484</v>
      </c>
      <c r="D23" s="54">
        <v>171832</v>
      </c>
    </row>
    <row r="24" spans="1:4">
      <c r="A24" s="49" t="s">
        <v>45</v>
      </c>
      <c r="B24" s="50">
        <v>9288</v>
      </c>
      <c r="C24" s="50">
        <v>392659</v>
      </c>
      <c r="D24" s="51">
        <v>2751006</v>
      </c>
    </row>
    <row r="25" spans="1:4">
      <c r="A25" s="52" t="s">
        <v>46</v>
      </c>
      <c r="B25" s="53">
        <v>0</v>
      </c>
      <c r="C25" s="53">
        <v>3128</v>
      </c>
      <c r="D25" s="54">
        <v>14038</v>
      </c>
    </row>
    <row r="26" spans="1:4">
      <c r="A26" s="49" t="s">
        <v>47</v>
      </c>
      <c r="B26" s="50">
        <v>17851</v>
      </c>
      <c r="C26" s="50">
        <v>58616</v>
      </c>
      <c r="D26" s="51">
        <v>305774</v>
      </c>
    </row>
    <row r="27" spans="1:4">
      <c r="A27" s="52" t="s">
        <v>48</v>
      </c>
      <c r="B27" s="53">
        <v>662</v>
      </c>
      <c r="C27" s="53">
        <v>4543</v>
      </c>
      <c r="D27" s="54">
        <v>100070</v>
      </c>
    </row>
    <row r="28" spans="1:4">
      <c r="A28" s="49" t="s">
        <v>49</v>
      </c>
      <c r="B28" s="50">
        <v>0</v>
      </c>
      <c r="C28" s="50">
        <v>17408</v>
      </c>
      <c r="D28" s="51">
        <v>157125</v>
      </c>
    </row>
    <row r="29" spans="1:4">
      <c r="A29" s="52" t="s">
        <v>50</v>
      </c>
      <c r="B29" s="53">
        <v>533</v>
      </c>
      <c r="C29" s="53">
        <v>77367</v>
      </c>
      <c r="D29" s="54">
        <v>249933</v>
      </c>
    </row>
    <row r="30" spans="1:4">
      <c r="A30" s="49" t="s">
        <v>51</v>
      </c>
      <c r="B30" s="50">
        <v>136</v>
      </c>
      <c r="C30" s="50">
        <v>85731</v>
      </c>
      <c r="D30" s="51">
        <v>276924</v>
      </c>
    </row>
    <row r="31" spans="1:4">
      <c r="A31" s="52" t="s">
        <v>58</v>
      </c>
      <c r="B31" s="53">
        <v>26057</v>
      </c>
      <c r="C31" s="53">
        <v>105156</v>
      </c>
      <c r="D31" s="54">
        <v>383712</v>
      </c>
    </row>
    <row r="32" spans="1:4">
      <c r="A32" s="49" t="s">
        <v>52</v>
      </c>
      <c r="B32" s="50">
        <v>5695</v>
      </c>
      <c r="C32" s="50">
        <v>61816</v>
      </c>
      <c r="D32" s="51">
        <v>343577</v>
      </c>
    </row>
    <row r="33" spans="1:4">
      <c r="A33" s="52" t="s">
        <v>53</v>
      </c>
      <c r="B33" s="53">
        <v>10792</v>
      </c>
      <c r="C33" s="53">
        <v>197798</v>
      </c>
      <c r="D33" s="54">
        <v>647237</v>
      </c>
    </row>
    <row r="34" spans="1:4">
      <c r="A34" s="49" t="s">
        <v>56</v>
      </c>
      <c r="B34" s="50">
        <v>34886</v>
      </c>
      <c r="C34" s="50">
        <v>241739</v>
      </c>
      <c r="D34" s="51">
        <v>562495</v>
      </c>
    </row>
    <row r="35" spans="1:4">
      <c r="A35" s="52" t="s">
        <v>54</v>
      </c>
      <c r="B35" s="53">
        <v>1034</v>
      </c>
      <c r="C35" s="53">
        <v>81693</v>
      </c>
      <c r="D35" s="54">
        <v>156776</v>
      </c>
    </row>
    <row r="36" spans="1:4">
      <c r="A36" s="49" t="s">
        <v>55</v>
      </c>
      <c r="B36" s="50">
        <v>11336</v>
      </c>
      <c r="C36" s="50">
        <v>178273</v>
      </c>
      <c r="D36" s="51">
        <v>757724</v>
      </c>
    </row>
    <row r="37" spans="1:4">
      <c r="A37" s="52" t="s">
        <v>66</v>
      </c>
      <c r="B37" s="53">
        <v>13083</v>
      </c>
      <c r="C37" s="53">
        <v>287469</v>
      </c>
      <c r="D37" s="54">
        <v>1505391</v>
      </c>
    </row>
    <row r="38" spans="1:4">
      <c r="A38" s="49" t="s">
        <v>35</v>
      </c>
      <c r="B38" s="50">
        <v>0</v>
      </c>
      <c r="C38" s="50">
        <v>2995</v>
      </c>
      <c r="D38" s="51">
        <v>12465</v>
      </c>
    </row>
    <row r="39" spans="1:4">
      <c r="A39" s="52" t="s">
        <v>42</v>
      </c>
      <c r="B39" s="53">
        <v>411</v>
      </c>
      <c r="C39" s="53">
        <v>11354</v>
      </c>
      <c r="D39" s="54">
        <v>57073</v>
      </c>
    </row>
    <row r="40" spans="1:4">
      <c r="A40" s="49" t="s">
        <v>90</v>
      </c>
      <c r="B40" s="50">
        <v>1319</v>
      </c>
      <c r="C40" s="50">
        <v>3600</v>
      </c>
      <c r="D40" s="51">
        <v>27540</v>
      </c>
    </row>
    <row r="41" spans="1:4">
      <c r="A41" s="52" t="s">
        <v>91</v>
      </c>
      <c r="B41" s="53">
        <v>0</v>
      </c>
      <c r="C41" s="53">
        <v>539</v>
      </c>
      <c r="D41" s="54">
        <v>5914</v>
      </c>
    </row>
    <row r="42" spans="1:4">
      <c r="A42" s="49" t="s">
        <v>92</v>
      </c>
      <c r="B42" s="50">
        <v>100</v>
      </c>
      <c r="C42" s="50">
        <v>100</v>
      </c>
      <c r="D42" s="51">
        <v>5466</v>
      </c>
    </row>
    <row r="43" spans="1:4">
      <c r="A43" s="52" t="s">
        <v>93</v>
      </c>
      <c r="B43" s="53">
        <v>0</v>
      </c>
      <c r="C43" s="53">
        <v>0</v>
      </c>
      <c r="D43" s="54">
        <v>11955</v>
      </c>
    </row>
    <row r="44" spans="1:4">
      <c r="A44" s="49" t="s">
        <v>94</v>
      </c>
      <c r="B44" s="50">
        <v>325</v>
      </c>
      <c r="C44" s="50">
        <v>1440</v>
      </c>
      <c r="D44" s="51">
        <v>2983</v>
      </c>
    </row>
    <row r="45" spans="1:4">
      <c r="A45" s="52" t="s">
        <v>95</v>
      </c>
      <c r="B45" s="53">
        <v>0</v>
      </c>
      <c r="C45" s="53">
        <v>1015</v>
      </c>
      <c r="D45" s="54">
        <v>3504</v>
      </c>
    </row>
    <row r="46" spans="1:4">
      <c r="A46" s="49" t="s">
        <v>96</v>
      </c>
      <c r="B46" s="50">
        <v>0</v>
      </c>
      <c r="C46" s="50">
        <v>0</v>
      </c>
      <c r="D46" s="51">
        <v>715</v>
      </c>
    </row>
    <row r="47" spans="1:4">
      <c r="A47" s="99"/>
      <c r="B47" s="50"/>
      <c r="C47" s="50"/>
      <c r="D47" s="51"/>
    </row>
    <row r="48" spans="1:4">
      <c r="A48" s="56" t="s">
        <v>0</v>
      </c>
      <c r="B48" s="102">
        <v>257919</v>
      </c>
      <c r="C48" s="102">
        <v>3820703</v>
      </c>
      <c r="D48" s="103">
        <v>16824435</v>
      </c>
    </row>
    <row r="50" spans="1:4">
      <c r="A50" s="39" t="s">
        <v>137</v>
      </c>
      <c r="B50" s="40"/>
      <c r="C50" s="40"/>
      <c r="D50" s="41"/>
    </row>
    <row r="51" spans="1:4">
      <c r="A51" s="58" t="s">
        <v>62</v>
      </c>
      <c r="B51" s="7"/>
      <c r="C51" s="7"/>
      <c r="D51" s="59"/>
    </row>
    <row r="52" spans="1:4">
      <c r="A52" s="42" t="s">
        <v>173</v>
      </c>
      <c r="B52" s="60"/>
      <c r="C52" s="60"/>
      <c r="D52" s="61"/>
    </row>
  </sheetData>
  <mergeCells count="9">
    <mergeCell ref="A3:H4"/>
    <mergeCell ref="A6:H6"/>
    <mergeCell ref="A7:H7"/>
    <mergeCell ref="A8:H8"/>
    <mergeCell ref="A12:A13"/>
    <mergeCell ref="B12:B13"/>
    <mergeCell ref="D12:D13"/>
    <mergeCell ref="C12:C13"/>
    <mergeCell ref="G10:H10"/>
  </mergeCells>
  <phoneticPr fontId="0" type="noConversion"/>
  <hyperlinks>
    <hyperlink ref="G10:H10" location="Índice!A1" display="volver a índice"/>
  </hyperlinks>
  <pageMargins left="0.75" right="0.75" top="1" bottom="1" header="0" footer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L54"/>
  <sheetViews>
    <sheetView showGridLines="0" zoomScaleNormal="100" workbookViewId="0"/>
  </sheetViews>
  <sheetFormatPr baseColWidth="10" defaultRowHeight="14.25"/>
  <cols>
    <col min="1" max="1" width="18.7109375" style="3" customWidth="1"/>
    <col min="2" max="5" width="12.7109375" style="3" customWidth="1"/>
    <col min="6" max="7" width="11.42578125" style="3"/>
    <col min="8" max="8" width="10.140625" style="3" customWidth="1"/>
    <col min="9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7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7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6"/>
    </row>
    <row r="6" spans="1:12" ht="14.1" customHeight="1">
      <c r="A6" s="286" t="s">
        <v>178</v>
      </c>
      <c r="B6" s="287"/>
      <c r="C6" s="287"/>
      <c r="D6" s="287"/>
      <c r="E6" s="287"/>
      <c r="F6" s="287"/>
      <c r="G6" s="287"/>
      <c r="H6" s="288"/>
    </row>
    <row r="7" spans="1:12" ht="14.1" customHeight="1">
      <c r="A7" s="286" t="s">
        <v>2</v>
      </c>
      <c r="B7" s="287"/>
      <c r="C7" s="287"/>
      <c r="D7" s="287"/>
      <c r="E7" s="287"/>
      <c r="F7" s="287"/>
      <c r="G7" s="287"/>
      <c r="H7" s="288"/>
    </row>
    <row r="8" spans="1:12" ht="14.1" customHeight="1">
      <c r="A8" s="309" t="str">
        <f>'a4'!A8</f>
        <v>Abril 2020</v>
      </c>
      <c r="B8" s="310"/>
      <c r="C8" s="310"/>
      <c r="D8" s="310"/>
      <c r="E8" s="310"/>
      <c r="F8" s="310"/>
      <c r="G8" s="310"/>
      <c r="H8" s="311"/>
    </row>
    <row r="9" spans="1:12" ht="7.5" customHeight="1">
      <c r="A9" s="4"/>
      <c r="B9" s="5"/>
      <c r="C9" s="5"/>
      <c r="D9" s="5"/>
      <c r="E9" s="5"/>
      <c r="F9" s="5"/>
      <c r="G9" s="5"/>
      <c r="H9" s="6"/>
    </row>
    <row r="10" spans="1:12" ht="12.75" customHeight="1">
      <c r="A10" s="7"/>
      <c r="B10" s="7"/>
      <c r="C10" s="7"/>
      <c r="D10" s="7"/>
      <c r="G10" s="289" t="s">
        <v>140</v>
      </c>
      <c r="H10" s="289"/>
      <c r="I10" s="222"/>
    </row>
    <row r="11" spans="1:12" s="8" customFormat="1" ht="12.75" customHeight="1">
      <c r="A11" s="213"/>
      <c r="B11" s="213"/>
      <c r="C11" s="213"/>
      <c r="D11" s="213"/>
      <c r="E11" s="47" t="s">
        <v>5</v>
      </c>
    </row>
    <row r="12" spans="1:12" ht="12.75" customHeight="1">
      <c r="A12" s="300" t="s">
        <v>4</v>
      </c>
      <c r="B12" s="307" t="s">
        <v>59</v>
      </c>
      <c r="C12" s="307" t="s">
        <v>70</v>
      </c>
      <c r="D12" s="307" t="s">
        <v>100</v>
      </c>
      <c r="E12" s="312" t="s">
        <v>60</v>
      </c>
    </row>
    <row r="13" spans="1:12">
      <c r="A13" s="301"/>
      <c r="B13" s="308"/>
      <c r="C13" s="308"/>
      <c r="D13" s="308"/>
      <c r="E13" s="313"/>
    </row>
    <row r="14" spans="1:12">
      <c r="A14" s="49" t="s">
        <v>34</v>
      </c>
      <c r="B14" s="27">
        <v>-82.926192422770214</v>
      </c>
      <c r="C14" s="27">
        <v>-43.500782744471763</v>
      </c>
      <c r="D14" s="27">
        <v>-7.634349952082971</v>
      </c>
      <c r="E14" s="29">
        <v>-70.073376048497209</v>
      </c>
      <c r="G14" s="177"/>
      <c r="H14" s="177"/>
    </row>
    <row r="15" spans="1:12">
      <c r="A15" s="52" t="s">
        <v>36</v>
      </c>
      <c r="B15" s="21">
        <v>-52.942003514938492</v>
      </c>
      <c r="C15" s="21">
        <v>-4.5946398659966547</v>
      </c>
      <c r="D15" s="21">
        <v>-26.991254511039102</v>
      </c>
      <c r="E15" s="23">
        <v>-83.997513805550909</v>
      </c>
      <c r="G15" s="177"/>
      <c r="H15" s="177"/>
    </row>
    <row r="16" spans="1:12">
      <c r="A16" s="49" t="s">
        <v>89</v>
      </c>
      <c r="B16" s="27">
        <v>-72.389554576246496</v>
      </c>
      <c r="C16" s="27">
        <v>-20.483643981307409</v>
      </c>
      <c r="D16" s="27">
        <v>29.741469789614086</v>
      </c>
      <c r="E16" s="29">
        <v>-62.059769786230071</v>
      </c>
      <c r="G16" s="177"/>
      <c r="H16" s="177"/>
    </row>
    <row r="17" spans="1:8">
      <c r="A17" s="52" t="s">
        <v>37</v>
      </c>
      <c r="B17" s="21">
        <v>-97.876447876447884</v>
      </c>
      <c r="C17" s="21">
        <v>-40.406846901344551</v>
      </c>
      <c r="D17" s="21">
        <v>-33.031771339430122</v>
      </c>
      <c r="E17" s="23">
        <v>-99.477012313982783</v>
      </c>
      <c r="G17" s="177"/>
      <c r="H17" s="177"/>
    </row>
    <row r="18" spans="1:8">
      <c r="A18" s="49" t="s">
        <v>38</v>
      </c>
      <c r="B18" s="27">
        <v>-94.335326713117908</v>
      </c>
      <c r="C18" s="27">
        <v>-46.649148178194778</v>
      </c>
      <c r="D18" s="27">
        <v>11.254838688477193</v>
      </c>
      <c r="E18" s="29">
        <v>-93.7241672744955</v>
      </c>
      <c r="G18" s="177"/>
      <c r="H18" s="177"/>
    </row>
    <row r="19" spans="1:8">
      <c r="A19" s="52" t="s">
        <v>39</v>
      </c>
      <c r="B19" s="21">
        <v>-85.612400152149107</v>
      </c>
      <c r="C19" s="21">
        <v>-42.323480022389845</v>
      </c>
      <c r="D19" s="21">
        <v>-19.203354800538875</v>
      </c>
      <c r="E19" s="23">
        <v>21.574929690638811</v>
      </c>
      <c r="G19" s="177"/>
      <c r="H19" s="177"/>
    </row>
    <row r="20" spans="1:8">
      <c r="A20" s="49" t="s">
        <v>40</v>
      </c>
      <c r="B20" s="27">
        <v>-73.626961483594869</v>
      </c>
      <c r="C20" s="27">
        <v>-27.583486721009734</v>
      </c>
      <c r="D20" s="27">
        <v>26.156379422184514</v>
      </c>
      <c r="E20" s="29">
        <v>208.125</v>
      </c>
      <c r="G20" s="177"/>
      <c r="H20" s="177"/>
    </row>
    <row r="21" spans="1:8">
      <c r="A21" s="52" t="s">
        <v>41</v>
      </c>
      <c r="B21" s="21">
        <v>-86.825256363541712</v>
      </c>
      <c r="C21" s="21">
        <v>3.6491154974567195</v>
      </c>
      <c r="D21" s="21">
        <v>11.738022244403254</v>
      </c>
      <c r="E21" s="23">
        <v>-80.17389942033526</v>
      </c>
      <c r="G21" s="177"/>
      <c r="H21" s="177"/>
    </row>
    <row r="22" spans="1:8">
      <c r="A22" s="49" t="s">
        <v>43</v>
      </c>
      <c r="B22" s="27">
        <v>-73.988561745392929</v>
      </c>
      <c r="C22" s="27">
        <v>-68.296536891541933</v>
      </c>
      <c r="D22" s="27">
        <v>4.3171476930516661</v>
      </c>
      <c r="E22" s="29">
        <v>-7.2507552870090564</v>
      </c>
      <c r="G22" s="177"/>
      <c r="H22" s="177"/>
    </row>
    <row r="23" spans="1:8">
      <c r="A23" s="52" t="s">
        <v>44</v>
      </c>
      <c r="B23" s="21">
        <v>-94.807863171923586</v>
      </c>
      <c r="C23" s="21">
        <v>-50.767862060200386</v>
      </c>
      <c r="D23" s="21">
        <v>-33.376241692967426</v>
      </c>
      <c r="E23" s="23">
        <v>-96.319766984176965</v>
      </c>
      <c r="G23" s="177"/>
      <c r="H23" s="177"/>
    </row>
    <row r="24" spans="1:8">
      <c r="A24" s="49" t="s">
        <v>45</v>
      </c>
      <c r="B24" s="27">
        <v>-95.895187628993554</v>
      </c>
      <c r="C24" s="27">
        <v>-13.649888175154871</v>
      </c>
      <c r="D24" s="27">
        <v>36.635864476987763</v>
      </c>
      <c r="E24" s="29">
        <v>-65.197841726618705</v>
      </c>
      <c r="G24" s="177"/>
      <c r="H24" s="177"/>
    </row>
    <row r="25" spans="1:8">
      <c r="A25" s="52" t="s">
        <v>46</v>
      </c>
      <c r="B25" s="21">
        <v>-100</v>
      </c>
      <c r="C25" s="21">
        <v>-53.025979876858386</v>
      </c>
      <c r="D25" s="21">
        <v>-40.151773533424283</v>
      </c>
      <c r="E25" s="23">
        <v>-100</v>
      </c>
      <c r="G25" s="177"/>
      <c r="H25" s="177"/>
    </row>
    <row r="26" spans="1:8">
      <c r="A26" s="49" t="s">
        <v>47</v>
      </c>
      <c r="B26" s="27">
        <v>100.46041549691185</v>
      </c>
      <c r="C26" s="27">
        <v>-25.630257431772336</v>
      </c>
      <c r="D26" s="27">
        <v>-16.454049918714745</v>
      </c>
      <c r="E26" s="29">
        <v>53.609844247483011</v>
      </c>
      <c r="G26" s="177"/>
      <c r="H26" s="177"/>
    </row>
    <row r="27" spans="1:8">
      <c r="A27" s="52" t="s">
        <v>48</v>
      </c>
      <c r="B27" s="21">
        <v>-73.338703181635111</v>
      </c>
      <c r="C27" s="21">
        <v>15.539165818921674</v>
      </c>
      <c r="D27" s="21">
        <v>276.08989777510521</v>
      </c>
      <c r="E27" s="23">
        <v>11.073825503355692</v>
      </c>
      <c r="G27" s="177"/>
      <c r="H27" s="177"/>
    </row>
    <row r="28" spans="1:8">
      <c r="A28" s="49" t="s">
        <v>49</v>
      </c>
      <c r="B28" s="27">
        <v>-100</v>
      </c>
      <c r="C28" s="27">
        <v>-49.492253235072248</v>
      </c>
      <c r="D28" s="27">
        <v>6.8921180456345184</v>
      </c>
      <c r="E28" s="29">
        <v>-100</v>
      </c>
      <c r="G28" s="177"/>
      <c r="H28" s="177"/>
    </row>
    <row r="29" spans="1:8">
      <c r="A29" s="52" t="s">
        <v>50</v>
      </c>
      <c r="B29" s="21">
        <v>-97.872595194380139</v>
      </c>
      <c r="C29" s="21">
        <v>9.7762390567135355</v>
      </c>
      <c r="D29" s="21">
        <v>-12.267578392381381</v>
      </c>
      <c r="E29" s="23">
        <v>-88.257325402070933</v>
      </c>
      <c r="G29" s="177"/>
      <c r="H29" s="177"/>
    </row>
    <row r="30" spans="1:8">
      <c r="A30" s="49" t="s">
        <v>51</v>
      </c>
      <c r="B30" s="27">
        <v>-99.210404087320015</v>
      </c>
      <c r="C30" s="27">
        <v>-14.15310669403695</v>
      </c>
      <c r="D30" s="27">
        <v>-7.9726833158865418</v>
      </c>
      <c r="E30" s="29">
        <v>-98.813367070936224</v>
      </c>
      <c r="G30" s="177"/>
      <c r="H30" s="177"/>
    </row>
    <row r="31" spans="1:8">
      <c r="A31" s="52" t="s">
        <v>58</v>
      </c>
      <c r="B31" s="21">
        <v>162.93642785065589</v>
      </c>
      <c r="C31" s="21">
        <v>121.37639207595629</v>
      </c>
      <c r="D31" s="21">
        <v>7.7854807357386164</v>
      </c>
      <c r="E31" s="23">
        <v>89.326454988011335</v>
      </c>
      <c r="G31" s="177"/>
      <c r="H31" s="177"/>
    </row>
    <row r="32" spans="1:8">
      <c r="A32" s="49" t="s">
        <v>52</v>
      </c>
      <c r="B32" s="27">
        <v>-69.564985036340317</v>
      </c>
      <c r="C32" s="27">
        <v>-28.79981571066574</v>
      </c>
      <c r="D32" s="27">
        <v>-5.4670969907579376</v>
      </c>
      <c r="E32" s="29">
        <v>-80.180274239576804</v>
      </c>
      <c r="G32" s="177"/>
      <c r="H32" s="177"/>
    </row>
    <row r="33" spans="1:8">
      <c r="A33" s="52" t="s">
        <v>53</v>
      </c>
      <c r="B33" s="21">
        <v>-76.855108518486745</v>
      </c>
      <c r="C33" s="21">
        <v>37.410296845366702</v>
      </c>
      <c r="D33" s="21">
        <v>1.1401051034392253</v>
      </c>
      <c r="E33" s="23">
        <v>-61.51487055131588</v>
      </c>
      <c r="G33" s="177"/>
      <c r="H33" s="177"/>
    </row>
    <row r="34" spans="1:8">
      <c r="A34" s="49" t="s">
        <v>56</v>
      </c>
      <c r="B34" s="27">
        <v>-61.483427915295778</v>
      </c>
      <c r="C34" s="27">
        <v>11.598458093853154</v>
      </c>
      <c r="D34" s="27">
        <v>-6.8212426263887949</v>
      </c>
      <c r="E34" s="29">
        <v>172.73864435931517</v>
      </c>
      <c r="G34" s="177"/>
      <c r="H34" s="177"/>
    </row>
    <row r="35" spans="1:8">
      <c r="A35" s="52" t="s">
        <v>54</v>
      </c>
      <c r="B35" s="21">
        <v>-89.803766886894778</v>
      </c>
      <c r="C35" s="21">
        <v>132.81655219584488</v>
      </c>
      <c r="D35" s="21">
        <v>52.317662032314161</v>
      </c>
      <c r="E35" s="23">
        <v>-98.559868521845715</v>
      </c>
      <c r="G35" s="177"/>
      <c r="H35" s="177"/>
    </row>
    <row r="36" spans="1:8">
      <c r="A36" s="49" t="s">
        <v>55</v>
      </c>
      <c r="B36" s="27">
        <v>-54.757343550446997</v>
      </c>
      <c r="C36" s="27">
        <v>-13.972117532946953</v>
      </c>
      <c r="D36" s="27">
        <v>6.462581210799641</v>
      </c>
      <c r="E36" s="29">
        <v>27.442383361438999</v>
      </c>
      <c r="G36" s="177"/>
      <c r="H36" s="177"/>
    </row>
    <row r="37" spans="1:8">
      <c r="A37" s="52" t="s">
        <v>66</v>
      </c>
      <c r="B37" s="21">
        <v>-93.732124121476929</v>
      </c>
      <c r="C37" s="21">
        <v>-61.126098897755348</v>
      </c>
      <c r="D37" s="21">
        <v>-14.350111799545971</v>
      </c>
      <c r="E37" s="23">
        <v>-65.992565828806107</v>
      </c>
      <c r="G37" s="177"/>
      <c r="H37" s="177"/>
    </row>
    <row r="38" spans="1:8">
      <c r="A38" s="49" t="s">
        <v>35</v>
      </c>
      <c r="B38" s="27">
        <v>-100</v>
      </c>
      <c r="C38" s="27">
        <v>-34.67829880043621</v>
      </c>
      <c r="D38" s="27">
        <v>-5.6182327553570133</v>
      </c>
      <c r="E38" s="29">
        <v>-100</v>
      </c>
      <c r="G38" s="177"/>
      <c r="H38" s="177"/>
    </row>
    <row r="39" spans="1:8">
      <c r="A39" s="52" t="s">
        <v>42</v>
      </c>
      <c r="B39" s="21">
        <v>-76.47395535203205</v>
      </c>
      <c r="C39" s="21">
        <v>-9.8173153296266804</v>
      </c>
      <c r="D39" s="21">
        <v>-17.724310921462347</v>
      </c>
      <c r="E39" s="23">
        <v>-88.573811509591323</v>
      </c>
      <c r="G39" s="177"/>
      <c r="H39" s="177"/>
    </row>
    <row r="40" spans="1:8">
      <c r="A40" s="49" t="s">
        <v>90</v>
      </c>
      <c r="B40" s="27">
        <v>-47.803719825880485</v>
      </c>
      <c r="C40" s="27">
        <v>-51.469398759773519</v>
      </c>
      <c r="D40" s="27">
        <v>-2.2711142654364807</v>
      </c>
      <c r="E40" s="29">
        <v>73.55263157894737</v>
      </c>
    </row>
    <row r="41" spans="1:8">
      <c r="A41" s="52" t="s">
        <v>91</v>
      </c>
      <c r="B41" s="21">
        <v>-100</v>
      </c>
      <c r="C41" s="21">
        <v>-33.702337023370234</v>
      </c>
      <c r="D41" s="21">
        <v>-37.583113456464382</v>
      </c>
      <c r="E41" s="23">
        <v>-100</v>
      </c>
      <c r="G41" s="177"/>
      <c r="H41" s="177"/>
    </row>
    <row r="42" spans="1:8">
      <c r="A42" s="49" t="s">
        <v>92</v>
      </c>
      <c r="B42" s="27" t="s">
        <v>212</v>
      </c>
      <c r="C42" s="27">
        <v>-71.264367816091948</v>
      </c>
      <c r="D42" s="27">
        <v>328.36990595611286</v>
      </c>
      <c r="E42" s="29" t="s">
        <v>212</v>
      </c>
    </row>
    <row r="43" spans="1:8">
      <c r="A43" s="52" t="s">
        <v>93</v>
      </c>
      <c r="B43" s="21">
        <v>-100</v>
      </c>
      <c r="C43" s="21">
        <v>-100</v>
      </c>
      <c r="D43" s="21">
        <v>710.50847457627117</v>
      </c>
      <c r="E43" s="23" t="s">
        <v>212</v>
      </c>
    </row>
    <row r="44" spans="1:8">
      <c r="A44" s="49" t="s">
        <v>94</v>
      </c>
      <c r="B44" s="27">
        <v>-96.935985669840676</v>
      </c>
      <c r="C44" s="27">
        <v>-86.628284891819106</v>
      </c>
      <c r="D44" s="27">
        <v>-75.926075377289962</v>
      </c>
      <c r="E44" s="29">
        <v>-8.7078651685393282</v>
      </c>
    </row>
    <row r="45" spans="1:8">
      <c r="A45" s="52" t="s">
        <v>95</v>
      </c>
      <c r="B45" s="21">
        <v>-100</v>
      </c>
      <c r="C45" s="21">
        <v>67.7685950413223</v>
      </c>
      <c r="D45" s="21">
        <v>34.458940905602475</v>
      </c>
      <c r="E45" s="23" t="s">
        <v>212</v>
      </c>
    </row>
    <row r="46" spans="1:8">
      <c r="A46" s="49" t="s">
        <v>96</v>
      </c>
      <c r="B46" s="27" t="s">
        <v>212</v>
      </c>
      <c r="C46" s="27">
        <v>-100</v>
      </c>
      <c r="D46" s="27">
        <v>-77.870628288455592</v>
      </c>
      <c r="E46" s="29" t="s">
        <v>212</v>
      </c>
    </row>
    <row r="47" spans="1:8">
      <c r="A47" s="99"/>
      <c r="B47" s="2"/>
      <c r="C47" s="2"/>
      <c r="D47" s="2"/>
      <c r="E47" s="100"/>
    </row>
    <row r="48" spans="1:8">
      <c r="A48" s="56" t="s">
        <v>0</v>
      </c>
      <c r="B48" s="34">
        <v>-80.30121116859668</v>
      </c>
      <c r="C48" s="34">
        <v>-26.425390201048955</v>
      </c>
      <c r="D48" s="34">
        <v>2.8088378850304991</v>
      </c>
      <c r="E48" s="36">
        <v>-66.248787911701086</v>
      </c>
    </row>
    <row r="50" spans="1:5" ht="5.0999999999999996" customHeight="1">
      <c r="A50" s="40"/>
      <c r="B50" s="40"/>
      <c r="C50" s="40"/>
      <c r="D50" s="40"/>
      <c r="E50" s="41"/>
    </row>
    <row r="51" spans="1:5">
      <c r="A51" s="145" t="s">
        <v>137</v>
      </c>
      <c r="B51" s="7"/>
      <c r="C51" s="7"/>
      <c r="D51" s="7"/>
      <c r="E51" s="59"/>
    </row>
    <row r="52" spans="1:5">
      <c r="A52" s="58" t="s">
        <v>64</v>
      </c>
      <c r="B52" s="7"/>
      <c r="C52" s="7"/>
      <c r="D52" s="7"/>
      <c r="E52" s="59"/>
    </row>
    <row r="53" spans="1:5">
      <c r="A53" s="219" t="s">
        <v>173</v>
      </c>
      <c r="B53" s="7"/>
      <c r="C53" s="7"/>
      <c r="D53" s="7"/>
      <c r="E53" s="59"/>
    </row>
    <row r="54" spans="1:5" ht="5.0999999999999996" customHeight="1">
      <c r="A54" s="60"/>
      <c r="B54" s="60"/>
      <c r="C54" s="60"/>
      <c r="D54" s="60"/>
      <c r="E54" s="61"/>
    </row>
  </sheetData>
  <mergeCells count="10">
    <mergeCell ref="A6:H6"/>
    <mergeCell ref="A7:H7"/>
    <mergeCell ref="A8:H8"/>
    <mergeCell ref="A3:H4"/>
    <mergeCell ref="E12:E13"/>
    <mergeCell ref="A12:A13"/>
    <mergeCell ref="B12:B13"/>
    <mergeCell ref="C12:C13"/>
    <mergeCell ref="D12:D13"/>
    <mergeCell ref="G10:H10"/>
  </mergeCells>
  <phoneticPr fontId="0" type="noConversion"/>
  <hyperlinks>
    <hyperlink ref="G10:H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L54"/>
  <sheetViews>
    <sheetView showGridLines="0" zoomScaleNormal="100" workbookViewId="0"/>
  </sheetViews>
  <sheetFormatPr baseColWidth="10" defaultRowHeight="14.25"/>
  <cols>
    <col min="1" max="1" width="18.7109375" style="3" customWidth="1"/>
    <col min="2" max="3" width="11.42578125" style="3"/>
    <col min="4" max="4" width="2.5703125" style="3" customWidth="1"/>
    <col min="5" max="8" width="11.42578125" style="3"/>
    <col min="9" max="9" width="11.42578125" style="3" customWidth="1"/>
    <col min="10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ht="14.1" customHeight="1">
      <c r="A6" s="286" t="s">
        <v>179</v>
      </c>
      <c r="B6" s="287"/>
      <c r="C6" s="287"/>
      <c r="D6" s="287"/>
      <c r="E6" s="287"/>
      <c r="F6" s="287"/>
      <c r="G6" s="287"/>
      <c r="H6" s="287"/>
      <c r="I6" s="288"/>
    </row>
    <row r="7" spans="1:12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ht="14.1" customHeight="1">
      <c r="A8" s="286" t="s">
        <v>213</v>
      </c>
      <c r="B8" s="287"/>
      <c r="C8" s="287"/>
      <c r="D8" s="287"/>
      <c r="E8" s="287"/>
      <c r="F8" s="287"/>
      <c r="G8" s="287"/>
      <c r="H8" s="287"/>
      <c r="I8" s="288"/>
    </row>
    <row r="9" spans="1:12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s="8" customFormat="1" ht="12.75" customHeight="1">
      <c r="A10" s="211"/>
      <c r="B10" s="212"/>
      <c r="C10" s="212"/>
      <c r="D10" s="212"/>
      <c r="E10" s="212"/>
      <c r="H10" s="289" t="s">
        <v>140</v>
      </c>
      <c r="I10" s="289"/>
      <c r="J10" s="222"/>
    </row>
    <row r="11" spans="1:12" ht="12.75" customHeight="1">
      <c r="A11" s="94"/>
      <c r="B11" s="95"/>
      <c r="C11" s="95"/>
      <c r="D11" s="95"/>
      <c r="E11" s="95"/>
      <c r="F11" s="47" t="s">
        <v>3</v>
      </c>
    </row>
    <row r="12" spans="1:12">
      <c r="A12" s="300" t="s">
        <v>4</v>
      </c>
      <c r="B12" s="314" t="s">
        <v>214</v>
      </c>
      <c r="C12" s="314"/>
      <c r="D12" s="48"/>
      <c r="E12" s="315" t="s">
        <v>176</v>
      </c>
      <c r="F12" s="316"/>
    </row>
    <row r="13" spans="1:12">
      <c r="A13" s="301"/>
      <c r="B13" s="12" t="s">
        <v>1</v>
      </c>
      <c r="C13" s="12" t="s">
        <v>6</v>
      </c>
      <c r="D13" s="14"/>
      <c r="E13" s="12" t="s">
        <v>7</v>
      </c>
      <c r="F13" s="15" t="s">
        <v>8</v>
      </c>
    </row>
    <row r="14" spans="1:12">
      <c r="A14" s="49" t="s">
        <v>34</v>
      </c>
      <c r="B14" s="50">
        <v>233621</v>
      </c>
      <c r="C14" s="50">
        <v>326373</v>
      </c>
      <c r="D14" s="50"/>
      <c r="E14" s="50">
        <v>39888</v>
      </c>
      <c r="F14" s="51">
        <v>48781</v>
      </c>
    </row>
    <row r="15" spans="1:12">
      <c r="A15" s="52" t="s">
        <v>36</v>
      </c>
      <c r="B15" s="53">
        <v>42675</v>
      </c>
      <c r="C15" s="53">
        <v>56858</v>
      </c>
      <c r="D15" s="53"/>
      <c r="E15" s="53">
        <v>20082</v>
      </c>
      <c r="F15" s="54">
        <v>22961</v>
      </c>
    </row>
    <row r="16" spans="1:12">
      <c r="A16" s="49" t="s">
        <v>89</v>
      </c>
      <c r="B16" s="50">
        <v>192199</v>
      </c>
      <c r="C16" s="50">
        <v>236278</v>
      </c>
      <c r="D16" s="50"/>
      <c r="E16" s="50">
        <v>53067</v>
      </c>
      <c r="F16" s="51">
        <v>60525</v>
      </c>
    </row>
    <row r="17" spans="1:6">
      <c r="A17" s="52" t="s">
        <v>37</v>
      </c>
      <c r="B17" s="53">
        <v>5180</v>
      </c>
      <c r="C17" s="53">
        <v>14028</v>
      </c>
      <c r="D17" s="53"/>
      <c r="E17" s="53">
        <v>110</v>
      </c>
      <c r="F17" s="54">
        <v>333</v>
      </c>
    </row>
    <row r="18" spans="1:6">
      <c r="A18" s="49" t="s">
        <v>38</v>
      </c>
      <c r="B18" s="50">
        <v>36454</v>
      </c>
      <c r="C18" s="50">
        <v>43858</v>
      </c>
      <c r="D18" s="50"/>
      <c r="E18" s="50">
        <v>2065</v>
      </c>
      <c r="F18" s="51">
        <v>3233</v>
      </c>
    </row>
    <row r="19" spans="1:6">
      <c r="A19" s="52" t="s">
        <v>39</v>
      </c>
      <c r="B19" s="53">
        <v>21032</v>
      </c>
      <c r="C19" s="53">
        <v>33148</v>
      </c>
      <c r="D19" s="53"/>
      <c r="E19" s="53">
        <v>3026</v>
      </c>
      <c r="F19" s="54">
        <v>6131</v>
      </c>
    </row>
    <row r="20" spans="1:6">
      <c r="A20" s="49" t="s">
        <v>40</v>
      </c>
      <c r="B20" s="50">
        <v>5608</v>
      </c>
      <c r="C20" s="50">
        <v>6073</v>
      </c>
      <c r="D20" s="50"/>
      <c r="E20" s="50">
        <v>1479</v>
      </c>
      <c r="F20" s="51">
        <v>1479</v>
      </c>
    </row>
    <row r="21" spans="1:6">
      <c r="A21" s="52" t="s">
        <v>41</v>
      </c>
      <c r="B21" s="53">
        <v>19211</v>
      </c>
      <c r="C21" s="53">
        <v>32253</v>
      </c>
      <c r="D21" s="53"/>
      <c r="E21" s="53">
        <v>2531</v>
      </c>
      <c r="F21" s="54">
        <v>4006</v>
      </c>
    </row>
    <row r="22" spans="1:6">
      <c r="A22" s="49" t="s">
        <v>43</v>
      </c>
      <c r="B22" s="50">
        <v>4721</v>
      </c>
      <c r="C22" s="50">
        <v>8660</v>
      </c>
      <c r="D22" s="50"/>
      <c r="E22" s="50">
        <v>1228</v>
      </c>
      <c r="F22" s="51">
        <v>2839</v>
      </c>
    </row>
    <row r="23" spans="1:6">
      <c r="A23" s="52" t="s">
        <v>44</v>
      </c>
      <c r="B23" s="53">
        <v>18008</v>
      </c>
      <c r="C23" s="53">
        <v>24481</v>
      </c>
      <c r="D23" s="53"/>
      <c r="E23" s="53">
        <v>935</v>
      </c>
      <c r="F23" s="54">
        <v>1698</v>
      </c>
    </row>
    <row r="24" spans="1:6">
      <c r="A24" s="49" t="s">
        <v>45</v>
      </c>
      <c r="B24" s="50">
        <v>226271</v>
      </c>
      <c r="C24" s="50">
        <v>245157</v>
      </c>
      <c r="D24" s="50"/>
      <c r="E24" s="50">
        <v>9288</v>
      </c>
      <c r="F24" s="51">
        <v>11142</v>
      </c>
    </row>
    <row r="25" spans="1:6">
      <c r="A25" s="52" t="s">
        <v>46</v>
      </c>
      <c r="B25" s="53">
        <v>1362</v>
      </c>
      <c r="C25" s="53">
        <v>1362</v>
      </c>
      <c r="D25" s="53"/>
      <c r="E25" s="53">
        <v>0</v>
      </c>
      <c r="F25" s="54">
        <v>0</v>
      </c>
    </row>
    <row r="26" spans="1:6">
      <c r="A26" s="49" t="s">
        <v>47</v>
      </c>
      <c r="B26" s="50">
        <v>8905</v>
      </c>
      <c r="C26" s="50">
        <v>32085</v>
      </c>
      <c r="D26" s="50"/>
      <c r="E26" s="50">
        <v>17851</v>
      </c>
      <c r="F26" s="51">
        <v>17851</v>
      </c>
    </row>
    <row r="27" spans="1:6">
      <c r="A27" s="52" t="s">
        <v>48</v>
      </c>
      <c r="B27" s="53">
        <v>2483</v>
      </c>
      <c r="C27" s="53">
        <v>3408</v>
      </c>
      <c r="D27" s="53"/>
      <c r="E27" s="53">
        <v>662</v>
      </c>
      <c r="F27" s="54">
        <v>1085</v>
      </c>
    </row>
    <row r="28" spans="1:6">
      <c r="A28" s="49" t="s">
        <v>49</v>
      </c>
      <c r="B28" s="50">
        <v>22751</v>
      </c>
      <c r="C28" s="50">
        <v>23551</v>
      </c>
      <c r="D28" s="50"/>
      <c r="E28" s="50">
        <v>0</v>
      </c>
      <c r="F28" s="51">
        <v>1544</v>
      </c>
    </row>
    <row r="29" spans="1:6">
      <c r="A29" s="52" t="s">
        <v>50</v>
      </c>
      <c r="B29" s="53">
        <v>25054</v>
      </c>
      <c r="C29" s="53">
        <v>34057</v>
      </c>
      <c r="D29" s="53"/>
      <c r="E29" s="53">
        <v>533</v>
      </c>
      <c r="F29" s="54">
        <v>533</v>
      </c>
    </row>
    <row r="30" spans="1:6">
      <c r="A30" s="49" t="s">
        <v>51</v>
      </c>
      <c r="B30" s="50">
        <v>17224</v>
      </c>
      <c r="C30" s="50">
        <v>19394</v>
      </c>
      <c r="D30" s="50"/>
      <c r="E30" s="50">
        <v>136</v>
      </c>
      <c r="F30" s="51">
        <v>136</v>
      </c>
    </row>
    <row r="31" spans="1:6">
      <c r="A31" s="52" t="s">
        <v>58</v>
      </c>
      <c r="B31" s="53">
        <v>9910</v>
      </c>
      <c r="C31" s="53">
        <v>19724</v>
      </c>
      <c r="D31" s="53"/>
      <c r="E31" s="53">
        <v>26057</v>
      </c>
      <c r="F31" s="54">
        <v>27493</v>
      </c>
    </row>
    <row r="32" spans="1:6">
      <c r="A32" s="49" t="s">
        <v>52</v>
      </c>
      <c r="B32" s="50">
        <v>18712</v>
      </c>
      <c r="C32" s="50">
        <v>21313</v>
      </c>
      <c r="D32" s="50"/>
      <c r="E32" s="50">
        <v>5695</v>
      </c>
      <c r="F32" s="51">
        <v>8277</v>
      </c>
    </row>
    <row r="33" spans="1:8">
      <c r="A33" s="52" t="s">
        <v>53</v>
      </c>
      <c r="B33" s="53">
        <v>46628</v>
      </c>
      <c r="C33" s="53">
        <v>50941</v>
      </c>
      <c r="D33" s="53"/>
      <c r="E33" s="53">
        <v>10792</v>
      </c>
      <c r="F33" s="54">
        <v>10792</v>
      </c>
    </row>
    <row r="34" spans="1:8">
      <c r="A34" s="49" t="s">
        <v>56</v>
      </c>
      <c r="B34" s="50">
        <v>90574</v>
      </c>
      <c r="C34" s="50">
        <v>98648</v>
      </c>
      <c r="D34" s="50"/>
      <c r="E34" s="50">
        <v>34886</v>
      </c>
      <c r="F34" s="51">
        <v>43626</v>
      </c>
    </row>
    <row r="35" spans="1:8">
      <c r="A35" s="52" t="s">
        <v>54</v>
      </c>
      <c r="B35" s="53">
        <v>10141</v>
      </c>
      <c r="C35" s="53">
        <v>10875</v>
      </c>
      <c r="D35" s="53"/>
      <c r="E35" s="53">
        <v>1034</v>
      </c>
      <c r="F35" s="54">
        <v>3072</v>
      </c>
    </row>
    <row r="36" spans="1:8">
      <c r="A36" s="49" t="s">
        <v>55</v>
      </c>
      <c r="B36" s="50">
        <v>25056</v>
      </c>
      <c r="C36" s="50">
        <v>27930</v>
      </c>
      <c r="D36" s="50"/>
      <c r="E36" s="50">
        <v>11336</v>
      </c>
      <c r="F36" s="51">
        <v>14663</v>
      </c>
    </row>
    <row r="37" spans="1:8">
      <c r="A37" s="52" t="s">
        <v>66</v>
      </c>
      <c r="B37" s="53">
        <v>208731</v>
      </c>
      <c r="C37" s="53">
        <v>237458</v>
      </c>
      <c r="D37" s="53"/>
      <c r="E37" s="53">
        <v>13083</v>
      </c>
      <c r="F37" s="54">
        <v>16835</v>
      </c>
    </row>
    <row r="38" spans="1:8">
      <c r="A38" s="49" t="s">
        <v>35</v>
      </c>
      <c r="B38" s="50">
        <v>434</v>
      </c>
      <c r="C38" s="50">
        <v>1145</v>
      </c>
      <c r="D38" s="50"/>
      <c r="E38" s="50">
        <v>0</v>
      </c>
      <c r="F38" s="51">
        <v>20</v>
      </c>
    </row>
    <row r="39" spans="1:8">
      <c r="A39" s="52" t="s">
        <v>42</v>
      </c>
      <c r="B39" s="53">
        <v>1747</v>
      </c>
      <c r="C39" s="53">
        <v>2644</v>
      </c>
      <c r="D39" s="53"/>
      <c r="E39" s="53">
        <v>411</v>
      </c>
      <c r="F39" s="54">
        <v>411</v>
      </c>
    </row>
    <row r="40" spans="1:8">
      <c r="A40" s="49" t="s">
        <v>90</v>
      </c>
      <c r="B40" s="50">
        <v>2527</v>
      </c>
      <c r="C40" s="50">
        <v>8612</v>
      </c>
      <c r="D40" s="50"/>
      <c r="E40" s="50">
        <v>1319</v>
      </c>
      <c r="F40" s="51">
        <v>1784</v>
      </c>
    </row>
    <row r="41" spans="1:8">
      <c r="A41" s="52" t="s">
        <v>91</v>
      </c>
      <c r="B41" s="53">
        <v>603</v>
      </c>
      <c r="C41" s="53">
        <v>603</v>
      </c>
      <c r="D41" s="53"/>
      <c r="E41" s="53">
        <v>0</v>
      </c>
      <c r="F41" s="54">
        <v>0</v>
      </c>
    </row>
    <row r="42" spans="1:8">
      <c r="A42" s="49" t="s">
        <v>92</v>
      </c>
      <c r="B42" s="50">
        <v>0</v>
      </c>
      <c r="C42" s="50">
        <v>0</v>
      </c>
      <c r="D42" s="50"/>
      <c r="E42" s="50">
        <v>100</v>
      </c>
      <c r="F42" s="51">
        <v>100</v>
      </c>
    </row>
    <row r="43" spans="1:8">
      <c r="A43" s="52" t="s">
        <v>93</v>
      </c>
      <c r="B43" s="53">
        <v>280</v>
      </c>
      <c r="C43" s="53">
        <v>280</v>
      </c>
      <c r="D43" s="53"/>
      <c r="E43" s="53">
        <v>0</v>
      </c>
      <c r="F43" s="54">
        <v>0</v>
      </c>
      <c r="H43" s="137"/>
    </row>
    <row r="44" spans="1:8">
      <c r="A44" s="49" t="s">
        <v>94</v>
      </c>
      <c r="B44" s="50">
        <v>10607</v>
      </c>
      <c r="C44" s="50">
        <v>10607</v>
      </c>
      <c r="D44" s="50"/>
      <c r="E44" s="50">
        <v>325</v>
      </c>
      <c r="F44" s="51">
        <v>325</v>
      </c>
    </row>
    <row r="45" spans="1:8">
      <c r="A45" s="52" t="s">
        <v>95</v>
      </c>
      <c r="B45" s="53">
        <v>605</v>
      </c>
      <c r="C45" s="53">
        <v>785</v>
      </c>
      <c r="D45" s="53"/>
      <c r="E45" s="53">
        <v>0</v>
      </c>
      <c r="F45" s="54">
        <v>0</v>
      </c>
    </row>
    <row r="46" spans="1:8">
      <c r="A46" s="49" t="s">
        <v>96</v>
      </c>
      <c r="B46" s="50">
        <v>0</v>
      </c>
      <c r="C46" s="50">
        <v>997</v>
      </c>
      <c r="D46" s="50"/>
      <c r="E46" s="50">
        <v>0</v>
      </c>
      <c r="F46" s="51">
        <v>0</v>
      </c>
    </row>
    <row r="47" spans="1:8">
      <c r="A47" s="99"/>
      <c r="B47" s="50"/>
      <c r="C47" s="2"/>
      <c r="D47" s="2"/>
      <c r="E47" s="2"/>
      <c r="F47" s="100"/>
    </row>
    <row r="48" spans="1:8">
      <c r="A48" s="56" t="s">
        <v>0</v>
      </c>
      <c r="B48" s="32">
        <v>1309314</v>
      </c>
      <c r="C48" s="32">
        <v>1633586</v>
      </c>
      <c r="D48" s="185"/>
      <c r="E48" s="185">
        <v>257919</v>
      </c>
      <c r="F48" s="204">
        <v>311675</v>
      </c>
    </row>
    <row r="50" spans="1:6" ht="5.0999999999999996" customHeight="1">
      <c r="A50" s="40"/>
      <c r="B50" s="40"/>
      <c r="C50" s="40"/>
      <c r="D50" s="40"/>
      <c r="E50" s="40"/>
      <c r="F50" s="41"/>
    </row>
    <row r="51" spans="1:6">
      <c r="A51" s="145" t="s">
        <v>137</v>
      </c>
      <c r="B51" s="7"/>
      <c r="C51" s="7"/>
      <c r="D51" s="7"/>
      <c r="E51" s="7"/>
      <c r="F51" s="59"/>
    </row>
    <row r="52" spans="1:6">
      <c r="A52" s="58" t="s">
        <v>62</v>
      </c>
      <c r="B52" s="7"/>
      <c r="C52" s="7"/>
      <c r="D52" s="7"/>
      <c r="E52" s="7"/>
      <c r="F52" s="59"/>
    </row>
    <row r="53" spans="1:6">
      <c r="A53" s="219" t="s">
        <v>173</v>
      </c>
      <c r="B53" s="7"/>
      <c r="C53" s="7"/>
      <c r="D53" s="7"/>
      <c r="E53" s="7"/>
      <c r="F53" s="59"/>
    </row>
    <row r="54" spans="1:6" ht="5.0999999999999996" customHeight="1">
      <c r="A54" s="60"/>
      <c r="B54" s="60"/>
      <c r="C54" s="60"/>
      <c r="D54" s="60"/>
      <c r="E54" s="60"/>
      <c r="F54" s="61"/>
    </row>
  </sheetData>
  <mergeCells count="8">
    <mergeCell ref="A8:I8"/>
    <mergeCell ref="A3:I4"/>
    <mergeCell ref="A6:I6"/>
    <mergeCell ref="A7:I7"/>
    <mergeCell ref="A12:A13"/>
    <mergeCell ref="B12:C12"/>
    <mergeCell ref="E12:F12"/>
    <mergeCell ref="H10:I10"/>
  </mergeCells>
  <phoneticPr fontId="0" type="noConversion"/>
  <hyperlinks>
    <hyperlink ref="H10:I10" location="Índice!A1" display="volver a índice"/>
  </hyperlinks>
  <pageMargins left="0.75" right="0.75" top="1" bottom="1" header="0" footer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55"/>
  <sheetViews>
    <sheetView showGridLines="0" zoomScaleNormal="100" workbookViewId="0"/>
  </sheetViews>
  <sheetFormatPr baseColWidth="10" defaultRowHeight="14.25"/>
  <cols>
    <col min="1" max="1" width="18.7109375" style="3" customWidth="1"/>
    <col min="2" max="3" width="11.42578125" style="3"/>
    <col min="4" max="4" width="3.28515625" style="3" customWidth="1"/>
    <col min="5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ht="14.1" customHeight="1">
      <c r="A6" s="286" t="s">
        <v>180</v>
      </c>
      <c r="B6" s="287"/>
      <c r="C6" s="287"/>
      <c r="D6" s="287"/>
      <c r="E6" s="287"/>
      <c r="F6" s="287"/>
      <c r="G6" s="287"/>
      <c r="H6" s="287"/>
      <c r="I6" s="288"/>
    </row>
    <row r="7" spans="1:12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ht="14.1" customHeight="1">
      <c r="A8" s="286" t="s">
        <v>176</v>
      </c>
      <c r="B8" s="287"/>
      <c r="C8" s="287"/>
      <c r="D8" s="287"/>
      <c r="E8" s="287"/>
      <c r="F8" s="287"/>
      <c r="G8" s="287"/>
      <c r="H8" s="287"/>
      <c r="I8" s="288"/>
    </row>
    <row r="9" spans="1:12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7"/>
      <c r="B10" s="7"/>
      <c r="C10" s="7"/>
      <c r="D10" s="7"/>
      <c r="E10" s="7"/>
      <c r="H10" s="289" t="s">
        <v>140</v>
      </c>
      <c r="I10" s="289"/>
      <c r="J10" s="222"/>
    </row>
    <row r="11" spans="1:12" ht="12.75" customHeight="1">
      <c r="A11" s="205"/>
      <c r="B11" s="205"/>
      <c r="C11" s="205"/>
      <c r="D11" s="205"/>
      <c r="E11" s="205"/>
      <c r="F11" s="206"/>
    </row>
    <row r="12" spans="1:12" ht="22.5" customHeight="1">
      <c r="A12" s="300" t="s">
        <v>4</v>
      </c>
      <c r="B12" s="303" t="s">
        <v>12</v>
      </c>
      <c r="C12" s="303"/>
      <c r="D12" s="48"/>
      <c r="E12" s="48" t="s">
        <v>134</v>
      </c>
      <c r="F12" s="207"/>
    </row>
    <row r="13" spans="1:12">
      <c r="A13" s="301"/>
      <c r="B13" s="208" t="s">
        <v>1</v>
      </c>
      <c r="C13" s="12" t="s">
        <v>6</v>
      </c>
      <c r="D13" s="14"/>
      <c r="E13" s="208" t="s">
        <v>1</v>
      </c>
      <c r="F13" s="15" t="s">
        <v>8</v>
      </c>
    </row>
    <row r="14" spans="1:12">
      <c r="A14" s="49" t="s">
        <v>34</v>
      </c>
      <c r="B14" s="27">
        <v>-82.926192422770214</v>
      </c>
      <c r="C14" s="27">
        <v>-85.053604311631176</v>
      </c>
      <c r="D14" s="159"/>
      <c r="E14" s="159">
        <v>-14.796527036295341</v>
      </c>
      <c r="F14" s="209">
        <v>-16.992799889323244</v>
      </c>
      <c r="G14" s="177"/>
      <c r="H14" s="177"/>
    </row>
    <row r="15" spans="1:12">
      <c r="A15" s="52" t="s">
        <v>36</v>
      </c>
      <c r="B15" s="21">
        <v>-52.942003514938492</v>
      </c>
      <c r="C15" s="21">
        <v>-59.616940448133946</v>
      </c>
      <c r="D15" s="162"/>
      <c r="E15" s="162">
        <v>-1.7255601024658713</v>
      </c>
      <c r="F15" s="210">
        <v>-2.0750055399593288</v>
      </c>
      <c r="G15" s="177"/>
      <c r="H15" s="177"/>
    </row>
    <row r="16" spans="1:12">
      <c r="A16" s="49" t="s">
        <v>89</v>
      </c>
      <c r="B16" s="27">
        <v>-72.389554576246496</v>
      </c>
      <c r="C16" s="27">
        <v>-74.38398835270317</v>
      </c>
      <c r="D16" s="159"/>
      <c r="E16" s="159">
        <v>-10.626327985494694</v>
      </c>
      <c r="F16" s="209">
        <v>-10.758723446454608</v>
      </c>
      <c r="G16" s="177"/>
      <c r="H16" s="177"/>
    </row>
    <row r="17" spans="1:8">
      <c r="A17" s="52" t="s">
        <v>37</v>
      </c>
      <c r="B17" s="21">
        <v>-97.876447876447884</v>
      </c>
      <c r="C17" s="21">
        <v>-97.626176218990594</v>
      </c>
      <c r="D17" s="162"/>
      <c r="E17" s="162">
        <v>-0.38722567695755183</v>
      </c>
      <c r="F17" s="210">
        <v>-0.83833970173593542</v>
      </c>
      <c r="G17" s="177"/>
      <c r="H17" s="177"/>
    </row>
    <row r="18" spans="1:8">
      <c r="A18" s="49" t="s">
        <v>38</v>
      </c>
      <c r="B18" s="27">
        <v>-94.335326713117908</v>
      </c>
      <c r="C18" s="27">
        <v>-92.628482830954439</v>
      </c>
      <c r="D18" s="159"/>
      <c r="E18" s="159">
        <v>-2.6264899023458081</v>
      </c>
      <c r="F18" s="209">
        <v>-2.4868601959125503</v>
      </c>
      <c r="G18" s="177"/>
      <c r="H18" s="177"/>
    </row>
    <row r="19" spans="1:8">
      <c r="A19" s="52" t="s">
        <v>39</v>
      </c>
      <c r="B19" s="21">
        <v>-85.612400152149107</v>
      </c>
      <c r="C19" s="21">
        <v>-81.50416314709787</v>
      </c>
      <c r="D19" s="162"/>
      <c r="E19" s="162">
        <v>-1.3752239722480626</v>
      </c>
      <c r="F19" s="210">
        <v>-1.6538462009346309</v>
      </c>
      <c r="G19" s="177"/>
      <c r="H19" s="177"/>
    </row>
    <row r="20" spans="1:8">
      <c r="A20" s="49" t="s">
        <v>40</v>
      </c>
      <c r="B20" s="27">
        <v>-73.626961483594869</v>
      </c>
      <c r="C20" s="27">
        <v>-75.646303309731593</v>
      </c>
      <c r="D20" s="159"/>
      <c r="E20" s="159">
        <v>-0.31535598030724488</v>
      </c>
      <c r="F20" s="209">
        <v>-0.28122180283131709</v>
      </c>
      <c r="G20" s="177"/>
      <c r="H20" s="177"/>
    </row>
    <row r="21" spans="1:8">
      <c r="A21" s="52" t="s">
        <v>41</v>
      </c>
      <c r="B21" s="21">
        <v>-86.825256363541712</v>
      </c>
      <c r="C21" s="21">
        <v>-87.579449973645865</v>
      </c>
      <c r="D21" s="162"/>
      <c r="E21" s="162">
        <v>-1.2739495644283954</v>
      </c>
      <c r="F21" s="210">
        <v>-1.7291406757893368</v>
      </c>
      <c r="G21" s="177"/>
      <c r="H21" s="177"/>
    </row>
    <row r="22" spans="1:8">
      <c r="A22" s="49" t="s">
        <v>43</v>
      </c>
      <c r="B22" s="27">
        <v>-73.988561745392929</v>
      </c>
      <c r="C22" s="27">
        <v>-67.217090069284069</v>
      </c>
      <c r="D22" s="159"/>
      <c r="E22" s="159">
        <v>-0.26678092497292472</v>
      </c>
      <c r="F22" s="209">
        <v>-0.35633263262540199</v>
      </c>
      <c r="G22" s="177"/>
      <c r="H22" s="177"/>
    </row>
    <row r="23" spans="1:8">
      <c r="A23" s="52" t="s">
        <v>44</v>
      </c>
      <c r="B23" s="21">
        <v>-94.807863171923586</v>
      </c>
      <c r="C23" s="21">
        <v>-93.06400882316899</v>
      </c>
      <c r="D23" s="162"/>
      <c r="E23" s="162">
        <v>-1.3039652825830932</v>
      </c>
      <c r="F23" s="210">
        <v>-1.3946618053778619</v>
      </c>
      <c r="G23" s="177"/>
      <c r="H23" s="177"/>
    </row>
    <row r="24" spans="1:8">
      <c r="A24" s="49" t="s">
        <v>45</v>
      </c>
      <c r="B24" s="27">
        <v>-95.895187628993554</v>
      </c>
      <c r="C24" s="27">
        <v>-95.455157307358149</v>
      </c>
      <c r="D24" s="159"/>
      <c r="E24" s="159">
        <v>-16.572266087432045</v>
      </c>
      <c r="F24" s="209">
        <v>-14.325232953759397</v>
      </c>
      <c r="G24" s="177"/>
      <c r="H24" s="177"/>
    </row>
    <row r="25" spans="1:8">
      <c r="A25" s="52" t="s">
        <v>46</v>
      </c>
      <c r="B25" s="21">
        <v>-100</v>
      </c>
      <c r="C25" s="21">
        <v>-100</v>
      </c>
      <c r="D25" s="162"/>
      <c r="E25" s="162">
        <v>-0.10402393925368551</v>
      </c>
      <c r="F25" s="210">
        <v>-8.3374857522040449E-2</v>
      </c>
      <c r="G25" s="177"/>
      <c r="H25" s="177"/>
    </row>
    <row r="26" spans="1:8">
      <c r="A26" s="49" t="s">
        <v>47</v>
      </c>
      <c r="B26" s="27">
        <v>100.46041549691185</v>
      </c>
      <c r="C26" s="27">
        <v>-44.363409693002964</v>
      </c>
      <c r="D26" s="159"/>
      <c r="E26" s="159">
        <v>0.6832585613535026</v>
      </c>
      <c r="F26" s="209">
        <v>-0.87133459762755061</v>
      </c>
      <c r="G26" s="177"/>
      <c r="H26" s="177"/>
    </row>
    <row r="27" spans="1:8">
      <c r="A27" s="52" t="s">
        <v>48</v>
      </c>
      <c r="B27" s="21">
        <v>-73.338703181635111</v>
      </c>
      <c r="C27" s="21">
        <v>-68.163145539906111</v>
      </c>
      <c r="D27" s="162"/>
      <c r="E27" s="162">
        <v>-0.13908046503741653</v>
      </c>
      <c r="F27" s="210">
        <v>-0.14220249194104259</v>
      </c>
      <c r="G27" s="177"/>
      <c r="H27" s="177"/>
    </row>
    <row r="28" spans="1:8">
      <c r="A28" s="49" t="s">
        <v>49</v>
      </c>
      <c r="B28" s="27">
        <v>-100</v>
      </c>
      <c r="C28" s="27">
        <v>-93.444015116130956</v>
      </c>
      <c r="D28" s="159"/>
      <c r="E28" s="159">
        <v>-1.7376274904262843</v>
      </c>
      <c r="F28" s="209">
        <v>-1.3471589496971692</v>
      </c>
      <c r="G28" s="177"/>
      <c r="H28" s="177"/>
    </row>
    <row r="29" spans="1:8">
      <c r="A29" s="52" t="s">
        <v>50</v>
      </c>
      <c r="B29" s="21">
        <v>-97.872595194380139</v>
      </c>
      <c r="C29" s="21">
        <v>-98.434976656781274</v>
      </c>
      <c r="D29" s="162"/>
      <c r="E29" s="162">
        <v>-1.872812785932175</v>
      </c>
      <c r="F29" s="210">
        <v>-2.0521723374220886</v>
      </c>
      <c r="G29" s="177"/>
      <c r="H29" s="177"/>
    </row>
    <row r="30" spans="1:8">
      <c r="A30" s="49" t="s">
        <v>51</v>
      </c>
      <c r="B30" s="27">
        <v>-99.210404087320015</v>
      </c>
      <c r="C30" s="27">
        <v>-99.298752191399402</v>
      </c>
      <c r="D30" s="159"/>
      <c r="E30" s="159">
        <v>-1.3051109206806006</v>
      </c>
      <c r="F30" s="209">
        <v>-1.1788788591479114</v>
      </c>
      <c r="G30" s="177"/>
      <c r="H30" s="177"/>
    </row>
    <row r="31" spans="1:8">
      <c r="A31" s="52" t="s">
        <v>58</v>
      </c>
      <c r="B31" s="21">
        <v>162.93642785065589</v>
      </c>
      <c r="C31" s="21">
        <v>39.388562157777329</v>
      </c>
      <c r="D31" s="162"/>
      <c r="E31" s="162">
        <v>1.2332412240302937</v>
      </c>
      <c r="F31" s="210">
        <v>0.47557949198879029</v>
      </c>
      <c r="G31" s="177"/>
      <c r="H31" s="177"/>
    </row>
    <row r="32" spans="1:8">
      <c r="A32" s="49" t="s">
        <v>52</v>
      </c>
      <c r="B32" s="27">
        <v>-69.564985036340317</v>
      </c>
      <c r="C32" s="27">
        <v>-61.16454745929714</v>
      </c>
      <c r="D32" s="159"/>
      <c r="E32" s="159">
        <v>-0.99418474101705157</v>
      </c>
      <c r="F32" s="209">
        <v>-0.79799900341947094</v>
      </c>
      <c r="G32" s="177"/>
      <c r="H32" s="177"/>
    </row>
    <row r="33" spans="1:8">
      <c r="A33" s="52" t="s">
        <v>53</v>
      </c>
      <c r="B33" s="21">
        <v>-76.855108518486745</v>
      </c>
      <c r="C33" s="21">
        <v>-78.814707210302117</v>
      </c>
      <c r="D33" s="162"/>
      <c r="E33" s="162">
        <v>-2.7370057908187033</v>
      </c>
      <c r="F33" s="210">
        <v>-2.4577218462939809</v>
      </c>
      <c r="G33" s="177"/>
      <c r="H33" s="177"/>
    </row>
    <row r="34" spans="1:8">
      <c r="A34" s="49" t="s">
        <v>56</v>
      </c>
      <c r="B34" s="27">
        <v>-61.483427915295778</v>
      </c>
      <c r="C34" s="27">
        <v>-55.776092774308658</v>
      </c>
      <c r="D34" s="159"/>
      <c r="E34" s="159">
        <v>-4.2532196249333616</v>
      </c>
      <c r="F34" s="209">
        <v>-3.368172841833855</v>
      </c>
      <c r="G34" s="177"/>
      <c r="H34" s="177"/>
    </row>
    <row r="35" spans="1:8">
      <c r="A35" s="52" t="s">
        <v>54</v>
      </c>
      <c r="B35" s="21">
        <v>-89.803766886894778</v>
      </c>
      <c r="C35" s="21">
        <v>-71.751724137931035</v>
      </c>
      <c r="D35" s="162"/>
      <c r="E35" s="162">
        <v>-0.695555076933417</v>
      </c>
      <c r="F35" s="210">
        <v>-0.47766080267583089</v>
      </c>
      <c r="G35" s="177"/>
      <c r="H35" s="177"/>
    </row>
    <row r="36" spans="1:8">
      <c r="A36" s="49" t="s">
        <v>55</v>
      </c>
      <c r="B36" s="27">
        <v>-54.757343550446997</v>
      </c>
      <c r="C36" s="27">
        <v>-47.500895094880057</v>
      </c>
      <c r="D36" s="159"/>
      <c r="E36" s="159">
        <v>-1.0478769798535721</v>
      </c>
      <c r="F36" s="209">
        <v>-0.81213967308730606</v>
      </c>
      <c r="G36" s="177"/>
      <c r="H36" s="177"/>
    </row>
    <row r="37" spans="1:8">
      <c r="A37" s="52" t="s">
        <v>66</v>
      </c>
      <c r="B37" s="21">
        <v>-93.732124121476929</v>
      </c>
      <c r="C37" s="21">
        <v>-92.910325194350165</v>
      </c>
      <c r="D37" s="162"/>
      <c r="E37" s="162">
        <v>-14.942786833410473</v>
      </c>
      <c r="F37" s="210">
        <v>-13.505441403146206</v>
      </c>
      <c r="G37" s="177"/>
      <c r="H37" s="177"/>
    </row>
    <row r="38" spans="1:8">
      <c r="A38" s="49" t="s">
        <v>35</v>
      </c>
      <c r="B38" s="27">
        <v>-100</v>
      </c>
      <c r="C38" s="27">
        <v>-98.253275109170303</v>
      </c>
      <c r="D38" s="159"/>
      <c r="E38" s="159">
        <v>-3.3147128954551769E-2</v>
      </c>
      <c r="F38" s="209">
        <v>-6.8866897732962937E-2</v>
      </c>
      <c r="G38" s="177"/>
      <c r="H38" s="177"/>
    </row>
    <row r="39" spans="1:8">
      <c r="A39" s="52" t="s">
        <v>42</v>
      </c>
      <c r="B39" s="21">
        <v>-76.47395535203205</v>
      </c>
      <c r="C39" s="21">
        <v>-84.455370650529503</v>
      </c>
      <c r="D39" s="162"/>
      <c r="E39" s="162">
        <v>-0.1020381665513391</v>
      </c>
      <c r="F39" s="210">
        <v>-0.13669314012240555</v>
      </c>
      <c r="G39" s="177"/>
      <c r="H39" s="177"/>
    </row>
    <row r="40" spans="1:8">
      <c r="A40" s="49" t="s">
        <v>90</v>
      </c>
      <c r="B40" s="27">
        <v>-47.803719825880485</v>
      </c>
      <c r="C40" s="27">
        <v>-79.284718996748722</v>
      </c>
      <c r="D40" s="159"/>
      <c r="E40" s="159">
        <v>-9.2262054785941336E-2</v>
      </c>
      <c r="F40" s="209">
        <v>-0.41797615797392967</v>
      </c>
    </row>
    <row r="41" spans="1:8">
      <c r="A41" s="52" t="s">
        <v>91</v>
      </c>
      <c r="B41" s="21">
        <v>-100</v>
      </c>
      <c r="C41" s="21">
        <v>-100</v>
      </c>
      <c r="D41" s="162"/>
      <c r="E41" s="162">
        <v>-4.6054651519803501E-2</v>
      </c>
      <c r="F41" s="210">
        <v>-3.6912657184868136E-2</v>
      </c>
      <c r="G41" s="177"/>
      <c r="H41" s="177"/>
    </row>
    <row r="42" spans="1:8">
      <c r="A42" s="49" t="s">
        <v>92</v>
      </c>
      <c r="B42" s="27" t="s">
        <v>212</v>
      </c>
      <c r="C42" s="27" t="s">
        <v>212</v>
      </c>
      <c r="D42" s="159"/>
      <c r="E42" s="159">
        <v>7.6375873167169976E-3</v>
      </c>
      <c r="F42" s="209">
        <v>6.1215020207078166E-3</v>
      </c>
    </row>
    <row r="43" spans="1:8">
      <c r="A43" s="52" t="s">
        <v>93</v>
      </c>
      <c r="B43" s="21">
        <v>-100</v>
      </c>
      <c r="C43" s="21">
        <v>-100</v>
      </c>
      <c r="D43" s="162"/>
      <c r="E43" s="162">
        <v>-2.1385244486807592E-2</v>
      </c>
      <c r="F43" s="210">
        <v>-1.7140205657981886E-2</v>
      </c>
    </row>
    <row r="44" spans="1:8">
      <c r="A44" s="49" t="s">
        <v>94</v>
      </c>
      <c r="B44" s="27">
        <v>-96.935985669840676</v>
      </c>
      <c r="C44" s="27">
        <v>-96.935985669840676</v>
      </c>
      <c r="D44" s="159"/>
      <c r="E44" s="159">
        <v>-0.78529672790484173</v>
      </c>
      <c r="F44" s="209">
        <v>-0.62941283776917767</v>
      </c>
    </row>
    <row r="45" spans="1:8">
      <c r="A45" s="52" t="s">
        <v>95</v>
      </c>
      <c r="B45" s="21">
        <v>-100</v>
      </c>
      <c r="C45" s="21">
        <v>-100</v>
      </c>
      <c r="D45" s="162"/>
      <c r="E45" s="162">
        <v>-4.6207403266137835E-2</v>
      </c>
      <c r="F45" s="210">
        <v>-4.8053790862556359E-2</v>
      </c>
    </row>
    <row r="46" spans="1:8">
      <c r="A46" s="49" t="s">
        <v>96</v>
      </c>
      <c r="B46" s="27" t="s">
        <v>212</v>
      </c>
      <c r="C46" s="27">
        <v>-100</v>
      </c>
      <c r="D46" s="159"/>
      <c r="E46" s="159">
        <v>0</v>
      </c>
      <c r="F46" s="209">
        <v>-6.1031375146456929E-2</v>
      </c>
    </row>
    <row r="47" spans="1:8">
      <c r="A47" s="99"/>
      <c r="B47" s="2"/>
      <c r="C47" s="2"/>
      <c r="D47" s="2"/>
      <c r="E47" s="2"/>
      <c r="F47" s="100"/>
    </row>
    <row r="48" spans="1:8">
      <c r="A48" s="56" t="s">
        <v>0</v>
      </c>
      <c r="B48" s="34">
        <v>-80.30121116859668</v>
      </c>
      <c r="C48" s="34">
        <v>-80.920808576958905</v>
      </c>
      <c r="D48" s="34"/>
      <c r="E48" s="34">
        <v>-80.301211168596666</v>
      </c>
      <c r="F48" s="36">
        <v>-80.920808576958905</v>
      </c>
    </row>
    <row r="50" spans="1:6" ht="5.0999999999999996" customHeight="1">
      <c r="A50" s="40"/>
      <c r="B50" s="40"/>
      <c r="C50" s="40"/>
      <c r="D50" s="40"/>
      <c r="E50" s="40"/>
      <c r="F50" s="41"/>
    </row>
    <row r="51" spans="1:6">
      <c r="A51" s="145" t="s">
        <v>137</v>
      </c>
      <c r="B51" s="7"/>
      <c r="C51" s="7"/>
      <c r="D51" s="7"/>
      <c r="E51" s="7"/>
      <c r="F51" s="59"/>
    </row>
    <row r="52" spans="1:6">
      <c r="A52" s="58" t="s">
        <v>64</v>
      </c>
      <c r="B52" s="7"/>
      <c r="C52" s="7"/>
      <c r="D52" s="7"/>
      <c r="E52" s="7"/>
      <c r="F52" s="59"/>
    </row>
    <row r="53" spans="1:6">
      <c r="A53" s="145" t="s">
        <v>135</v>
      </c>
      <c r="B53" s="7"/>
      <c r="C53" s="7"/>
      <c r="D53" s="7"/>
      <c r="E53" s="7"/>
      <c r="F53" s="59"/>
    </row>
    <row r="54" spans="1:6">
      <c r="A54" s="219" t="s">
        <v>173</v>
      </c>
      <c r="B54" s="7"/>
      <c r="C54" s="7"/>
      <c r="D54" s="7"/>
      <c r="E54" s="7"/>
      <c r="F54" s="59"/>
    </row>
    <row r="55" spans="1:6" ht="5.0999999999999996" customHeight="1">
      <c r="A55" s="60"/>
      <c r="B55" s="60"/>
      <c r="C55" s="60"/>
      <c r="D55" s="60"/>
      <c r="E55" s="60"/>
      <c r="F55" s="61"/>
    </row>
  </sheetData>
  <mergeCells count="7">
    <mergeCell ref="A3:I4"/>
    <mergeCell ref="A6:I6"/>
    <mergeCell ref="A7:I7"/>
    <mergeCell ref="A8:I8"/>
    <mergeCell ref="A12:A13"/>
    <mergeCell ref="B12:C12"/>
    <mergeCell ref="H10:I10"/>
  </mergeCells>
  <phoneticPr fontId="0" type="noConversion"/>
  <hyperlinks>
    <hyperlink ref="H10:I10" location="Índice!A1" display="volver a índice"/>
  </hyperlinks>
  <pageMargins left="0.75" right="0.75" top="1" bottom="1" header="0" footer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54"/>
  <sheetViews>
    <sheetView showGridLines="0" zoomScaleNormal="100" workbookViewId="0"/>
  </sheetViews>
  <sheetFormatPr baseColWidth="10" defaultRowHeight="14.25"/>
  <cols>
    <col min="1" max="1" width="18.7109375" style="68" customWidth="1"/>
    <col min="2" max="3" width="11.42578125" style="68"/>
    <col min="4" max="4" width="2.85546875" style="68" customWidth="1"/>
    <col min="5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181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215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4.25" customHeight="1">
      <c r="A10" s="67"/>
      <c r="B10" s="67"/>
      <c r="C10" s="67"/>
      <c r="D10" s="67"/>
      <c r="E10" s="67"/>
      <c r="H10" s="289" t="s">
        <v>140</v>
      </c>
      <c r="I10" s="289"/>
      <c r="J10" s="222"/>
    </row>
    <row r="11" spans="1:12" ht="14.25" customHeight="1">
      <c r="A11" s="201"/>
      <c r="B11" s="188"/>
      <c r="C11" s="188"/>
      <c r="D11" s="188"/>
      <c r="E11" s="317" t="s">
        <v>3</v>
      </c>
      <c r="F11" s="317"/>
    </row>
    <row r="12" spans="1:12">
      <c r="A12" s="318" t="s">
        <v>4</v>
      </c>
      <c r="B12" s="321" t="s">
        <v>208</v>
      </c>
      <c r="C12" s="321"/>
      <c r="D12" s="321"/>
      <c r="E12" s="321"/>
      <c r="F12" s="322"/>
    </row>
    <row r="13" spans="1:12">
      <c r="A13" s="319"/>
      <c r="B13" s="323">
        <v>2019</v>
      </c>
      <c r="C13" s="324"/>
      <c r="D13" s="202"/>
      <c r="E13" s="323">
        <v>2020</v>
      </c>
      <c r="F13" s="325"/>
    </row>
    <row r="14" spans="1:12">
      <c r="A14" s="320"/>
      <c r="B14" s="192" t="s">
        <v>1</v>
      </c>
      <c r="C14" s="73" t="s">
        <v>9</v>
      </c>
      <c r="D14" s="203"/>
      <c r="E14" s="192" t="s">
        <v>1</v>
      </c>
      <c r="F14" s="194" t="s">
        <v>9</v>
      </c>
    </row>
    <row r="15" spans="1:12">
      <c r="A15" s="112" t="s">
        <v>34</v>
      </c>
      <c r="B15" s="50">
        <v>984357</v>
      </c>
      <c r="C15" s="50">
        <v>1271010</v>
      </c>
      <c r="D15" s="50"/>
      <c r="E15" s="50">
        <v>556154</v>
      </c>
      <c r="F15" s="51">
        <v>651217</v>
      </c>
    </row>
    <row r="16" spans="1:12">
      <c r="A16" s="114" t="s">
        <v>36</v>
      </c>
      <c r="B16" s="53">
        <v>298500</v>
      </c>
      <c r="C16" s="53">
        <v>496114</v>
      </c>
      <c r="D16" s="53"/>
      <c r="E16" s="53">
        <v>284785</v>
      </c>
      <c r="F16" s="54">
        <v>319175</v>
      </c>
    </row>
    <row r="17" spans="1:6">
      <c r="A17" s="112" t="s">
        <v>89</v>
      </c>
      <c r="B17" s="50">
        <v>930850</v>
      </c>
      <c r="C17" s="50">
        <v>1175755</v>
      </c>
      <c r="D17" s="50"/>
      <c r="E17" s="50">
        <v>740178</v>
      </c>
      <c r="F17" s="51">
        <v>1029092</v>
      </c>
    </row>
    <row r="18" spans="1:6">
      <c r="A18" s="114" t="s">
        <v>37</v>
      </c>
      <c r="B18" s="53">
        <v>284333</v>
      </c>
      <c r="C18" s="53">
        <v>320269</v>
      </c>
      <c r="D18" s="53"/>
      <c r="E18" s="53">
        <v>169443</v>
      </c>
      <c r="F18" s="54">
        <v>207338</v>
      </c>
    </row>
    <row r="19" spans="1:6">
      <c r="A19" s="112" t="s">
        <v>38</v>
      </c>
      <c r="B19" s="50">
        <v>170106</v>
      </c>
      <c r="C19" s="50">
        <v>212373</v>
      </c>
      <c r="D19" s="50"/>
      <c r="E19" s="50">
        <v>90753</v>
      </c>
      <c r="F19" s="51">
        <v>110992</v>
      </c>
    </row>
    <row r="20" spans="1:6">
      <c r="A20" s="114" t="s">
        <v>39</v>
      </c>
      <c r="B20" s="53">
        <v>75034</v>
      </c>
      <c r="C20" s="53">
        <v>96785</v>
      </c>
      <c r="D20" s="53"/>
      <c r="E20" s="53">
        <v>43277</v>
      </c>
      <c r="F20" s="54">
        <v>51619</v>
      </c>
    </row>
    <row r="21" spans="1:6">
      <c r="A21" s="112" t="s">
        <v>40</v>
      </c>
      <c r="B21" s="50">
        <v>11409</v>
      </c>
      <c r="C21" s="50">
        <v>12771</v>
      </c>
      <c r="D21" s="50"/>
      <c r="E21" s="50">
        <v>8262</v>
      </c>
      <c r="F21" s="51">
        <v>9764</v>
      </c>
    </row>
    <row r="22" spans="1:6">
      <c r="A22" s="114" t="s">
        <v>41</v>
      </c>
      <c r="B22" s="53">
        <v>57603</v>
      </c>
      <c r="C22" s="53">
        <v>84928</v>
      </c>
      <c r="D22" s="53"/>
      <c r="E22" s="53">
        <v>59705</v>
      </c>
      <c r="F22" s="54">
        <v>76622</v>
      </c>
    </row>
    <row r="23" spans="1:6">
      <c r="A23" s="112" t="s">
        <v>43</v>
      </c>
      <c r="B23" s="50">
        <v>22783</v>
      </c>
      <c r="C23" s="50">
        <v>36192</v>
      </c>
      <c r="D23" s="50"/>
      <c r="E23" s="50">
        <v>7223</v>
      </c>
      <c r="F23" s="51">
        <v>16443</v>
      </c>
    </row>
    <row r="24" spans="1:6">
      <c r="A24" s="114" t="s">
        <v>44</v>
      </c>
      <c r="B24" s="53">
        <v>94418</v>
      </c>
      <c r="C24" s="53">
        <v>115219</v>
      </c>
      <c r="D24" s="53"/>
      <c r="E24" s="53">
        <v>46484</v>
      </c>
      <c r="F24" s="54">
        <v>56809</v>
      </c>
    </row>
    <row r="25" spans="1:6">
      <c r="A25" s="112" t="s">
        <v>45</v>
      </c>
      <c r="B25" s="50">
        <v>454729</v>
      </c>
      <c r="C25" s="50">
        <v>551547</v>
      </c>
      <c r="D25" s="50"/>
      <c r="E25" s="50">
        <v>392659</v>
      </c>
      <c r="F25" s="51">
        <v>439230</v>
      </c>
    </row>
    <row r="26" spans="1:6">
      <c r="A26" s="114" t="s">
        <v>46</v>
      </c>
      <c r="B26" s="53">
        <v>6659</v>
      </c>
      <c r="C26" s="53">
        <v>6659</v>
      </c>
      <c r="D26" s="53"/>
      <c r="E26" s="53">
        <v>3128</v>
      </c>
      <c r="F26" s="54">
        <v>3128</v>
      </c>
    </row>
    <row r="27" spans="1:6">
      <c r="A27" s="112" t="s">
        <v>47</v>
      </c>
      <c r="B27" s="50">
        <v>78817</v>
      </c>
      <c r="C27" s="50">
        <v>120049</v>
      </c>
      <c r="D27" s="50"/>
      <c r="E27" s="50">
        <v>58616</v>
      </c>
      <c r="F27" s="51">
        <v>63026</v>
      </c>
    </row>
    <row r="28" spans="1:6">
      <c r="A28" s="114" t="s">
        <v>48</v>
      </c>
      <c r="B28" s="53">
        <v>3932</v>
      </c>
      <c r="C28" s="53">
        <v>6216</v>
      </c>
      <c r="D28" s="53"/>
      <c r="E28" s="53">
        <v>4543</v>
      </c>
      <c r="F28" s="54">
        <v>5843</v>
      </c>
    </row>
    <row r="29" spans="1:6">
      <c r="A29" s="112" t="s">
        <v>49</v>
      </c>
      <c r="B29" s="50">
        <v>34466</v>
      </c>
      <c r="C29" s="50">
        <v>50245</v>
      </c>
      <c r="D29" s="50"/>
      <c r="E29" s="50">
        <v>17408</v>
      </c>
      <c r="F29" s="51">
        <v>90429</v>
      </c>
    </row>
    <row r="30" spans="1:6">
      <c r="A30" s="114" t="s">
        <v>50</v>
      </c>
      <c r="B30" s="53">
        <v>70477</v>
      </c>
      <c r="C30" s="53">
        <v>98416</v>
      </c>
      <c r="D30" s="53"/>
      <c r="E30" s="53">
        <v>77367</v>
      </c>
      <c r="F30" s="54">
        <v>82205</v>
      </c>
    </row>
    <row r="31" spans="1:6">
      <c r="A31" s="112" t="s">
        <v>51</v>
      </c>
      <c r="B31" s="50">
        <v>99865</v>
      </c>
      <c r="C31" s="50">
        <v>119195</v>
      </c>
      <c r="D31" s="50"/>
      <c r="E31" s="50">
        <v>85731</v>
      </c>
      <c r="F31" s="51">
        <v>113678</v>
      </c>
    </row>
    <row r="32" spans="1:6">
      <c r="A32" s="114" t="s">
        <v>58</v>
      </c>
      <c r="B32" s="53">
        <v>47501</v>
      </c>
      <c r="C32" s="53">
        <v>87683</v>
      </c>
      <c r="D32" s="53"/>
      <c r="E32" s="53">
        <v>105156</v>
      </c>
      <c r="F32" s="54">
        <v>132212</v>
      </c>
    </row>
    <row r="33" spans="1:6">
      <c r="A33" s="112" t="s">
        <v>52</v>
      </c>
      <c r="B33" s="50">
        <v>86820</v>
      </c>
      <c r="C33" s="50">
        <v>93598</v>
      </c>
      <c r="D33" s="50"/>
      <c r="E33" s="50">
        <v>61816</v>
      </c>
      <c r="F33" s="51">
        <v>81996</v>
      </c>
    </row>
    <row r="34" spans="1:6">
      <c r="A34" s="114" t="s">
        <v>53</v>
      </c>
      <c r="B34" s="53">
        <v>143947</v>
      </c>
      <c r="C34" s="53">
        <v>171163</v>
      </c>
      <c r="D34" s="53"/>
      <c r="E34" s="53">
        <v>197798</v>
      </c>
      <c r="F34" s="54">
        <v>219556</v>
      </c>
    </row>
    <row r="35" spans="1:6">
      <c r="A35" s="112" t="s">
        <v>56</v>
      </c>
      <c r="B35" s="50">
        <v>216615</v>
      </c>
      <c r="C35" s="50">
        <v>287095</v>
      </c>
      <c r="D35" s="50"/>
      <c r="E35" s="50">
        <v>241739</v>
      </c>
      <c r="F35" s="51">
        <v>298477</v>
      </c>
    </row>
    <row r="36" spans="1:6">
      <c r="A36" s="114" t="s">
        <v>54</v>
      </c>
      <c r="B36" s="53">
        <v>35089</v>
      </c>
      <c r="C36" s="53">
        <v>44117</v>
      </c>
      <c r="D36" s="53"/>
      <c r="E36" s="53">
        <v>81693</v>
      </c>
      <c r="F36" s="54">
        <v>107519</v>
      </c>
    </row>
    <row r="37" spans="1:6">
      <c r="A37" s="112" t="s">
        <v>55</v>
      </c>
      <c r="B37" s="50">
        <v>207227</v>
      </c>
      <c r="C37" s="50">
        <v>239755</v>
      </c>
      <c r="D37" s="50"/>
      <c r="E37" s="50">
        <v>178273</v>
      </c>
      <c r="F37" s="51">
        <v>189839</v>
      </c>
    </row>
    <row r="38" spans="1:6">
      <c r="A38" s="114" t="s">
        <v>66</v>
      </c>
      <c r="B38" s="53">
        <v>739491</v>
      </c>
      <c r="C38" s="53">
        <v>863813</v>
      </c>
      <c r="D38" s="53"/>
      <c r="E38" s="53">
        <v>287469</v>
      </c>
      <c r="F38" s="54">
        <v>384003</v>
      </c>
    </row>
    <row r="39" spans="1:6">
      <c r="A39" s="112" t="s">
        <v>35</v>
      </c>
      <c r="B39" s="50">
        <v>4585</v>
      </c>
      <c r="C39" s="50">
        <v>5529</v>
      </c>
      <c r="D39" s="50"/>
      <c r="E39" s="50">
        <v>2995</v>
      </c>
      <c r="F39" s="51">
        <v>4026</v>
      </c>
    </row>
    <row r="40" spans="1:6">
      <c r="A40" s="114" t="s">
        <v>42</v>
      </c>
      <c r="B40" s="53">
        <v>12590</v>
      </c>
      <c r="C40" s="53">
        <v>16402</v>
      </c>
      <c r="D40" s="53"/>
      <c r="E40" s="53">
        <v>11354</v>
      </c>
      <c r="F40" s="54">
        <v>25691</v>
      </c>
    </row>
    <row r="41" spans="1:6">
      <c r="A41" s="112" t="s">
        <v>90</v>
      </c>
      <c r="B41" s="50">
        <v>7418</v>
      </c>
      <c r="C41" s="50">
        <v>22886</v>
      </c>
      <c r="D41" s="50"/>
      <c r="E41" s="50">
        <v>3600</v>
      </c>
      <c r="F41" s="51">
        <v>4665</v>
      </c>
    </row>
    <row r="42" spans="1:6">
      <c r="A42" s="114" t="s">
        <v>91</v>
      </c>
      <c r="B42" s="53">
        <v>813</v>
      </c>
      <c r="C42" s="53">
        <v>813</v>
      </c>
      <c r="D42" s="53"/>
      <c r="E42" s="53">
        <v>539</v>
      </c>
      <c r="F42" s="54">
        <v>822</v>
      </c>
    </row>
    <row r="43" spans="1:6">
      <c r="A43" s="112" t="s">
        <v>92</v>
      </c>
      <c r="B43" s="50">
        <v>348</v>
      </c>
      <c r="C43" s="50">
        <v>348</v>
      </c>
      <c r="D43" s="50"/>
      <c r="E43" s="50">
        <v>100</v>
      </c>
      <c r="F43" s="51">
        <v>100</v>
      </c>
    </row>
    <row r="44" spans="1:6">
      <c r="A44" s="114" t="s">
        <v>93</v>
      </c>
      <c r="B44" s="53">
        <v>486</v>
      </c>
      <c r="C44" s="53">
        <v>670</v>
      </c>
      <c r="D44" s="53"/>
      <c r="E44" s="53">
        <v>0</v>
      </c>
      <c r="F44" s="54">
        <v>208</v>
      </c>
    </row>
    <row r="45" spans="1:6">
      <c r="A45" s="112" t="s">
        <v>94</v>
      </c>
      <c r="B45" s="50">
        <v>10769</v>
      </c>
      <c r="C45" s="50">
        <v>11499</v>
      </c>
      <c r="D45" s="50"/>
      <c r="E45" s="50">
        <v>1440</v>
      </c>
      <c r="F45" s="51">
        <v>1440</v>
      </c>
    </row>
    <row r="46" spans="1:6">
      <c r="A46" s="114" t="s">
        <v>95</v>
      </c>
      <c r="B46" s="53">
        <v>605</v>
      </c>
      <c r="C46" s="53">
        <v>785</v>
      </c>
      <c r="D46" s="53"/>
      <c r="E46" s="53">
        <v>1015</v>
      </c>
      <c r="F46" s="54">
        <v>1100</v>
      </c>
    </row>
    <row r="47" spans="1:6">
      <c r="A47" s="112" t="s">
        <v>96</v>
      </c>
      <c r="B47" s="50">
        <v>322</v>
      </c>
      <c r="C47" s="50">
        <v>1319</v>
      </c>
      <c r="D47" s="50"/>
      <c r="E47" s="50">
        <v>0</v>
      </c>
      <c r="F47" s="51">
        <v>432</v>
      </c>
    </row>
    <row r="48" spans="1:6">
      <c r="A48" s="81"/>
      <c r="B48" s="82"/>
      <c r="C48" s="82"/>
      <c r="D48" s="82"/>
      <c r="E48" s="82"/>
      <c r="F48" s="83"/>
    </row>
    <row r="49" spans="1:6">
      <c r="A49" s="56" t="s">
        <v>0</v>
      </c>
      <c r="B49" s="32">
        <v>5192964</v>
      </c>
      <c r="C49" s="32">
        <v>6621218</v>
      </c>
      <c r="D49" s="185"/>
      <c r="E49" s="185">
        <v>3820703</v>
      </c>
      <c r="F49" s="204">
        <v>4778696</v>
      </c>
    </row>
    <row r="51" spans="1:6" ht="5.0999999999999996" customHeight="1">
      <c r="A51" s="87"/>
      <c r="B51" s="87"/>
      <c r="C51" s="87"/>
      <c r="D51" s="87"/>
      <c r="E51" s="87"/>
      <c r="F51" s="88"/>
    </row>
    <row r="52" spans="1:6">
      <c r="A52" s="145" t="s">
        <v>137</v>
      </c>
      <c r="B52" s="67"/>
      <c r="C52" s="67"/>
      <c r="D52" s="67"/>
      <c r="E52" s="67"/>
      <c r="F52" s="91"/>
    </row>
    <row r="53" spans="1:6">
      <c r="A53" s="219" t="s">
        <v>173</v>
      </c>
      <c r="B53" s="67"/>
      <c r="C53" s="67"/>
      <c r="D53" s="67"/>
      <c r="E53" s="67"/>
      <c r="F53" s="91"/>
    </row>
    <row r="54" spans="1:6" ht="5.0999999999999996" customHeight="1">
      <c r="A54" s="92"/>
      <c r="B54" s="92"/>
      <c r="C54" s="92"/>
      <c r="D54" s="92"/>
      <c r="E54" s="92"/>
      <c r="F54" s="93"/>
    </row>
  </sheetData>
  <mergeCells count="10">
    <mergeCell ref="A12:A14"/>
    <mergeCell ref="B12:F12"/>
    <mergeCell ref="B13:C13"/>
    <mergeCell ref="E13:F13"/>
    <mergeCell ref="H10:I10"/>
    <mergeCell ref="A3:I4"/>
    <mergeCell ref="A6:I6"/>
    <mergeCell ref="A7:I7"/>
    <mergeCell ref="A8:I8"/>
    <mergeCell ref="E11:F11"/>
  </mergeCells>
  <hyperlinks>
    <hyperlink ref="H10:I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Índice</vt:lpstr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a24</vt:lpstr>
      <vt:lpstr>a25</vt:lpstr>
      <vt:lpstr>a26</vt:lpstr>
      <vt:lpstr>a27</vt:lpstr>
      <vt:lpstr>a28</vt:lpstr>
      <vt:lpstr>a29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Camilo Enrique Achury Rodriguez</cp:lastModifiedBy>
  <cp:lastPrinted>2019-09-09T17:13:12Z</cp:lastPrinted>
  <dcterms:created xsi:type="dcterms:W3CDTF">2005-10-25T22:07:39Z</dcterms:created>
  <dcterms:modified xsi:type="dcterms:W3CDTF">2020-06-08T05:27:40Z</dcterms:modified>
</cp:coreProperties>
</file>