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achuryr\Documents\Camilo\Licencias\2020\Diciembre\Anexos y Series Historicas\"/>
    </mc:Choice>
  </mc:AlternateContent>
  <bookViews>
    <workbookView xWindow="-15" yWindow="585" windowWidth="12120" windowHeight="3645" tabRatio="859"/>
  </bookViews>
  <sheets>
    <sheet name="Índice" sheetId="61" r:id="rId1"/>
    <sheet name="a1" sheetId="1" r:id="rId2"/>
    <sheet name="a2" sheetId="35" r:id="rId3"/>
    <sheet name="a3" sheetId="36" r:id="rId4"/>
    <sheet name="a4" sheetId="2" r:id="rId5"/>
    <sheet name="a5" sheetId="3" r:id="rId6"/>
    <sheet name="a6" sheetId="4" r:id="rId7"/>
    <sheet name="a7" sheetId="5" r:id="rId8"/>
    <sheet name="a8" sheetId="59" r:id="rId9"/>
    <sheet name="a9" sheetId="60" r:id="rId10"/>
    <sheet name="a10" sheetId="37" r:id="rId11"/>
    <sheet name="a11" sheetId="19" r:id="rId12"/>
    <sheet name="a12" sheetId="58" r:id="rId13"/>
    <sheet name="a13" sheetId="27" r:id="rId14"/>
    <sheet name="a14" sheetId="26" r:id="rId15"/>
    <sheet name="a15" sheetId="57" r:id="rId16"/>
    <sheet name="a16" sheetId="56" r:id="rId17"/>
    <sheet name="a17" sheetId="18" r:id="rId18"/>
    <sheet name="a18" sheetId="30" r:id="rId19"/>
    <sheet name="a19" sheetId="55" r:id="rId20"/>
    <sheet name="a20" sheetId="40" r:id="rId21"/>
    <sheet name="a21" sheetId="54" r:id="rId22"/>
    <sheet name="a22" sheetId="52" r:id="rId23"/>
  </sheets>
  <calcPr calcId="162913"/>
</workbook>
</file>

<file path=xl/calcChain.xml><?xml version="1.0" encoding="utf-8"?>
<calcChain xmlns="http://schemas.openxmlformats.org/spreadsheetml/2006/main">
  <c r="A8" i="30" l="1"/>
  <c r="A8" i="3"/>
  <c r="A8" i="18"/>
</calcChain>
</file>

<file path=xl/sharedStrings.xml><?xml version="1.0" encoding="utf-8"?>
<sst xmlns="http://schemas.openxmlformats.org/spreadsheetml/2006/main" count="1059" uniqueCount="203">
  <si>
    <t>Total</t>
  </si>
  <si>
    <t>Vivienda</t>
  </si>
  <si>
    <t>según departamentos y Bogotá</t>
  </si>
  <si>
    <t>Metros cuadrados</t>
  </si>
  <si>
    <t>Departamentos y Bogotá</t>
  </si>
  <si>
    <t>Porcentajes</t>
  </si>
  <si>
    <t xml:space="preserve">      Total</t>
  </si>
  <si>
    <t xml:space="preserve">     Vivienda</t>
  </si>
  <si>
    <t xml:space="preserve">        Total</t>
  </si>
  <si>
    <t xml:space="preserve">       Total</t>
  </si>
  <si>
    <t>según destinos</t>
  </si>
  <si>
    <t>Destinos</t>
  </si>
  <si>
    <t>Variación anual (%)</t>
  </si>
  <si>
    <t>Industria</t>
  </si>
  <si>
    <t>Oficina</t>
  </si>
  <si>
    <t>Bodega</t>
  </si>
  <si>
    <t>Comercio</t>
  </si>
  <si>
    <t>Hotel</t>
  </si>
  <si>
    <t>Educación</t>
  </si>
  <si>
    <t>Religioso</t>
  </si>
  <si>
    <t>Otro</t>
  </si>
  <si>
    <t>Vivienda de interés social</t>
  </si>
  <si>
    <t>Casas</t>
  </si>
  <si>
    <t>Aptos.</t>
  </si>
  <si>
    <t>Período</t>
  </si>
  <si>
    <t>Metros cuadrados aprobados</t>
  </si>
  <si>
    <t>Total vivienda</t>
  </si>
  <si>
    <t>Vivienda diferente a VIS</t>
  </si>
  <si>
    <t>Total nacional</t>
  </si>
  <si>
    <t>Variaciones %</t>
  </si>
  <si>
    <t>Número de viviendas por construir</t>
  </si>
  <si>
    <t>Hospital</t>
  </si>
  <si>
    <t>Social</t>
  </si>
  <si>
    <t>Unidades</t>
  </si>
  <si>
    <t>Antioquia</t>
  </si>
  <si>
    <t>Arauca</t>
  </si>
  <si>
    <t>Atlántico</t>
  </si>
  <si>
    <t>Bolívar</t>
  </si>
  <si>
    <t>Boyacá</t>
  </si>
  <si>
    <t>Caldas</t>
  </si>
  <si>
    <t>Caquetá</t>
  </si>
  <si>
    <t>Cauca</t>
  </si>
  <si>
    <t>Casanare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</si>
  <si>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</si>
  <si>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</si>
  <si>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</si>
  <si>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</si>
  <si>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</si>
  <si>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</si>
  <si>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</si>
  <si>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</si>
  <si>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</si>
  <si>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Quindío</t>
  </si>
  <si>
    <t>Risaralda</t>
  </si>
  <si>
    <t>Sucre</t>
  </si>
  <si>
    <t>Tolima</t>
  </si>
  <si>
    <t>Santander</t>
  </si>
  <si>
    <t>Social-recreacional</t>
  </si>
  <si>
    <t>Norte de Santander</t>
  </si>
  <si>
    <t>Anual</t>
  </si>
  <si>
    <t>Mensual</t>
  </si>
  <si>
    <t>Variación mensual (%)</t>
  </si>
  <si>
    <t>- Sin movimiento</t>
  </si>
  <si>
    <t>Vivienda diferente de VIS</t>
  </si>
  <si>
    <t>* Cálculo matemático indeterminado</t>
  </si>
  <si>
    <t>Variaciones (%)</t>
  </si>
  <si>
    <t>Valle del Cauca</t>
  </si>
  <si>
    <t>Administración pública</t>
  </si>
  <si>
    <t>Área</t>
  </si>
  <si>
    <t>Metros cuadrados y unidades</t>
  </si>
  <si>
    <t xml:space="preserve">         Total</t>
  </si>
  <si>
    <t>Resumen vivienda:</t>
  </si>
  <si>
    <t>Departamentos y Bogotá:</t>
  </si>
  <si>
    <t>Destinos:</t>
  </si>
  <si>
    <t>Departamentos y Bogotá por destinos:</t>
  </si>
  <si>
    <t>Vivienda de Interés Prioritario VIP:</t>
  </si>
  <si>
    <t>Vivienda VIS y No VIS por casas y apartamentos: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</si>
  <si>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</si>
  <si>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</si>
  <si>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</si>
  <si>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</si>
  <si>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</si>
  <si>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</si>
  <si>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</si>
  <si>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según estratos socioeconómicos</t>
  </si>
  <si>
    <t>Estratos</t>
  </si>
  <si>
    <t>Bogotá, D.C.</t>
  </si>
  <si>
    <t>Putumayo</t>
  </si>
  <si>
    <t>San Andrés</t>
  </si>
  <si>
    <t>Amazonas</t>
  </si>
  <si>
    <t>Guainía</t>
  </si>
  <si>
    <t>Guaviare</t>
  </si>
  <si>
    <t>Vaupés</t>
  </si>
  <si>
    <t>Vichada</t>
  </si>
  <si>
    <t>302 municipios</t>
  </si>
  <si>
    <t xml:space="preserve"> Variación doce meses
 (%)</t>
  </si>
  <si>
    <t>Variación doce meses (%)</t>
  </si>
  <si>
    <t>Doce meses</t>
  </si>
  <si>
    <t>Destinos no habitacionales</t>
  </si>
  <si>
    <t>1.</t>
  </si>
  <si>
    <t>2.</t>
  </si>
  <si>
    <t>3.</t>
  </si>
  <si>
    <t xml:space="preserve">ESTADÍSTICAS DE EDIFICACIÓN LICENCIAS DE CONSTRUCCIÓN - ELIC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</si>
  <si>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</si>
  <si>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</si>
  <si>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</si>
  <si>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</si>
  <si>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</si>
  <si>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</si>
  <si>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</si>
  <si>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</si>
  <si>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</si>
  <si>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</si>
  <si>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</si>
  <si>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</si>
  <si>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</si>
  <si>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</si>
  <si>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</si>
  <si>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</si>
  <si>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</si>
  <si>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</si>
  <si>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</si>
  <si>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Resultados generales</t>
  </si>
  <si>
    <t>Licencias de Construcción ELIC</t>
  </si>
  <si>
    <t>Contribución a la variación (p.p.)</t>
  </si>
  <si>
    <t>p.p. puntos porcentuales</t>
  </si>
  <si>
    <t>Año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</si>
  <si>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</si>
  <si>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</si>
  <si>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</si>
  <si>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Volver a índice</t>
  </si>
  <si>
    <t>por tipo de vivienda y según departamentos y Bogotá</t>
  </si>
  <si>
    <t>Anexos - 302 municipios
Diciembre 2020</t>
  </si>
  <si>
    <t>A1 Evolución de la actividad edificadora, según licencias aprobadas. Diciembre 2020</t>
  </si>
  <si>
    <t>A2 Área aprobada total y de vivienda. Noviembre 2020 - diciembre 2020</t>
  </si>
  <si>
    <t xml:space="preserve">A3 Variación mensual del área total y de vivienda. </t>
  </si>
  <si>
    <t>A4 Área aprobada para vivienda. Diciembre 2020</t>
  </si>
  <si>
    <t xml:space="preserve">A5 Variación porcentual del área aprobada para vivienda. </t>
  </si>
  <si>
    <t>A6 Área aprobada total y de vivienda. Diciembre 2019 - diciembre 2020</t>
  </si>
  <si>
    <t xml:space="preserve">A7 Variación anual del área total y de vivienda. </t>
  </si>
  <si>
    <t>A8 Área aprobada total y de vivienda. Doce meses a diciembre 2020</t>
  </si>
  <si>
    <t xml:space="preserve">A9 Variación doce meses del área total y de vivienda. </t>
  </si>
  <si>
    <t xml:space="preserve">A10 Área aprobada, variación mensual y contribución a la variación. </t>
  </si>
  <si>
    <t xml:space="preserve">A11 Área aprobada, variación anual y contribución a la variación. </t>
  </si>
  <si>
    <t xml:space="preserve">A12 Área aprobada, variación doce meses y contribución a la variación. </t>
  </si>
  <si>
    <t>A13 Área aprobada para vivienda. Diciembre 2020</t>
  </si>
  <si>
    <t xml:space="preserve">A14 Unidades de vivienda a construir. </t>
  </si>
  <si>
    <t>A15 Área aprobada para vivienda. Doce meses a diciembre 2020</t>
  </si>
  <si>
    <t xml:space="preserve">A16 Unidades de vivienda a construir. </t>
  </si>
  <si>
    <t xml:space="preserve">A17 Área y unidades aprobadas para vivienda, y variación porcentual. </t>
  </si>
  <si>
    <t>A18 Área aprobada. Diciembre 2020</t>
  </si>
  <si>
    <t>A19 Área aprobada. Doce meses a diciembre 2020</t>
  </si>
  <si>
    <t>A20 Área y unidades aprobadas. Diciembre 2020</t>
  </si>
  <si>
    <t>A21 Área y unidades aprobadas. Doce meses a diciembre 2020</t>
  </si>
  <si>
    <t>A22 Área aprobada para vivienda. Diciembre 2019 - diciembre 2020</t>
  </si>
  <si>
    <t>A1 Evolución de la actividad edificadora, según licencias aprobadas - 302 municipios</t>
  </si>
  <si>
    <t>Actualizado el 12 de febrero de 2021</t>
  </si>
  <si>
    <t>A2 Área total aprobada en 302 municipios,</t>
  </si>
  <si>
    <t>A3 Variación mensual del área total aprobada en 302 municipios,</t>
  </si>
  <si>
    <t>Diciembre 2020</t>
  </si>
  <si>
    <t xml:space="preserve">A4 Área total aprobada para vivienda en 302 municipios, </t>
  </si>
  <si>
    <t>A5 Variación porcentual del área aprobada para vivienda,</t>
  </si>
  <si>
    <t>A6 Área total aprobada en 302 municipios,</t>
  </si>
  <si>
    <t>A7 Variación anual del área total aprobada en 302 municipios,</t>
  </si>
  <si>
    <t>A8 Área total aprobada en 302 municipios,</t>
  </si>
  <si>
    <t>A9 Variación del área total aprobada  en 302 municipios,</t>
  </si>
  <si>
    <t>Doce meses a diciembre 2020</t>
  </si>
  <si>
    <t>A10 Área aprobada bajo licencias de construcción en 302 municipios,</t>
  </si>
  <si>
    <t>Noviembre</t>
  </si>
  <si>
    <t>Diciembre</t>
  </si>
  <si>
    <t>A11 Área aprobada bajo licencias de construcción en 302 municipios,</t>
  </si>
  <si>
    <t>A12 Área aprobada bajo licencias de construcción en 302 municipios,</t>
  </si>
  <si>
    <t>A13 Área total aprobada para vivienda en 302 municipios,</t>
  </si>
  <si>
    <t>A14 Unidades de vivienda a construir en 302 municipios,</t>
  </si>
  <si>
    <t>A15 Área total aprobada para vivienda en 302 municipios,</t>
  </si>
  <si>
    <t>A16 Unidades de vivienda a construir en 302 municipios,</t>
  </si>
  <si>
    <t xml:space="preserve">A17 Licencias aprobadas para vivienda, por tipo de vivienda </t>
  </si>
  <si>
    <t>A18 Área aprobada por departamentos y Bogotá, según destinos</t>
  </si>
  <si>
    <t>A19 Área aprobada por departamentos y Bogotá, según destinos</t>
  </si>
  <si>
    <t>A20 Área y unidades para vivienda de interés prioritario VIP,</t>
  </si>
  <si>
    <t>A21 Área y unidades para vivienda de interés prioritario VIP,</t>
  </si>
  <si>
    <t>A22 Área aprobada para vivienda,</t>
  </si>
  <si>
    <t>Diciembre (2018 - 2020)</t>
  </si>
  <si>
    <t>Doce meses a diciembre</t>
  </si>
  <si>
    <t>Noviembre 2020 - diciembre 2020</t>
  </si>
  <si>
    <t>Noviembre 2020</t>
  </si>
  <si>
    <t>*</t>
  </si>
  <si>
    <t>Diciembre (2019 - 2020)</t>
  </si>
  <si>
    <t>Diciembre 2019</t>
  </si>
  <si>
    <t>Doce meses a diciembre (2019 - 2020)</t>
  </si>
  <si>
    <t>Doce meses
(metros cuadrados)</t>
  </si>
  <si>
    <t>Doce meses a diciembre 2019</t>
  </si>
  <si>
    <t>Diciembre 2019 - diciembre 2020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</si>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</sst>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  <font>
      <sz val="10"/>
      <color theme="4" tint="-0.249977111117893"/>
      <name val="SegoUE UI"/>
    </font>
    <font>
      <sz val="10"/>
      <name val="SegoUE UI"/>
    </font>
    <font>
      <b/>
      <sz val="14"/>
      <color theme="0"/>
      <name val="SegoUE UI"/>
    </font>
    <font>
      <b/>
      <sz val="12"/>
      <name val="SegoUE UI"/>
    </font>
    <font>
      <b/>
      <sz val="11"/>
      <color rgb="FFB6004B"/>
      <name val="SegoUE UI"/>
    </font>
    <font>
      <b/>
      <sz val="11"/>
      <name val="SegoUE UI"/>
    </font>
    <font>
      <b/>
      <u/>
      <sz val="10"/>
      <color indexed="12"/>
      <name val="SegoUE UI"/>
    </font>
    <font>
      <sz val="11"/>
      <name val="SegoUE UI"/>
    </font>
    <font>
      <u/>
      <sz val="10"/>
      <color theme="10"/>
      <name val="SegoUE U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4" borderId="5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5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4" borderId="6" applyNumberFormat="0" applyAlignment="0" applyProtection="0"/>
  </cellStyleXfs>
  <cellXfs count="357">
    <xf numFmtId="0" fontId="0" fillId="0" borderId="0" xfId="0"/>
    <xf numFmtId="0" fontId="13" fillId="2" borderId="10" xfId="0" applyFont="1" applyFill="1" applyBorder="1"/>
    <xf numFmtId="0" fontId="13" fillId="2" borderId="0" xfId="0" applyFont="1" applyFill="1" applyBorder="1"/>
    <xf numFmtId="0" fontId="13" fillId="0" borderId="0" xfId="0" applyFont="1" applyFill="1"/>
    <xf numFmtId="0" fontId="15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3" fillId="0" borderId="0" xfId="0" applyFont="1" applyFill="1" applyBorder="1"/>
    <xf numFmtId="0" fontId="12" fillId="0" borderId="0" xfId="0" applyFont="1" applyFill="1"/>
    <xf numFmtId="0" fontId="10" fillId="0" borderId="1" xfId="0" applyFont="1" applyFill="1" applyBorder="1" applyAlignment="1">
      <alignment horizontal="centerContinuous"/>
    </xf>
    <xf numFmtId="0" fontId="15" fillId="0" borderId="0" xfId="0" applyFont="1" applyFill="1"/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168" fontId="16" fillId="0" borderId="0" xfId="0" applyNumberFormat="1" applyFont="1" applyFill="1" applyBorder="1"/>
    <xf numFmtId="166" fontId="16" fillId="3" borderId="10" xfId="0" applyNumberFormat="1" applyFont="1" applyFill="1" applyBorder="1"/>
    <xf numFmtId="3" fontId="16" fillId="3" borderId="0" xfId="0" applyNumberFormat="1" applyFont="1" applyFill="1" applyBorder="1" applyAlignment="1">
      <alignment horizontal="right"/>
    </xf>
    <xf numFmtId="4" fontId="16" fillId="3" borderId="0" xfId="0" applyNumberFormat="1" applyFont="1" applyFill="1" applyBorder="1" applyAlignment="1">
      <alignment horizontal="right"/>
    </xf>
    <xf numFmtId="169" fontId="16" fillId="3" borderId="0" xfId="0" applyNumberFormat="1" applyFont="1" applyFill="1" applyBorder="1" applyAlignment="1">
      <alignment horizontal="right"/>
    </xf>
    <xf numFmtId="168" fontId="16" fillId="3" borderId="0" xfId="0" applyNumberFormat="1" applyFont="1" applyFill="1" applyBorder="1" applyAlignment="1">
      <alignment horizontal="right"/>
    </xf>
    <xf numFmtId="169" fontId="16" fillId="3" borderId="11" xfId="0" applyNumberFormat="1" applyFont="1" applyFill="1" applyBorder="1" applyAlignment="1">
      <alignment horizontal="right"/>
    </xf>
    <xf numFmtId="166" fontId="16" fillId="2" borderId="10" xfId="0" applyNumberFormat="1" applyFont="1" applyFill="1" applyBorder="1"/>
    <xf numFmtId="3" fontId="16" fillId="2" borderId="0" xfId="0" applyNumberFormat="1" applyFont="1" applyFill="1" applyBorder="1" applyAlignment="1">
      <alignment horizontal="right"/>
    </xf>
    <xf numFmtId="4" fontId="16" fillId="2" borderId="0" xfId="0" applyNumberFormat="1" applyFont="1" applyFill="1" applyBorder="1" applyAlignment="1">
      <alignment horizontal="right"/>
    </xf>
    <xf numFmtId="169" fontId="16" fillId="2" borderId="0" xfId="0" applyNumberFormat="1" applyFont="1" applyFill="1" applyBorder="1" applyAlignment="1">
      <alignment horizontal="right"/>
    </xf>
    <xf numFmtId="168" fontId="16" fillId="2" borderId="0" xfId="0" applyNumberFormat="1" applyFont="1" applyFill="1" applyBorder="1" applyAlignment="1">
      <alignment horizontal="right"/>
    </xf>
    <xf numFmtId="169" fontId="16" fillId="2" borderId="11" xfId="0" applyNumberFormat="1" applyFont="1" applyFill="1" applyBorder="1" applyAlignment="1">
      <alignment horizontal="right"/>
    </xf>
    <xf numFmtId="3" fontId="16" fillId="0" borderId="0" xfId="0" applyNumberFormat="1" applyFont="1" applyFill="1" applyBorder="1"/>
    <xf numFmtId="166" fontId="16" fillId="3" borderId="12" xfId="0" applyNumberFormat="1" applyFont="1" applyFill="1" applyBorder="1"/>
    <xf numFmtId="3" fontId="16" fillId="3" borderId="1" xfId="0" applyNumberFormat="1" applyFont="1" applyFill="1" applyBorder="1" applyAlignment="1">
      <alignment horizontal="right"/>
    </xf>
    <xf numFmtId="4" fontId="16" fillId="3" borderId="1" xfId="0" applyNumberFormat="1" applyFont="1" applyFill="1" applyBorder="1" applyAlignment="1">
      <alignment horizontal="right"/>
    </xf>
    <xf numFmtId="169" fontId="16" fillId="3" borderId="1" xfId="0" applyNumberFormat="1" applyFont="1" applyFill="1" applyBorder="1" applyAlignment="1">
      <alignment horizontal="right"/>
    </xf>
    <xf numFmtId="168" fontId="16" fillId="3" borderId="1" xfId="0" applyNumberFormat="1" applyFont="1" applyFill="1" applyBorder="1" applyAlignment="1">
      <alignment horizontal="right"/>
    </xf>
    <xf numFmtId="169" fontId="16" fillId="3" borderId="13" xfId="0" applyNumberFormat="1" applyFont="1" applyFill="1" applyBorder="1" applyAlignment="1">
      <alignment horizontal="right"/>
    </xf>
    <xf numFmtId="0" fontId="16" fillId="0" borderId="0" xfId="0" applyFont="1" applyFill="1"/>
    <xf numFmtId="167" fontId="16" fillId="0" borderId="0" xfId="0" applyNumberFormat="1" applyFont="1" applyFill="1"/>
    <xf numFmtId="0" fontId="17" fillId="0" borderId="8" xfId="0" applyFont="1" applyBorder="1" applyAlignment="1">
      <alignment vertical="center"/>
    </xf>
    <xf numFmtId="0" fontId="13" fillId="0" borderId="2" xfId="0" applyFont="1" applyFill="1" applyBorder="1"/>
    <xf numFmtId="0" fontId="13" fillId="0" borderId="9" xfId="0" applyFont="1" applyFill="1" applyBorder="1"/>
    <xf numFmtId="3" fontId="18" fillId="0" borderId="12" xfId="0" applyNumberFormat="1" applyFont="1" applyFill="1" applyBorder="1" applyAlignment="1" applyProtection="1">
      <alignment vertical="center"/>
    </xf>
    <xf numFmtId="167" fontId="13" fillId="0" borderId="0" xfId="0" applyNumberFormat="1" applyFont="1" applyFill="1"/>
    <xf numFmtId="0" fontId="11" fillId="0" borderId="0" xfId="1" applyFont="1" applyFill="1" applyBorder="1" applyAlignment="1">
      <alignment horizontal="right"/>
    </xf>
    <xf numFmtId="0" fontId="15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/>
    </xf>
    <xf numFmtId="0" fontId="15" fillId="2" borderId="2" xfId="0" applyFont="1" applyFill="1" applyBorder="1" applyAlignment="1">
      <alignment horizontal="centerContinuous" vertical="center" wrapText="1"/>
    </xf>
    <xf numFmtId="0" fontId="16" fillId="2" borderId="18" xfId="0" applyFont="1" applyFill="1" applyBorder="1"/>
    <xf numFmtId="164" fontId="16" fillId="2" borderId="0" xfId="0" applyNumberFormat="1" applyFont="1" applyFill="1" applyBorder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6" fillId="3" borderId="18" xfId="0" applyFont="1" applyFill="1" applyBorder="1"/>
    <xf numFmtId="164" fontId="16" fillId="3" borderId="0" xfId="0" applyNumberFormat="1" applyFont="1" applyFill="1" applyBorder="1" applyAlignment="1">
      <alignment horizontal="right"/>
    </xf>
    <xf numFmtId="164" fontId="16" fillId="3" borderId="11" xfId="0" applyNumberFormat="1" applyFont="1" applyFill="1" applyBorder="1" applyAlignment="1">
      <alignment horizontal="right"/>
    </xf>
    <xf numFmtId="3" fontId="13" fillId="0" borderId="0" xfId="0" applyNumberFormat="1" applyFont="1" applyFill="1"/>
    <xf numFmtId="0" fontId="16" fillId="3" borderId="17" xfId="0" applyFont="1" applyFill="1" applyBorder="1"/>
    <xf numFmtId="3" fontId="16" fillId="3" borderId="13" xfId="0" applyNumberFormat="1" applyFont="1" applyFill="1" applyBorder="1" applyAlignment="1">
      <alignment horizontal="right"/>
    </xf>
    <xf numFmtId="0" fontId="17" fillId="0" borderId="10" xfId="0" quotePrefix="1" applyFont="1" applyFill="1" applyBorder="1"/>
    <xf numFmtId="0" fontId="13" fillId="0" borderId="11" xfId="0" applyFont="1" applyFill="1" applyBorder="1"/>
    <xf numFmtId="0" fontId="13" fillId="0" borderId="1" xfId="0" applyFont="1" applyFill="1" applyBorder="1"/>
    <xf numFmtId="0" fontId="13" fillId="0" borderId="13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7" xfId="0" applyFont="1" applyFill="1" applyBorder="1"/>
    <xf numFmtId="164" fontId="16" fillId="2" borderId="1" xfId="0" applyNumberFormat="1" applyFont="1" applyFill="1" applyBorder="1" applyAlignment="1">
      <alignment horizontal="right"/>
    </xf>
    <xf numFmtId="164" fontId="16" fillId="2" borderId="13" xfId="0" applyNumberFormat="1" applyFont="1" applyFill="1" applyBorder="1" applyAlignment="1">
      <alignment horizontal="right"/>
    </xf>
    <xf numFmtId="0" fontId="13" fillId="0" borderId="0" xfId="2" applyFont="1" applyFill="1" applyBorder="1"/>
    <xf numFmtId="0" fontId="13" fillId="0" borderId="0" xfId="2" applyFont="1" applyFill="1"/>
    <xf numFmtId="0" fontId="19" fillId="0" borderId="4" xfId="2" applyFont="1" applyFill="1" applyBorder="1" applyAlignment="1">
      <alignment horizontal="left" vertical="center" wrapText="1"/>
    </xf>
    <xf numFmtId="0" fontId="20" fillId="0" borderId="4" xfId="2" applyFont="1" applyFill="1" applyBorder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left"/>
    </xf>
    <xf numFmtId="164" fontId="16" fillId="2" borderId="0" xfId="2" applyNumberFormat="1" applyFont="1" applyFill="1" applyBorder="1" applyAlignment="1">
      <alignment horizontal="right"/>
    </xf>
    <xf numFmtId="164" fontId="16" fillId="2" borderId="11" xfId="2" applyNumberFormat="1" applyFont="1" applyFill="1" applyBorder="1" applyAlignment="1">
      <alignment horizontal="right"/>
    </xf>
    <xf numFmtId="0" fontId="16" fillId="3" borderId="18" xfId="2" applyFont="1" applyFill="1" applyBorder="1" applyAlignment="1">
      <alignment horizontal="left"/>
    </xf>
    <xf numFmtId="164" fontId="16" fillId="3" borderId="0" xfId="2" applyNumberFormat="1" applyFont="1" applyFill="1" applyBorder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0" fontId="13" fillId="2" borderId="18" xfId="2" applyFont="1" applyFill="1" applyBorder="1"/>
    <xf numFmtId="0" fontId="13" fillId="2" borderId="0" xfId="2" applyFont="1" applyFill="1" applyBorder="1"/>
    <xf numFmtId="0" fontId="13" fillId="2" borderId="11" xfId="2" applyFont="1" applyFill="1" applyBorder="1"/>
    <xf numFmtId="0" fontId="16" fillId="3" borderId="17" xfId="2" applyFont="1" applyFill="1" applyBorder="1" applyAlignment="1">
      <alignment horizontal="left"/>
    </xf>
    <xf numFmtId="164" fontId="16" fillId="3" borderId="1" xfId="2" applyNumberFormat="1" applyFont="1" applyFill="1" applyBorder="1" applyAlignment="1">
      <alignment horizontal="right"/>
    </xf>
    <xf numFmtId="164" fontId="16" fillId="3" borderId="13" xfId="2" applyNumberFormat="1" applyFont="1" applyFill="1" applyBorder="1" applyAlignment="1">
      <alignment horizontal="right"/>
    </xf>
    <xf numFmtId="0" fontId="13" fillId="0" borderId="2" xfId="2" applyFont="1" applyFill="1" applyBorder="1"/>
    <xf numFmtId="0" fontId="13" fillId="0" borderId="9" xfId="2" applyFont="1" applyFill="1" applyBorder="1"/>
    <xf numFmtId="49" fontId="17" fillId="0" borderId="10" xfId="0" applyNumberFormat="1" applyFont="1" applyFill="1" applyBorder="1"/>
    <xf numFmtId="164" fontId="13" fillId="0" borderId="0" xfId="2" applyNumberFormat="1" applyFont="1" applyFill="1" applyBorder="1"/>
    <xf numFmtId="0" fontId="13" fillId="0" borderId="11" xfId="2" applyFont="1" applyFill="1" applyBorder="1"/>
    <xf numFmtId="0" fontId="13" fillId="0" borderId="1" xfId="2" applyFont="1" applyFill="1" applyBorder="1"/>
    <xf numFmtId="0" fontId="13" fillId="0" borderId="13" xfId="2" applyFont="1" applyFill="1" applyBorder="1"/>
    <xf numFmtId="0" fontId="19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9" fontId="13" fillId="0" borderId="0" xfId="3" applyFont="1" applyFill="1"/>
    <xf numFmtId="0" fontId="16" fillId="2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3" fillId="2" borderId="18" xfId="0" applyFont="1" applyFill="1" applyBorder="1"/>
    <xf numFmtId="0" fontId="13" fillId="2" borderId="11" xfId="0" applyFont="1" applyFill="1" applyBorder="1"/>
    <xf numFmtId="0" fontId="16" fillId="3" borderId="17" xfId="0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0" fillId="0" borderId="0" xfId="2" applyFont="1" applyFill="1"/>
    <xf numFmtId="0" fontId="20" fillId="0" borderId="0" xfId="2" applyFont="1" applyFill="1"/>
    <xf numFmtId="0" fontId="20" fillId="0" borderId="0" xfId="2" applyFont="1" applyFill="1" applyAlignment="1">
      <alignment horizontal="right"/>
    </xf>
    <xf numFmtId="0" fontId="15" fillId="2" borderId="14" xfId="2" applyFont="1" applyFill="1" applyBorder="1" applyAlignment="1">
      <alignment horizontal="center" vertical="center" wrapText="1"/>
    </xf>
    <xf numFmtId="2" fontId="15" fillId="2" borderId="3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/>
    <xf numFmtId="164" fontId="16" fillId="2" borderId="11" xfId="2" applyNumberFormat="1" applyFont="1" applyFill="1" applyBorder="1"/>
    <xf numFmtId="0" fontId="16" fillId="3" borderId="18" xfId="2" applyFont="1" applyFill="1" applyBorder="1"/>
    <xf numFmtId="164" fontId="16" fillId="3" borderId="11" xfId="2" applyNumberFormat="1" applyFont="1" applyFill="1" applyBorder="1"/>
    <xf numFmtId="0" fontId="16" fillId="3" borderId="17" xfId="2" applyFont="1" applyFill="1" applyBorder="1"/>
    <xf numFmtId="164" fontId="16" fillId="3" borderId="13" xfId="2" applyNumberFormat="1" applyFont="1" applyFill="1" applyBorder="1"/>
    <xf numFmtId="0" fontId="10" fillId="0" borderId="0" xfId="0" quotePrefix="1" applyFont="1" applyFill="1"/>
    <xf numFmtId="0" fontId="20" fillId="0" borderId="0" xfId="0" applyFont="1" applyFill="1"/>
    <xf numFmtId="0" fontId="15" fillId="2" borderId="14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17" fontId="19" fillId="0" borderId="1" xfId="0" applyNumberFormat="1" applyFont="1" applyFill="1" applyBorder="1" applyAlignment="1">
      <alignment horizontal="left" vertical="center"/>
    </xf>
    <xf numFmtId="0" fontId="22" fillId="0" borderId="0" xfId="0" applyFont="1" applyFill="1"/>
    <xf numFmtId="0" fontId="15" fillId="2" borderId="1" xfId="0" applyFont="1" applyFill="1" applyBorder="1"/>
    <xf numFmtId="0" fontId="15" fillId="2" borderId="13" xfId="0" applyFont="1" applyFill="1" applyBorder="1" applyAlignment="1">
      <alignment horizontal="center" vertical="center" wrapText="1"/>
    </xf>
    <xf numFmtId="49" fontId="16" fillId="2" borderId="10" xfId="0" applyNumberFormat="1" applyFont="1" applyFill="1" applyBorder="1" applyAlignment="1">
      <alignment horizontal="left" vertical="center" wrapText="1"/>
    </xf>
    <xf numFmtId="3" fontId="16" fillId="2" borderId="0" xfId="0" applyNumberFormat="1" applyFont="1" applyFill="1" applyBorder="1"/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1" xfId="0" applyNumberFormat="1" applyFont="1" applyFill="1" applyBorder="1" applyAlignment="1">
      <alignment horizontal="right" vertical="center" wrapText="1"/>
    </xf>
    <xf numFmtId="17" fontId="16" fillId="3" borderId="10" xfId="0" quotePrefix="1" applyNumberFormat="1" applyFont="1" applyFill="1" applyBorder="1"/>
    <xf numFmtId="3" fontId="16" fillId="3" borderId="0" xfId="0" applyNumberFormat="1" applyFont="1" applyFill="1" applyBorder="1"/>
    <xf numFmtId="3" fontId="16" fillId="3" borderId="11" xfId="0" applyNumberFormat="1" applyFont="1" applyFill="1" applyBorder="1"/>
    <xf numFmtId="0" fontId="16" fillId="2" borderId="10" xfId="0" applyFont="1" applyFill="1" applyBorder="1" applyAlignment="1">
      <alignment horizontal="left" vertical="center" wrapText="1"/>
    </xf>
    <xf numFmtId="168" fontId="16" fillId="2" borderId="0" xfId="0" applyNumberFormat="1" applyFont="1" applyFill="1" applyBorder="1" applyAlignment="1">
      <alignment horizontal="right" vertical="center" wrapText="1"/>
    </xf>
    <xf numFmtId="168" fontId="16" fillId="2" borderId="11" xfId="0" applyNumberFormat="1" applyFont="1" applyFill="1" applyBorder="1" applyAlignment="1">
      <alignment horizontal="right" vertical="center" wrapText="1"/>
    </xf>
    <xf numFmtId="168" fontId="13" fillId="0" borderId="0" xfId="0" applyNumberFormat="1" applyFont="1" applyFill="1"/>
    <xf numFmtId="0" fontId="16" fillId="3" borderId="10" xfId="0" applyFont="1" applyFill="1" applyBorder="1"/>
    <xf numFmtId="168" fontId="16" fillId="3" borderId="0" xfId="0" applyNumberFormat="1" applyFont="1" applyFill="1" applyBorder="1"/>
    <xf numFmtId="168" fontId="16" fillId="3" borderId="11" xfId="0" applyNumberFormat="1" applyFont="1" applyFill="1" applyBorder="1"/>
    <xf numFmtId="168" fontId="16" fillId="3" borderId="1" xfId="0" applyNumberFormat="1" applyFont="1" applyFill="1" applyBorder="1"/>
    <xf numFmtId="168" fontId="16" fillId="3" borderId="13" xfId="0" applyNumberFormat="1" applyFont="1" applyFill="1" applyBorder="1"/>
    <xf numFmtId="0" fontId="16" fillId="2" borderId="0" xfId="0" applyFont="1" applyFill="1"/>
    <xf numFmtId="0" fontId="17" fillId="0" borderId="10" xfId="0" applyFont="1" applyBorder="1" applyAlignment="1">
      <alignment vertical="center"/>
    </xf>
    <xf numFmtId="164" fontId="16" fillId="2" borderId="2" xfId="2" applyNumberFormat="1" applyFont="1" applyFill="1" applyBorder="1" applyAlignment="1">
      <alignment horizontal="right"/>
    </xf>
    <xf numFmtId="165" fontId="16" fillId="2" borderId="0" xfId="0" applyNumberFormat="1" applyFont="1" applyFill="1" applyBorder="1" applyAlignment="1">
      <alignment horizontal="right"/>
    </xf>
    <xf numFmtId="165" fontId="16" fillId="2" borderId="11" xfId="0" applyNumberFormat="1" applyFont="1" applyFill="1" applyBorder="1" applyAlignment="1">
      <alignment horizontal="right"/>
    </xf>
    <xf numFmtId="165" fontId="16" fillId="3" borderId="0" xfId="0" applyNumberFormat="1" applyFont="1" applyFill="1" applyBorder="1" applyAlignment="1">
      <alignment horizontal="right"/>
    </xf>
    <xf numFmtId="165" fontId="16" fillId="3" borderId="11" xfId="0" applyNumberFormat="1" applyFont="1" applyFill="1" applyBorder="1" applyAlignment="1">
      <alignment horizontal="right"/>
    </xf>
    <xf numFmtId="165" fontId="16" fillId="3" borderId="1" xfId="0" applyNumberFormat="1" applyFont="1" applyFill="1" applyBorder="1" applyAlignment="1">
      <alignment horizontal="right"/>
    </xf>
    <xf numFmtId="165" fontId="16" fillId="3" borderId="13" xfId="0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0" fontId="10" fillId="0" borderId="0" xfId="2" applyFont="1" applyFill="1" applyBorder="1" applyAlignment="1">
      <alignment horizontal="centerContinuous"/>
    </xf>
    <xf numFmtId="17" fontId="15" fillId="2" borderId="2" xfId="2" applyNumberFormat="1" applyFont="1" applyFill="1" applyBorder="1" applyAlignment="1">
      <alignment horizontal="center" vertical="center" wrapText="1"/>
    </xf>
    <xf numFmtId="0" fontId="15" fillId="2" borderId="1" xfId="2" applyNumberFormat="1" applyFont="1" applyFill="1" applyBorder="1" applyAlignment="1">
      <alignment horizontal="center" vertical="center" wrapText="1"/>
    </xf>
    <xf numFmtId="0" fontId="16" fillId="2" borderId="16" xfId="2" applyFont="1" applyFill="1" applyBorder="1"/>
    <xf numFmtId="164" fontId="16" fillId="2" borderId="0" xfId="2" applyNumberFormat="1" applyFont="1" applyFill="1" applyBorder="1"/>
    <xf numFmtId="169" fontId="16" fillId="2" borderId="0" xfId="0" applyNumberFormat="1" applyFont="1" applyFill="1" applyBorder="1"/>
    <xf numFmtId="168" fontId="16" fillId="2" borderId="11" xfId="2" applyNumberFormat="1" applyFont="1" applyFill="1" applyBorder="1"/>
    <xf numFmtId="164" fontId="16" fillId="3" borderId="0" xfId="2" applyNumberFormat="1" applyFont="1" applyFill="1" applyBorder="1"/>
    <xf numFmtId="169" fontId="16" fillId="3" borderId="0" xfId="0" applyNumberFormat="1" applyFont="1" applyFill="1" applyBorder="1"/>
    <xf numFmtId="168" fontId="16" fillId="3" borderId="11" xfId="2" applyNumberFormat="1" applyFont="1" applyFill="1" applyBorder="1"/>
    <xf numFmtId="168" fontId="16" fillId="2" borderId="0" xfId="0" applyNumberFormat="1" applyFont="1" applyFill="1" applyBorder="1"/>
    <xf numFmtId="164" fontId="16" fillId="3" borderId="1" xfId="2" applyNumberFormat="1" applyFont="1" applyFill="1" applyBorder="1"/>
    <xf numFmtId="168" fontId="16" fillId="3" borderId="13" xfId="2" applyNumberFormat="1" applyFont="1" applyFill="1" applyBorder="1"/>
    <xf numFmtId="0" fontId="16" fillId="0" borderId="0" xfId="2" applyFont="1" applyFill="1" applyBorder="1"/>
    <xf numFmtId="167" fontId="16" fillId="0" borderId="0" xfId="2" applyNumberFormat="1" applyFont="1" applyFill="1" applyBorder="1"/>
    <xf numFmtId="2" fontId="16" fillId="0" borderId="0" xfId="2" applyNumberFormat="1" applyFont="1" applyFill="1" applyBorder="1"/>
    <xf numFmtId="0" fontId="17" fillId="0" borderId="10" xfId="2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Continuous"/>
    </xf>
    <xf numFmtId="0" fontId="15" fillId="2" borderId="2" xfId="0" applyFont="1" applyFill="1" applyBorder="1" applyAlignment="1">
      <alignment horizontal="center"/>
    </xf>
    <xf numFmtId="0" fontId="15" fillId="2" borderId="1" xfId="0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 applyBorder="1"/>
    <xf numFmtId="168" fontId="16" fillId="2" borderId="11" xfId="0" applyNumberFormat="1" applyFont="1" applyFill="1" applyBorder="1"/>
    <xf numFmtId="169" fontId="13" fillId="0" borderId="0" xfId="0" applyNumberFormat="1" applyFont="1" applyFill="1"/>
    <xf numFmtId="165" fontId="16" fillId="3" borderId="0" xfId="0" applyNumberFormat="1" applyFont="1" applyFill="1" applyBorder="1"/>
    <xf numFmtId="165" fontId="16" fillId="3" borderId="1" xfId="0" applyNumberFormat="1" applyFont="1" applyFill="1" applyBorder="1"/>
    <xf numFmtId="0" fontId="17" fillId="0" borderId="10" xfId="0" applyFont="1" applyFill="1" applyBorder="1"/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164" fontId="16" fillId="2" borderId="0" xfId="0" applyNumberFormat="1" applyFont="1" applyFill="1" applyBorder="1"/>
    <xf numFmtId="164" fontId="16" fillId="3" borderId="0" xfId="0" applyNumberFormat="1" applyFont="1" applyFill="1" applyBorder="1"/>
    <xf numFmtId="3" fontId="16" fillId="3" borderId="1" xfId="0" applyNumberFormat="1" applyFont="1" applyFill="1" applyBorder="1"/>
    <xf numFmtId="0" fontId="25" fillId="0" borderId="0" xfId="0" applyFont="1" applyFill="1"/>
    <xf numFmtId="0" fontId="10" fillId="0" borderId="0" xfId="2" applyFont="1" applyFill="1" applyBorder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12" fillId="0" borderId="0" xfId="2" applyFont="1" applyFill="1"/>
    <xf numFmtId="0" fontId="15" fillId="2" borderId="2" xfId="2" applyFont="1" applyFill="1" applyBorder="1" applyAlignment="1">
      <alignment horizontal="centerContinuous" vertical="center" wrapText="1"/>
    </xf>
    <xf numFmtId="17" fontId="15" fillId="2" borderId="0" xfId="2" applyNumberFormat="1" applyFont="1" applyFill="1" applyBorder="1" applyAlignment="1">
      <alignment horizontal="centerContinuous" vertical="center" wrapText="1"/>
    </xf>
    <xf numFmtId="0" fontId="15" fillId="2" borderId="1" xfId="2" applyFont="1" applyFill="1" applyBorder="1" applyAlignment="1">
      <alignment horizontal="right" vertical="center" wrapText="1"/>
    </xf>
    <xf numFmtId="0" fontId="15" fillId="2" borderId="1" xfId="2" applyFont="1" applyFill="1" applyBorder="1"/>
    <xf numFmtId="0" fontId="15" fillId="2" borderId="13" xfId="2" applyFont="1" applyFill="1" applyBorder="1" applyAlignment="1">
      <alignment horizontal="center" vertical="center" wrapText="1"/>
    </xf>
    <xf numFmtId="169" fontId="16" fillId="2" borderId="0" xfId="2" applyNumberFormat="1" applyFont="1" applyFill="1" applyBorder="1" applyAlignment="1">
      <alignment horizontal="right"/>
    </xf>
    <xf numFmtId="169" fontId="16" fillId="2" borderId="0" xfId="2" applyNumberFormat="1" applyFont="1" applyFill="1" applyBorder="1"/>
    <xf numFmtId="169" fontId="16" fillId="2" borderId="11" xfId="2" applyNumberFormat="1" applyFont="1" applyFill="1" applyBorder="1" applyAlignment="1">
      <alignment horizontal="right"/>
    </xf>
    <xf numFmtId="169" fontId="16" fillId="3" borderId="0" xfId="2" applyNumberFormat="1" applyFont="1" applyFill="1" applyBorder="1" applyAlignment="1">
      <alignment horizontal="right"/>
    </xf>
    <xf numFmtId="169" fontId="16" fillId="3" borderId="0" xfId="2" applyNumberFormat="1" applyFont="1" applyFill="1" applyBorder="1"/>
    <xf numFmtId="169" fontId="16" fillId="3" borderId="11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 vertical="center"/>
    </xf>
    <xf numFmtId="0" fontId="13" fillId="2" borderId="2" xfId="2" applyFont="1" applyFill="1" applyBorder="1"/>
    <xf numFmtId="0" fontId="15" fillId="2" borderId="1" xfId="2" applyFont="1" applyFill="1" applyBorder="1" applyAlignment="1">
      <alignment horizontal="right"/>
    </xf>
    <xf numFmtId="3" fontId="16" fillId="3" borderId="13" xfId="0" applyNumberFormat="1" applyFont="1" applyFill="1" applyBorder="1"/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right"/>
    </xf>
    <xf numFmtId="0" fontId="15" fillId="2" borderId="9" xfId="0" applyFont="1" applyFill="1" applyBorder="1" applyAlignment="1">
      <alignment horizontal="centerContinuous" vertical="center" wrapText="1"/>
    </xf>
    <xf numFmtId="0" fontId="15" fillId="2" borderId="3" xfId="0" applyFont="1" applyFill="1" applyBorder="1" applyAlignment="1">
      <alignment horizontal="right" vertical="center" wrapText="1"/>
    </xf>
    <xf numFmtId="169" fontId="16" fillId="2" borderId="11" xfId="0" applyNumberFormat="1" applyFont="1" applyFill="1" applyBorder="1"/>
    <xf numFmtId="169" fontId="16" fillId="3" borderId="11" xfId="0" applyNumberFormat="1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17" fontId="10" fillId="0" borderId="0" xfId="0" quotePrefix="1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169" fontId="16" fillId="3" borderId="13" xfId="0" applyNumberFormat="1" applyFont="1" applyFill="1" applyBorder="1"/>
    <xf numFmtId="0" fontId="15" fillId="7" borderId="10" xfId="0" applyFont="1" applyFill="1" applyBorder="1" applyAlignment="1">
      <alignment vertical="top" wrapText="1"/>
    </xf>
    <xf numFmtId="0" fontId="15" fillId="7" borderId="0" xfId="0" applyFont="1" applyFill="1" applyBorder="1" applyAlignment="1">
      <alignment vertical="top" wrapText="1"/>
    </xf>
    <xf numFmtId="0" fontId="15" fillId="7" borderId="11" xfId="0" applyFont="1" applyFill="1" applyBorder="1" applyAlignment="1">
      <alignment vertical="top" wrapText="1"/>
    </xf>
    <xf numFmtId="3" fontId="18" fillId="0" borderId="10" xfId="0" applyNumberFormat="1" applyFont="1" applyFill="1" applyBorder="1" applyAlignment="1" applyProtection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16" fillId="0" borderId="2" xfId="0" applyFont="1" applyFill="1" applyBorder="1"/>
    <xf numFmtId="167" fontId="16" fillId="0" borderId="2" xfId="0" applyNumberFormat="1" applyFont="1" applyFill="1" applyBorder="1"/>
    <xf numFmtId="0" fontId="16" fillId="0" borderId="9" xfId="0" applyFont="1" applyFill="1" applyBorder="1"/>
    <xf numFmtId="0" fontId="17" fillId="0" borderId="0" xfId="0" quotePrefix="1" applyFont="1" applyBorder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3" fontId="18" fillId="0" borderId="1" xfId="0" applyNumberFormat="1" applyFont="1" applyFill="1" applyBorder="1" applyAlignment="1" applyProtection="1">
      <alignment vertical="center"/>
    </xf>
    <xf numFmtId="3" fontId="18" fillId="0" borderId="13" xfId="0" applyNumberFormat="1" applyFont="1" applyFill="1" applyBorder="1" applyAlignment="1" applyProtection="1">
      <alignment vertical="center"/>
    </xf>
    <xf numFmtId="0" fontId="16" fillId="0" borderId="2" xfId="2" applyFont="1" applyFill="1" applyBorder="1"/>
    <xf numFmtId="167" fontId="16" fillId="0" borderId="2" xfId="2" applyNumberFormat="1" applyFont="1" applyFill="1" applyBorder="1"/>
    <xf numFmtId="2" fontId="16" fillId="0" borderId="2" xfId="2" applyNumberFormat="1" applyFont="1" applyFill="1" applyBorder="1"/>
    <xf numFmtId="2" fontId="16" fillId="0" borderId="9" xfId="2" applyNumberFormat="1" applyFont="1" applyFill="1" applyBorder="1"/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8" fillId="2" borderId="0" xfId="0" applyFont="1" applyFill="1"/>
    <xf numFmtId="0" fontId="27" fillId="2" borderId="1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31" fillId="2" borderId="0" xfId="0" applyFont="1" applyFill="1" applyBorder="1" applyAlignment="1">
      <alignment horizontal="right" vertical="center"/>
    </xf>
    <xf numFmtId="0" fontId="32" fillId="2" borderId="0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vertical="center"/>
    </xf>
    <xf numFmtId="0" fontId="33" fillId="2" borderId="0" xfId="4" quotePrefix="1" applyFont="1" applyFill="1" applyBorder="1" applyAlignment="1" applyProtection="1">
      <alignment horizontal="center" vertical="center"/>
    </xf>
    <xf numFmtId="0" fontId="33" fillId="2" borderId="11" xfId="4" quotePrefix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right" vertical="center"/>
    </xf>
    <xf numFmtId="0" fontId="35" fillId="2" borderId="1" xfId="1" applyFont="1" applyFill="1" applyBorder="1" applyAlignment="1">
      <alignment vertical="center"/>
    </xf>
    <xf numFmtId="0" fontId="34" fillId="2" borderId="13" xfId="0" applyFont="1" applyFill="1" applyBorder="1" applyAlignment="1">
      <alignment vertical="center"/>
    </xf>
    <xf numFmtId="0" fontId="31" fillId="2" borderId="2" xfId="0" applyFont="1" applyFill="1" applyBorder="1" applyAlignment="1">
      <alignment horizontal="right" vertical="center"/>
    </xf>
    <xf numFmtId="0" fontId="32" fillId="2" borderId="2" xfId="0" applyFont="1" applyFill="1" applyBorder="1" applyAlignment="1">
      <alignment vertical="center"/>
    </xf>
    <xf numFmtId="0" fontId="34" fillId="2" borderId="2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5" fillId="2" borderId="0" xfId="1" quotePrefix="1" applyFont="1" applyFill="1" applyBorder="1" applyAlignment="1" applyProtection="1">
      <alignment vertical="center"/>
    </xf>
    <xf numFmtId="0" fontId="35" fillId="2" borderId="0" xfId="1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horizontal="left" vertical="center"/>
    </xf>
    <xf numFmtId="0" fontId="35" fillId="2" borderId="0" xfId="1" quotePrefix="1" applyFont="1" applyFill="1" applyBorder="1" applyAlignment="1" applyProtection="1">
      <alignment horizontal="left" vertical="center"/>
    </xf>
    <xf numFmtId="0" fontId="33" fillId="2" borderId="1" xfId="4" quotePrefix="1" applyFont="1" applyFill="1" applyBorder="1" applyAlignment="1" applyProtection="1">
      <alignment horizontal="left" vertical="center"/>
    </xf>
    <xf numFmtId="0" fontId="35" fillId="2" borderId="1" xfId="1" quotePrefix="1" applyFont="1" applyFill="1" applyBorder="1" applyAlignment="1" applyProtection="1">
      <alignment horizontal="left" vertical="center"/>
    </xf>
    <xf numFmtId="0" fontId="34" fillId="2" borderId="1" xfId="0" applyFont="1" applyFill="1" applyBorder="1" applyAlignment="1">
      <alignment vertical="center"/>
    </xf>
    <xf numFmtId="0" fontId="27" fillId="3" borderId="0" xfId="0" applyFont="1" applyFill="1" applyBorder="1"/>
    <xf numFmtId="0" fontId="28" fillId="3" borderId="0" xfId="0" applyFont="1" applyFill="1" applyBorder="1"/>
    <xf numFmtId="0" fontId="28" fillId="3" borderId="11" xfId="0" applyFont="1" applyFill="1" applyBorder="1"/>
    <xf numFmtId="0" fontId="27" fillId="2" borderId="0" xfId="0" applyFont="1" applyFill="1" applyBorder="1"/>
    <xf numFmtId="0" fontId="28" fillId="2" borderId="0" xfId="0" applyFont="1" applyFill="1" applyBorder="1"/>
    <xf numFmtId="0" fontId="27" fillId="2" borderId="0" xfId="0" applyFont="1" applyFill="1"/>
    <xf numFmtId="0" fontId="27" fillId="2" borderId="0" xfId="0" applyFont="1" applyFill="1" applyBorder="1" applyAlignment="1">
      <alignment horizontal="center"/>
    </xf>
    <xf numFmtId="0" fontId="29" fillId="6" borderId="8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top" wrapText="1"/>
    </xf>
    <xf numFmtId="0" fontId="15" fillId="7" borderId="0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26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 wrapText="1"/>
    </xf>
    <xf numFmtId="17" fontId="15" fillId="2" borderId="3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" fontId="15" fillId="7" borderId="10" xfId="0" applyNumberFormat="1" applyFont="1" applyFill="1" applyBorder="1" applyAlignment="1">
      <alignment horizontal="center" vertical="top" wrapText="1"/>
    </xf>
    <xf numFmtId="17" fontId="15" fillId="7" borderId="0" xfId="0" applyNumberFormat="1" applyFont="1" applyFill="1" applyBorder="1" applyAlignment="1">
      <alignment horizontal="center" vertical="top" wrapText="1"/>
    </xf>
    <xf numFmtId="17" fontId="15" fillId="7" borderId="11" xfId="0" applyNumberFormat="1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17" fontId="15" fillId="2" borderId="3" xfId="0" quotePrefix="1" applyNumberFormat="1" applyFont="1" applyFill="1" applyBorder="1" applyAlignment="1">
      <alignment horizontal="center" vertical="center" wrapText="1"/>
    </xf>
    <xf numFmtId="0" fontId="15" fillId="2" borderId="3" xfId="0" quotePrefix="1" applyNumberFormat="1" applyFont="1" applyFill="1" applyBorder="1" applyAlignment="1">
      <alignment horizontal="center" vertical="center" wrapText="1"/>
    </xf>
    <xf numFmtId="0" fontId="15" fillId="2" borderId="15" xfId="0" quotePrefix="1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right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8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17" fontId="15" fillId="2" borderId="2" xfId="2" applyNumberFormat="1" applyFont="1" applyFill="1" applyBorder="1" applyAlignment="1">
      <alignment horizontal="center" vertical="center" wrapText="1"/>
    </xf>
    <xf numFmtId="17" fontId="15" fillId="2" borderId="9" xfId="2" applyNumberFormat="1" applyFont="1" applyFill="1" applyBorder="1" applyAlignment="1">
      <alignment horizontal="center" vertical="center" wrapText="1"/>
    </xf>
    <xf numFmtId="1" fontId="15" fillId="2" borderId="3" xfId="2" quotePrefix="1" applyNumberFormat="1" applyFont="1" applyFill="1" applyBorder="1" applyAlignment="1">
      <alignment horizontal="center" vertical="center" wrapText="1"/>
    </xf>
    <xf numFmtId="17" fontId="15" fillId="2" borderId="3" xfId="2" quotePrefix="1" applyNumberFormat="1" applyFont="1" applyFill="1" applyBorder="1" applyAlignment="1">
      <alignment horizontal="center" vertical="center" wrapText="1"/>
    </xf>
    <xf numFmtId="1" fontId="15" fillId="2" borderId="15" xfId="2" quotePrefix="1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7" fontId="15" fillId="2" borderId="3" xfId="2" applyNumberFormat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17" fontId="15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6" fillId="0" borderId="0" xfId="2" applyFont="1" applyFill="1" applyAlignment="1">
      <alignment horizontal="right" vertical="center" wrapText="1"/>
    </xf>
    <xf numFmtId="0" fontId="16" fillId="0" borderId="1" xfId="2" applyFont="1" applyFill="1" applyBorder="1" applyAlignment="1">
      <alignment horizontal="right" vertical="center" wrapText="1"/>
    </xf>
    <xf numFmtId="17" fontId="15" fillId="2" borderId="8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/>
    </xf>
    <xf numFmtId="0" fontId="16" fillId="0" borderId="0" xfId="2" applyFont="1" applyFill="1" applyAlignment="1">
      <alignment horizontal="right"/>
    </xf>
    <xf numFmtId="0" fontId="16" fillId="0" borderId="1" xfId="0" applyFont="1" applyFill="1" applyBorder="1" applyAlignment="1">
      <alignment horizontal="right" vertical="center"/>
    </xf>
    <xf numFmtId="0" fontId="16" fillId="0" borderId="1" xfId="2" applyFont="1" applyFill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left" vertical="center" wrapText="1"/>
    </xf>
    <xf numFmtId="168" fontId="16" fillId="2" borderId="1" xfId="0" applyNumberFormat="1" applyFont="1" applyFill="1" applyBorder="1" applyAlignment="1">
      <alignment horizontal="right" vertical="center" wrapText="1"/>
    </xf>
    <xf numFmtId="168" fontId="16" fillId="2" borderId="13" xfId="0" applyNumberFormat="1" applyFont="1" applyFill="1" applyBorder="1" applyAlignment="1">
      <alignment horizontal="right" vertical="center" wrapText="1"/>
    </xf>
    <xf numFmtId="0" fontId="4" fillId="2" borderId="0" xfId="1" quotePrefix="1" applyFill="1" applyBorder="1" applyAlignment="1" applyProtection="1">
      <alignment horizontal="left" vertical="center"/>
    </xf>
    <xf numFmtId="0" fontId="4" fillId="2" borderId="0" xfId="1" applyFill="1" applyBorder="1" applyAlignment="1">
      <alignment vertical="center"/>
    </xf>
    <xf numFmtId="0" fontId="4" fillId="2" borderId="1" xfId="1" applyFill="1" applyBorder="1" applyAlignment="1">
      <alignment vertical="center"/>
    </xf>
  </cellXfs>
  <cellStyles count="13">
    <cellStyle name="Cálculo 2" xfId="5"/>
    <cellStyle name="Euro" xfId="6"/>
    <cellStyle name="Euro 2" xfId="7"/>
    <cellStyle name="Hipervínculo" xfId="1" builtinId="8"/>
    <cellStyle name="Hipervínculo 2" xfId="4"/>
    <cellStyle name="Millares 2" xfId="8"/>
    <cellStyle name="Normal" xfId="0" builtinId="0"/>
    <cellStyle name="Normal 2" xfId="2"/>
    <cellStyle name="Notas 2" xfId="9"/>
    <cellStyle name="Porcentaje" xfId="3" builtinId="5"/>
    <cellStyle name="Porcentaje 2" xfId="10"/>
    <cellStyle name="Porcentaje 3" xfId="11"/>
    <cellStyle name="Salida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190500</xdr:rowOff>
    </xdr:from>
    <xdr:to>
      <xdr:col>2</xdr:col>
      <xdr:colOff>200025</xdr:colOff>
      <xdr:row>0</xdr:row>
      <xdr:rowOff>581025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0500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0</xdr:row>
      <xdr:rowOff>161925</xdr:rowOff>
    </xdr:from>
    <xdr:to>
      <xdr:col>8</xdr:col>
      <xdr:colOff>866775</xdr:colOff>
      <xdr:row>0</xdr:row>
      <xdr:rowOff>590550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61925"/>
          <a:ext cx="1933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761999</xdr:rowOff>
    </xdr:from>
    <xdr:to>
      <xdr:col>9</xdr:col>
      <xdr:colOff>0</xdr:colOff>
      <xdr:row>1</xdr:row>
      <xdr:rowOff>45718</xdr:rowOff>
    </xdr:to>
    <xdr:pic>
      <xdr:nvPicPr>
        <xdr:cNvPr id="8" name="Imagen 2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9"/>
          <a:ext cx="68008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14297</xdr:rowOff>
    </xdr:from>
    <xdr:to>
      <xdr:col>8</xdr:col>
      <xdr:colOff>40015</xdr:colOff>
      <xdr:row>1</xdr:row>
      <xdr:rowOff>52397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6297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195272</xdr:rowOff>
    </xdr:from>
    <xdr:to>
      <xdr:col>1</xdr:col>
      <xdr:colOff>263801</xdr:colOff>
      <xdr:row>0</xdr:row>
      <xdr:rowOff>623897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527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166697</xdr:rowOff>
    </xdr:from>
    <xdr:to>
      <xdr:col>8</xdr:col>
      <xdr:colOff>30490</xdr:colOff>
      <xdr:row>0</xdr:row>
      <xdr:rowOff>633422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6697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40015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163330</xdr:rowOff>
    </xdr:from>
    <xdr:to>
      <xdr:col>8</xdr:col>
      <xdr:colOff>30490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3330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222233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645578</xdr:colOff>
      <xdr:row>0</xdr:row>
      <xdr:rowOff>165660</xdr:rowOff>
    </xdr:from>
    <xdr:to>
      <xdr:col>8</xdr:col>
      <xdr:colOff>212708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785450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8</xdr:col>
      <xdr:colOff>775925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31733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163330</xdr:rowOff>
    </xdr:from>
    <xdr:to>
      <xdr:col>9</xdr:col>
      <xdr:colOff>22208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106276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0</xdr:col>
      <xdr:colOff>1514475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256295</xdr:colOff>
      <xdr:row>0</xdr:row>
      <xdr:rowOff>163330</xdr:rowOff>
    </xdr:from>
    <xdr:to>
      <xdr:col>8</xdr:col>
      <xdr:colOff>96751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164255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198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189258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4127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314274</xdr:colOff>
      <xdr:row>0</xdr:row>
      <xdr:rowOff>163330</xdr:rowOff>
    </xdr:from>
    <xdr:to>
      <xdr:col>8</xdr:col>
      <xdr:colOff>154730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8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2378</xdr:rowOff>
    </xdr:from>
    <xdr:to>
      <xdr:col>9</xdr:col>
      <xdr:colOff>554831</xdr:colOff>
      <xdr:row>1</xdr:row>
      <xdr:rowOff>40478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378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183353</xdr:rowOff>
    </xdr:from>
    <xdr:to>
      <xdr:col>3</xdr:col>
      <xdr:colOff>0</xdr:colOff>
      <xdr:row>0</xdr:row>
      <xdr:rowOff>611978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3353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154778</xdr:rowOff>
    </xdr:from>
    <xdr:to>
      <xdr:col>10</xdr:col>
      <xdr:colOff>466724</xdr:colOff>
      <xdr:row>0</xdr:row>
      <xdr:rowOff>621503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54778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172537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197540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645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322556</xdr:colOff>
      <xdr:row>0</xdr:row>
      <xdr:rowOff>163330</xdr:rowOff>
    </xdr:from>
    <xdr:to>
      <xdr:col>8</xdr:col>
      <xdr:colOff>163012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785450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78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163330</xdr:rowOff>
    </xdr:from>
    <xdr:to>
      <xdr:col>8</xdr:col>
      <xdr:colOff>775925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891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487276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512279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567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637295</xdr:colOff>
      <xdr:row>0</xdr:row>
      <xdr:rowOff>163330</xdr:rowOff>
    </xdr:from>
    <xdr:to>
      <xdr:col>8</xdr:col>
      <xdr:colOff>477751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8331</xdr:rowOff>
    </xdr:from>
    <xdr:to>
      <xdr:col>8</xdr:col>
      <xdr:colOff>554831</xdr:colOff>
      <xdr:row>1</xdr:row>
      <xdr:rowOff>46431</xdr:rowOff>
    </xdr:to>
    <xdr:pic>
      <xdr:nvPicPr>
        <xdr:cNvPr id="8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331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189306</xdr:rowOff>
    </xdr:from>
    <xdr:to>
      <xdr:col>1</xdr:col>
      <xdr:colOff>264319</xdr:colOff>
      <xdr:row>0</xdr:row>
      <xdr:rowOff>617931</xdr:rowOff>
    </xdr:to>
    <xdr:pic>
      <xdr:nvPicPr>
        <xdr:cNvPr id="9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06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704850</xdr:colOff>
      <xdr:row>0</xdr:row>
      <xdr:rowOff>160731</xdr:rowOff>
    </xdr:from>
    <xdr:to>
      <xdr:col>9</xdr:col>
      <xdr:colOff>3572</xdr:colOff>
      <xdr:row>0</xdr:row>
      <xdr:rowOff>627456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0731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8</xdr:col>
      <xdr:colOff>553537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703556</xdr:colOff>
      <xdr:row>0</xdr:row>
      <xdr:rowOff>159707</xdr:rowOff>
    </xdr:from>
    <xdr:to>
      <xdr:col>9</xdr:col>
      <xdr:colOff>2278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6</xdr:col>
      <xdr:colOff>354755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3770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504774</xdr:colOff>
      <xdr:row>0</xdr:row>
      <xdr:rowOff>159707</xdr:rowOff>
    </xdr:from>
    <xdr:to>
      <xdr:col>6</xdr:col>
      <xdr:colOff>345230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72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6</xdr:col>
      <xdr:colOff>669494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50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57513</xdr:colOff>
      <xdr:row>0</xdr:row>
      <xdr:rowOff>162037</xdr:rowOff>
    </xdr:from>
    <xdr:to>
      <xdr:col>6</xdr:col>
      <xdr:colOff>659969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044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9</xdr:col>
      <xdr:colOff>64863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166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214882</xdr:colOff>
      <xdr:row>0</xdr:row>
      <xdr:rowOff>162037</xdr:rowOff>
    </xdr:from>
    <xdr:to>
      <xdr:col>9</xdr:col>
      <xdr:colOff>55338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679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23450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9</xdr:col>
      <xdr:colOff>13925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48298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95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198317</xdr:colOff>
      <xdr:row>0</xdr:row>
      <xdr:rowOff>163330</xdr:rowOff>
    </xdr:from>
    <xdr:to>
      <xdr:col>9</xdr:col>
      <xdr:colOff>38773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973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J41"/>
  <sheetViews>
    <sheetView tabSelected="1" topLeftCell="A29" zoomScaleNormal="100" workbookViewId="0">
      <selection activeCell="B37" sqref="B37"/>
    </sheetView>
  </sheetViews>
  <sheetFormatPr baseColWidth="10" defaultRowHeight="12.75"/>
  <cols>
    <col min="1" max="1" width="6.28515625" style="268" customWidth="1"/>
    <col min="2" max="2" width="11.42578125" style="237"/>
    <col min="3" max="3" width="14" style="237" customWidth="1"/>
    <col min="4" max="8" width="11.42578125" style="237"/>
    <col min="9" max="9" width="13.140625" style="237" customWidth="1"/>
    <col min="10" max="252" width="11.42578125" style="237"/>
    <col min="253" max="253" width="6.28515625" style="237" customWidth="1"/>
    <col min="254" max="254" width="11.42578125" style="237"/>
    <col min="255" max="255" width="14" style="237" customWidth="1"/>
    <col min="256" max="508" width="11.42578125" style="237"/>
    <col min="509" max="509" width="6.28515625" style="237" customWidth="1"/>
    <col min="510" max="510" width="11.42578125" style="237"/>
    <col min="511" max="511" width="14" style="237" customWidth="1"/>
    <col min="512" max="764" width="11.42578125" style="237"/>
    <col min="765" max="765" width="6.28515625" style="237" customWidth="1"/>
    <col min="766" max="766" width="11.42578125" style="237"/>
    <col min="767" max="767" width="14" style="237" customWidth="1"/>
    <col min="768" max="1020" width="11.42578125" style="237"/>
    <col min="1021" max="1021" width="6.28515625" style="237" customWidth="1"/>
    <col min="1022" max="1022" width="11.42578125" style="237"/>
    <col min="1023" max="1023" width="14" style="237" customWidth="1"/>
    <col min="1024" max="1276" width="11.42578125" style="237"/>
    <col min="1277" max="1277" width="6.28515625" style="237" customWidth="1"/>
    <col min="1278" max="1278" width="11.42578125" style="237"/>
    <col min="1279" max="1279" width="14" style="237" customWidth="1"/>
    <col min="1280" max="1532" width="11.42578125" style="237"/>
    <col min="1533" max="1533" width="6.28515625" style="237" customWidth="1"/>
    <col min="1534" max="1534" width="11.42578125" style="237"/>
    <col min="1535" max="1535" width="14" style="237" customWidth="1"/>
    <col min="1536" max="1788" width="11.42578125" style="237"/>
    <col min="1789" max="1789" width="6.28515625" style="237" customWidth="1"/>
    <col min="1790" max="1790" width="11.42578125" style="237"/>
    <col min="1791" max="1791" width="14" style="237" customWidth="1"/>
    <col min="1792" max="2044" width="11.42578125" style="237"/>
    <col min="2045" max="2045" width="6.28515625" style="237" customWidth="1"/>
    <col min="2046" max="2046" width="11.42578125" style="237"/>
    <col min="2047" max="2047" width="14" style="237" customWidth="1"/>
    <col min="2048" max="2300" width="11.42578125" style="237"/>
    <col min="2301" max="2301" width="6.28515625" style="237" customWidth="1"/>
    <col min="2302" max="2302" width="11.42578125" style="237"/>
    <col min="2303" max="2303" width="14" style="237" customWidth="1"/>
    <col min="2304" max="2556" width="11.42578125" style="237"/>
    <col min="2557" max="2557" width="6.28515625" style="237" customWidth="1"/>
    <col min="2558" max="2558" width="11.42578125" style="237"/>
    <col min="2559" max="2559" width="14" style="237" customWidth="1"/>
    <col min="2560" max="2812" width="11.42578125" style="237"/>
    <col min="2813" max="2813" width="6.28515625" style="237" customWidth="1"/>
    <col min="2814" max="2814" width="11.42578125" style="237"/>
    <col min="2815" max="2815" width="14" style="237" customWidth="1"/>
    <col min="2816" max="3068" width="11.42578125" style="237"/>
    <col min="3069" max="3069" width="6.28515625" style="237" customWidth="1"/>
    <col min="3070" max="3070" width="11.42578125" style="237"/>
    <col min="3071" max="3071" width="14" style="237" customWidth="1"/>
    <col min="3072" max="3324" width="11.42578125" style="237"/>
    <col min="3325" max="3325" width="6.28515625" style="237" customWidth="1"/>
    <col min="3326" max="3326" width="11.42578125" style="237"/>
    <col min="3327" max="3327" width="14" style="237" customWidth="1"/>
    <col min="3328" max="3580" width="11.42578125" style="237"/>
    <col min="3581" max="3581" width="6.28515625" style="237" customWidth="1"/>
    <col min="3582" max="3582" width="11.42578125" style="237"/>
    <col min="3583" max="3583" width="14" style="237" customWidth="1"/>
    <col min="3584" max="3836" width="11.42578125" style="237"/>
    <col min="3837" max="3837" width="6.28515625" style="237" customWidth="1"/>
    <col min="3838" max="3838" width="11.42578125" style="237"/>
    <col min="3839" max="3839" width="14" style="237" customWidth="1"/>
    <col min="3840" max="4092" width="11.42578125" style="237"/>
    <col min="4093" max="4093" width="6.28515625" style="237" customWidth="1"/>
    <col min="4094" max="4094" width="11.42578125" style="237"/>
    <col min="4095" max="4095" width="14" style="237" customWidth="1"/>
    <col min="4096" max="4348" width="11.42578125" style="237"/>
    <col min="4349" max="4349" width="6.28515625" style="237" customWidth="1"/>
    <col min="4350" max="4350" width="11.42578125" style="237"/>
    <col min="4351" max="4351" width="14" style="237" customWidth="1"/>
    <col min="4352" max="4604" width="11.42578125" style="237"/>
    <col min="4605" max="4605" width="6.28515625" style="237" customWidth="1"/>
    <col min="4606" max="4606" width="11.42578125" style="237"/>
    <col min="4607" max="4607" width="14" style="237" customWidth="1"/>
    <col min="4608" max="4860" width="11.42578125" style="237"/>
    <col min="4861" max="4861" width="6.28515625" style="237" customWidth="1"/>
    <col min="4862" max="4862" width="11.42578125" style="237"/>
    <col min="4863" max="4863" width="14" style="237" customWidth="1"/>
    <col min="4864" max="5116" width="11.42578125" style="237"/>
    <col min="5117" max="5117" width="6.28515625" style="237" customWidth="1"/>
    <col min="5118" max="5118" width="11.42578125" style="237"/>
    <col min="5119" max="5119" width="14" style="237" customWidth="1"/>
    <col min="5120" max="5372" width="11.42578125" style="237"/>
    <col min="5373" max="5373" width="6.28515625" style="237" customWidth="1"/>
    <col min="5374" max="5374" width="11.42578125" style="237"/>
    <col min="5375" max="5375" width="14" style="237" customWidth="1"/>
    <col min="5376" max="5628" width="11.42578125" style="237"/>
    <col min="5629" max="5629" width="6.28515625" style="237" customWidth="1"/>
    <col min="5630" max="5630" width="11.42578125" style="237"/>
    <col min="5631" max="5631" width="14" style="237" customWidth="1"/>
    <col min="5632" max="5884" width="11.42578125" style="237"/>
    <col min="5885" max="5885" width="6.28515625" style="237" customWidth="1"/>
    <col min="5886" max="5886" width="11.42578125" style="237"/>
    <col min="5887" max="5887" width="14" style="237" customWidth="1"/>
    <col min="5888" max="6140" width="11.42578125" style="237"/>
    <col min="6141" max="6141" width="6.28515625" style="237" customWidth="1"/>
    <col min="6142" max="6142" width="11.42578125" style="237"/>
    <col min="6143" max="6143" width="14" style="237" customWidth="1"/>
    <col min="6144" max="6396" width="11.42578125" style="237"/>
    <col min="6397" max="6397" width="6.28515625" style="237" customWidth="1"/>
    <col min="6398" max="6398" width="11.42578125" style="237"/>
    <col min="6399" max="6399" width="14" style="237" customWidth="1"/>
    <col min="6400" max="6652" width="11.42578125" style="237"/>
    <col min="6653" max="6653" width="6.28515625" style="237" customWidth="1"/>
    <col min="6654" max="6654" width="11.42578125" style="237"/>
    <col min="6655" max="6655" width="14" style="237" customWidth="1"/>
    <col min="6656" max="6908" width="11.42578125" style="237"/>
    <col min="6909" max="6909" width="6.28515625" style="237" customWidth="1"/>
    <col min="6910" max="6910" width="11.42578125" style="237"/>
    <col min="6911" max="6911" width="14" style="237" customWidth="1"/>
    <col min="6912" max="7164" width="11.42578125" style="237"/>
    <col min="7165" max="7165" width="6.28515625" style="237" customWidth="1"/>
    <col min="7166" max="7166" width="11.42578125" style="237"/>
    <col min="7167" max="7167" width="14" style="237" customWidth="1"/>
    <col min="7168" max="7420" width="11.42578125" style="237"/>
    <col min="7421" max="7421" width="6.28515625" style="237" customWidth="1"/>
    <col min="7422" max="7422" width="11.42578125" style="237"/>
    <col min="7423" max="7423" width="14" style="237" customWidth="1"/>
    <col min="7424" max="7676" width="11.42578125" style="237"/>
    <col min="7677" max="7677" width="6.28515625" style="237" customWidth="1"/>
    <col min="7678" max="7678" width="11.42578125" style="237"/>
    <col min="7679" max="7679" width="14" style="237" customWidth="1"/>
    <col min="7680" max="7932" width="11.42578125" style="237"/>
    <col min="7933" max="7933" width="6.28515625" style="237" customWidth="1"/>
    <col min="7934" max="7934" width="11.42578125" style="237"/>
    <col min="7935" max="7935" width="14" style="237" customWidth="1"/>
    <col min="7936" max="8188" width="11.42578125" style="237"/>
    <col min="8189" max="8189" width="6.28515625" style="237" customWidth="1"/>
    <col min="8190" max="8190" width="11.42578125" style="237"/>
    <col min="8191" max="8191" width="14" style="237" customWidth="1"/>
    <col min="8192" max="8444" width="11.42578125" style="237"/>
    <col min="8445" max="8445" width="6.28515625" style="237" customWidth="1"/>
    <col min="8446" max="8446" width="11.42578125" style="237"/>
    <col min="8447" max="8447" width="14" style="237" customWidth="1"/>
    <col min="8448" max="8700" width="11.42578125" style="237"/>
    <col min="8701" max="8701" width="6.28515625" style="237" customWidth="1"/>
    <col min="8702" max="8702" width="11.42578125" style="237"/>
    <col min="8703" max="8703" width="14" style="237" customWidth="1"/>
    <col min="8704" max="8956" width="11.42578125" style="237"/>
    <col min="8957" max="8957" width="6.28515625" style="237" customWidth="1"/>
    <col min="8958" max="8958" width="11.42578125" style="237"/>
    <col min="8959" max="8959" width="14" style="237" customWidth="1"/>
    <col min="8960" max="9212" width="11.42578125" style="237"/>
    <col min="9213" max="9213" width="6.28515625" style="237" customWidth="1"/>
    <col min="9214" max="9214" width="11.42578125" style="237"/>
    <col min="9215" max="9215" width="14" style="237" customWidth="1"/>
    <col min="9216" max="9468" width="11.42578125" style="237"/>
    <col min="9469" max="9469" width="6.28515625" style="237" customWidth="1"/>
    <col min="9470" max="9470" width="11.42578125" style="237"/>
    <col min="9471" max="9471" width="14" style="237" customWidth="1"/>
    <col min="9472" max="9724" width="11.42578125" style="237"/>
    <col min="9725" max="9725" width="6.28515625" style="237" customWidth="1"/>
    <col min="9726" max="9726" width="11.42578125" style="237"/>
    <col min="9727" max="9727" width="14" style="237" customWidth="1"/>
    <col min="9728" max="9980" width="11.42578125" style="237"/>
    <col min="9981" max="9981" width="6.28515625" style="237" customWidth="1"/>
    <col min="9982" max="9982" width="11.42578125" style="237"/>
    <col min="9983" max="9983" width="14" style="237" customWidth="1"/>
    <col min="9984" max="10236" width="11.42578125" style="237"/>
    <col min="10237" max="10237" width="6.28515625" style="237" customWidth="1"/>
    <col min="10238" max="10238" width="11.42578125" style="237"/>
    <col min="10239" max="10239" width="14" style="237" customWidth="1"/>
    <col min="10240" max="10492" width="11.42578125" style="237"/>
    <col min="10493" max="10493" width="6.28515625" style="237" customWidth="1"/>
    <col min="10494" max="10494" width="11.42578125" style="237"/>
    <col min="10495" max="10495" width="14" style="237" customWidth="1"/>
    <col min="10496" max="10748" width="11.42578125" style="237"/>
    <col min="10749" max="10749" width="6.28515625" style="237" customWidth="1"/>
    <col min="10750" max="10750" width="11.42578125" style="237"/>
    <col min="10751" max="10751" width="14" style="237" customWidth="1"/>
    <col min="10752" max="11004" width="11.42578125" style="237"/>
    <col min="11005" max="11005" width="6.28515625" style="237" customWidth="1"/>
    <col min="11006" max="11006" width="11.42578125" style="237"/>
    <col min="11007" max="11007" width="14" style="237" customWidth="1"/>
    <col min="11008" max="11260" width="11.42578125" style="237"/>
    <col min="11261" max="11261" width="6.28515625" style="237" customWidth="1"/>
    <col min="11262" max="11262" width="11.42578125" style="237"/>
    <col min="11263" max="11263" width="14" style="237" customWidth="1"/>
    <col min="11264" max="11516" width="11.42578125" style="237"/>
    <col min="11517" max="11517" width="6.28515625" style="237" customWidth="1"/>
    <col min="11518" max="11518" width="11.42578125" style="237"/>
    <col min="11519" max="11519" width="14" style="237" customWidth="1"/>
    <col min="11520" max="11772" width="11.42578125" style="237"/>
    <col min="11773" max="11773" width="6.28515625" style="237" customWidth="1"/>
    <col min="11774" max="11774" width="11.42578125" style="237"/>
    <col min="11775" max="11775" width="14" style="237" customWidth="1"/>
    <col min="11776" max="12028" width="11.42578125" style="237"/>
    <col min="12029" max="12029" width="6.28515625" style="237" customWidth="1"/>
    <col min="12030" max="12030" width="11.42578125" style="237"/>
    <col min="12031" max="12031" width="14" style="237" customWidth="1"/>
    <col min="12032" max="12284" width="11.42578125" style="237"/>
    <col min="12285" max="12285" width="6.28515625" style="237" customWidth="1"/>
    <col min="12286" max="12286" width="11.42578125" style="237"/>
    <col min="12287" max="12287" width="14" style="237" customWidth="1"/>
    <col min="12288" max="12540" width="11.42578125" style="237"/>
    <col min="12541" max="12541" width="6.28515625" style="237" customWidth="1"/>
    <col min="12542" max="12542" width="11.42578125" style="237"/>
    <col min="12543" max="12543" width="14" style="237" customWidth="1"/>
    <col min="12544" max="12796" width="11.42578125" style="237"/>
    <col min="12797" max="12797" width="6.28515625" style="237" customWidth="1"/>
    <col min="12798" max="12798" width="11.42578125" style="237"/>
    <col min="12799" max="12799" width="14" style="237" customWidth="1"/>
    <col min="12800" max="13052" width="11.42578125" style="237"/>
    <col min="13053" max="13053" width="6.28515625" style="237" customWidth="1"/>
    <col min="13054" max="13054" width="11.42578125" style="237"/>
    <col min="13055" max="13055" width="14" style="237" customWidth="1"/>
    <col min="13056" max="13308" width="11.42578125" style="237"/>
    <col min="13309" max="13309" width="6.28515625" style="237" customWidth="1"/>
    <col min="13310" max="13310" width="11.42578125" style="237"/>
    <col min="13311" max="13311" width="14" style="237" customWidth="1"/>
    <col min="13312" max="13564" width="11.42578125" style="237"/>
    <col min="13565" max="13565" width="6.28515625" style="237" customWidth="1"/>
    <col min="13566" max="13566" width="11.42578125" style="237"/>
    <col min="13567" max="13567" width="14" style="237" customWidth="1"/>
    <col min="13568" max="13820" width="11.42578125" style="237"/>
    <col min="13821" max="13821" width="6.28515625" style="237" customWidth="1"/>
    <col min="13822" max="13822" width="11.42578125" style="237"/>
    <col min="13823" max="13823" width="14" style="237" customWidth="1"/>
    <col min="13824" max="14076" width="11.42578125" style="237"/>
    <col min="14077" max="14077" width="6.28515625" style="237" customWidth="1"/>
    <col min="14078" max="14078" width="11.42578125" style="237"/>
    <col min="14079" max="14079" width="14" style="237" customWidth="1"/>
    <col min="14080" max="14332" width="11.42578125" style="237"/>
    <col min="14333" max="14333" width="6.28515625" style="237" customWidth="1"/>
    <col min="14334" max="14334" width="11.42578125" style="237"/>
    <col min="14335" max="14335" width="14" style="237" customWidth="1"/>
    <col min="14336" max="14588" width="11.42578125" style="237"/>
    <col min="14589" max="14589" width="6.28515625" style="237" customWidth="1"/>
    <col min="14590" max="14590" width="11.42578125" style="237"/>
    <col min="14591" max="14591" width="14" style="237" customWidth="1"/>
    <col min="14592" max="14844" width="11.42578125" style="237"/>
    <col min="14845" max="14845" width="6.28515625" style="237" customWidth="1"/>
    <col min="14846" max="14846" width="11.42578125" style="237"/>
    <col min="14847" max="14847" width="14" style="237" customWidth="1"/>
    <col min="14848" max="15100" width="11.42578125" style="237"/>
    <col min="15101" max="15101" width="6.28515625" style="237" customWidth="1"/>
    <col min="15102" max="15102" width="11.42578125" style="237"/>
    <col min="15103" max="15103" width="14" style="237" customWidth="1"/>
    <col min="15104" max="15356" width="11.42578125" style="237"/>
    <col min="15357" max="15357" width="6.28515625" style="237" customWidth="1"/>
    <col min="15358" max="15358" width="11.42578125" style="237"/>
    <col min="15359" max="15359" width="14" style="237" customWidth="1"/>
    <col min="15360" max="15612" width="11.42578125" style="237"/>
    <col min="15613" max="15613" width="6.28515625" style="237" customWidth="1"/>
    <col min="15614" max="15614" width="11.42578125" style="237"/>
    <col min="15615" max="15615" width="14" style="237" customWidth="1"/>
    <col min="15616" max="15868" width="11.42578125" style="237"/>
    <col min="15869" max="15869" width="6.28515625" style="237" customWidth="1"/>
    <col min="15870" max="15870" width="11.42578125" style="237"/>
    <col min="15871" max="15871" width="14" style="237" customWidth="1"/>
    <col min="15872" max="16124" width="11.42578125" style="237"/>
    <col min="16125" max="16125" width="6.28515625" style="237" customWidth="1"/>
    <col min="16126" max="16126" width="11.42578125" style="237"/>
    <col min="16127" max="16127" width="14" style="237" customWidth="1"/>
    <col min="16128" max="16384" width="11.42578125" style="237"/>
  </cols>
  <sheetData>
    <row r="1" spans="1:9" ht="60" customHeight="1">
      <c r="A1" s="269"/>
      <c r="B1" s="269"/>
      <c r="C1" s="269"/>
      <c r="D1" s="269"/>
      <c r="E1" s="269"/>
      <c r="F1" s="269"/>
      <c r="G1" s="269"/>
      <c r="H1" s="269"/>
      <c r="I1" s="269"/>
    </row>
    <row r="2" spans="1:9">
      <c r="A2" s="238"/>
      <c r="B2" s="239"/>
      <c r="C2" s="239"/>
      <c r="D2" s="239"/>
      <c r="E2" s="239"/>
      <c r="F2" s="239"/>
      <c r="G2" s="239"/>
      <c r="H2" s="239"/>
      <c r="I2" s="240"/>
    </row>
    <row r="3" spans="1:9" ht="21.95" customHeight="1">
      <c r="A3" s="270" t="s">
        <v>102</v>
      </c>
      <c r="B3" s="271"/>
      <c r="C3" s="271"/>
      <c r="D3" s="271"/>
      <c r="E3" s="271"/>
      <c r="F3" s="271"/>
      <c r="G3" s="271"/>
      <c r="H3" s="271"/>
      <c r="I3" s="272"/>
    </row>
    <row r="4" spans="1:9" ht="12" customHeight="1">
      <c r="A4" s="273"/>
      <c r="B4" s="274"/>
      <c r="C4" s="274"/>
      <c r="D4" s="274"/>
      <c r="E4" s="274"/>
      <c r="F4" s="274"/>
      <c r="G4" s="274"/>
      <c r="H4" s="274"/>
      <c r="I4" s="275"/>
    </row>
    <row r="5" spans="1:9">
      <c r="A5" s="276" t="s">
        <v>132</v>
      </c>
      <c r="B5" s="276"/>
      <c r="C5" s="276"/>
      <c r="D5" s="276"/>
      <c r="E5" s="276"/>
      <c r="F5" s="276"/>
      <c r="G5" s="276"/>
      <c r="H5" s="276"/>
      <c r="I5" s="277"/>
    </row>
    <row r="6" spans="1:9" ht="15" customHeight="1">
      <c r="A6" s="278"/>
      <c r="B6" s="278"/>
      <c r="C6" s="278"/>
      <c r="D6" s="278"/>
      <c r="E6" s="278"/>
      <c r="F6" s="278"/>
      <c r="G6" s="278"/>
      <c r="H6" s="278"/>
      <c r="I6" s="279"/>
    </row>
    <row r="7" spans="1:9">
      <c r="A7" s="278"/>
      <c r="B7" s="278"/>
      <c r="C7" s="278"/>
      <c r="D7" s="278"/>
      <c r="E7" s="278"/>
      <c r="F7" s="278"/>
      <c r="G7" s="278"/>
      <c r="H7" s="278"/>
      <c r="I7" s="279"/>
    </row>
    <row r="8" spans="1:9" s="246" customFormat="1" ht="27" customHeight="1">
      <c r="A8" s="241"/>
      <c r="B8" s="242" t="s">
        <v>122</v>
      </c>
      <c r="C8" s="243"/>
      <c r="D8" s="243"/>
      <c r="E8" s="244"/>
      <c r="F8" s="243"/>
      <c r="G8" s="243"/>
      <c r="H8" s="243"/>
      <c r="I8" s="245"/>
    </row>
    <row r="9" spans="1:9" s="246" customFormat="1" ht="27" customHeight="1">
      <c r="A9" s="247" t="s">
        <v>99</v>
      </c>
      <c r="B9" s="243" t="s">
        <v>133</v>
      </c>
      <c r="C9" s="248"/>
      <c r="D9" s="248"/>
      <c r="E9" s="248"/>
      <c r="F9" s="248"/>
      <c r="G9" s="248"/>
      <c r="H9" s="248"/>
      <c r="I9" s="249"/>
    </row>
    <row r="10" spans="1:9" s="246" customFormat="1" ht="27" customHeight="1">
      <c r="A10" s="250"/>
      <c r="B10" s="251" t="s">
        <v>72</v>
      </c>
      <c r="C10" s="252"/>
      <c r="D10" s="252"/>
      <c r="E10" s="252"/>
      <c r="F10" s="252"/>
      <c r="G10" s="252"/>
      <c r="H10" s="252"/>
      <c r="I10" s="253"/>
    </row>
    <row r="11" spans="1:9" s="246" customFormat="1" ht="27" customHeight="1">
      <c r="A11" s="241" t="s">
        <v>100</v>
      </c>
      <c r="B11" s="243" t="s">
        <v>134</v>
      </c>
      <c r="C11" s="254"/>
      <c r="D11" s="255"/>
      <c r="E11" s="255"/>
      <c r="F11" s="255"/>
      <c r="G11" s="255"/>
      <c r="H11" s="256"/>
      <c r="I11" s="257"/>
    </row>
    <row r="12" spans="1:9" s="246" customFormat="1" ht="27" customHeight="1">
      <c r="A12" s="241" t="s">
        <v>101</v>
      </c>
      <c r="B12" s="258" t="s">
        <v>135</v>
      </c>
      <c r="C12" s="254"/>
      <c r="D12" s="255"/>
      <c r="E12" s="255"/>
      <c r="F12" s="256"/>
      <c r="G12" s="256"/>
      <c r="H12" s="256"/>
      <c r="I12" s="257"/>
    </row>
    <row r="13" spans="1:9" s="246" customFormat="1" ht="27" customHeight="1">
      <c r="A13" s="241" t="s">
        <v>103</v>
      </c>
      <c r="B13" s="258" t="s">
        <v>136</v>
      </c>
      <c r="C13" s="259"/>
      <c r="D13" s="255"/>
      <c r="E13" s="255"/>
      <c r="F13" s="256"/>
      <c r="G13" s="256"/>
      <c r="H13" s="256"/>
      <c r="I13" s="257"/>
    </row>
    <row r="14" spans="1:9" s="246" customFormat="1" ht="27" customHeight="1">
      <c r="A14" s="241" t="s">
        <v>104</v>
      </c>
      <c r="B14" s="258" t="s">
        <v>137</v>
      </c>
      <c r="C14" s="259"/>
      <c r="D14" s="255"/>
      <c r="E14" s="255"/>
      <c r="F14" s="255"/>
      <c r="G14" s="256"/>
      <c r="H14" s="256"/>
      <c r="I14" s="257"/>
    </row>
    <row r="15" spans="1:9" s="246" customFormat="1" ht="27" customHeight="1">
      <c r="A15" s="241" t="s">
        <v>105</v>
      </c>
      <c r="B15" s="258" t="s">
        <v>138</v>
      </c>
      <c r="C15" s="259"/>
      <c r="D15" s="255"/>
      <c r="E15" s="255"/>
      <c r="F15" s="255"/>
      <c r="G15" s="256"/>
      <c r="H15" s="256"/>
      <c r="I15" s="257"/>
    </row>
    <row r="16" spans="1:9" s="246" customFormat="1" ht="27" customHeight="1">
      <c r="A16" s="241" t="s">
        <v>106</v>
      </c>
      <c r="B16" s="258" t="s">
        <v>139</v>
      </c>
      <c r="C16" s="259"/>
      <c r="D16" s="255"/>
      <c r="E16" s="255"/>
      <c r="F16" s="256"/>
      <c r="G16" s="256"/>
      <c r="H16" s="256"/>
      <c r="I16" s="257"/>
    </row>
    <row r="17" spans="1:9" s="246" customFormat="1" ht="27" customHeight="1">
      <c r="A17" s="241" t="s">
        <v>107</v>
      </c>
      <c r="B17" s="258" t="s">
        <v>140</v>
      </c>
      <c r="C17" s="259"/>
      <c r="D17" s="255"/>
      <c r="E17" s="255"/>
      <c r="F17" s="258"/>
      <c r="G17" s="355"/>
      <c r="H17" s="256"/>
      <c r="I17" s="257"/>
    </row>
    <row r="18" spans="1:9" s="246" customFormat="1" ht="27" customHeight="1">
      <c r="A18" s="247" t="s">
        <v>108</v>
      </c>
      <c r="B18" s="260" t="s">
        <v>141</v>
      </c>
      <c r="C18" s="261"/>
      <c r="D18" s="248"/>
      <c r="E18" s="248"/>
      <c r="F18" s="356"/>
      <c r="G18" s="262"/>
      <c r="H18" s="262"/>
      <c r="I18" s="249"/>
    </row>
    <row r="19" spans="1:9" s="246" customFormat="1" ht="27" customHeight="1">
      <c r="A19" s="241"/>
      <c r="B19" s="242" t="s">
        <v>73</v>
      </c>
      <c r="C19" s="258"/>
      <c r="D19" s="256"/>
      <c r="E19" s="256"/>
      <c r="F19" s="256"/>
      <c r="G19" s="256"/>
      <c r="H19" s="256"/>
      <c r="I19" s="257"/>
    </row>
    <row r="20" spans="1:9" s="246" customFormat="1" ht="27" customHeight="1">
      <c r="A20" s="241" t="s">
        <v>109</v>
      </c>
      <c r="B20" s="258" t="s">
        <v>142</v>
      </c>
      <c r="C20" s="259"/>
      <c r="D20" s="255"/>
      <c r="E20" s="255"/>
      <c r="F20" s="256"/>
      <c r="G20" s="256"/>
      <c r="H20" s="256"/>
      <c r="I20" s="257"/>
    </row>
    <row r="21" spans="1:9" s="246" customFormat="1" ht="27" customHeight="1">
      <c r="A21" s="241" t="s">
        <v>110</v>
      </c>
      <c r="B21" s="258" t="s">
        <v>143</v>
      </c>
      <c r="C21" s="259"/>
      <c r="D21" s="255"/>
      <c r="E21" s="255"/>
      <c r="F21" s="258"/>
      <c r="G21" s="355"/>
      <c r="H21" s="256"/>
      <c r="I21" s="257"/>
    </row>
    <row r="22" spans="1:9" s="246" customFormat="1" ht="27" customHeight="1">
      <c r="A22" s="247" t="s">
        <v>111</v>
      </c>
      <c r="B22" s="260" t="s">
        <v>144</v>
      </c>
      <c r="C22" s="261"/>
      <c r="D22" s="248"/>
      <c r="E22" s="248"/>
      <c r="F22" s="356"/>
      <c r="G22" s="262"/>
      <c r="H22" s="262"/>
      <c r="I22" s="249"/>
    </row>
    <row r="23" spans="1:9" s="246" customFormat="1" ht="27" customHeight="1">
      <c r="A23" s="241"/>
      <c r="B23" s="242" t="s">
        <v>76</v>
      </c>
      <c r="C23" s="258"/>
      <c r="D23" s="256"/>
      <c r="E23" s="256"/>
      <c r="F23" s="256"/>
      <c r="G23" s="256"/>
      <c r="H23" s="256"/>
      <c r="I23" s="257"/>
    </row>
    <row r="24" spans="1:9" s="246" customFormat="1" ht="27" customHeight="1">
      <c r="A24" s="241" t="s">
        <v>112</v>
      </c>
      <c r="B24" s="258" t="s">
        <v>145</v>
      </c>
      <c r="C24" s="259"/>
      <c r="D24" s="255"/>
      <c r="E24" s="255"/>
      <c r="F24" s="255"/>
      <c r="G24" s="256"/>
      <c r="H24" s="256"/>
      <c r="I24" s="257"/>
    </row>
    <row r="25" spans="1:9" s="246" customFormat="1" ht="27" customHeight="1">
      <c r="A25" s="241" t="s">
        <v>113</v>
      </c>
      <c r="B25" s="258" t="s">
        <v>146</v>
      </c>
      <c r="C25" s="259"/>
      <c r="D25" s="255"/>
      <c r="E25" s="255"/>
      <c r="F25" s="256"/>
      <c r="G25" s="256"/>
      <c r="H25" s="256"/>
      <c r="I25" s="257"/>
    </row>
    <row r="26" spans="1:9" s="246" customFormat="1" ht="27" customHeight="1">
      <c r="A26" s="241" t="s">
        <v>114</v>
      </c>
      <c r="B26" s="258" t="s">
        <v>147</v>
      </c>
      <c r="C26" s="259"/>
      <c r="D26" s="255"/>
      <c r="E26" s="255"/>
      <c r="F26" s="258"/>
      <c r="G26" s="355"/>
      <c r="H26" s="256"/>
      <c r="I26" s="257"/>
    </row>
    <row r="27" spans="1:9" s="246" customFormat="1" ht="27" customHeight="1">
      <c r="A27" s="247" t="s">
        <v>115</v>
      </c>
      <c r="B27" s="260" t="s">
        <v>148</v>
      </c>
      <c r="C27" s="261"/>
      <c r="D27" s="248"/>
      <c r="E27" s="248"/>
      <c r="F27" s="356"/>
      <c r="G27" s="262"/>
      <c r="H27" s="262"/>
      <c r="I27" s="249"/>
    </row>
    <row r="28" spans="1:9" s="246" customFormat="1" ht="27" customHeight="1">
      <c r="A28" s="241"/>
      <c r="B28" s="242" t="s">
        <v>71</v>
      </c>
      <c r="C28" s="258"/>
      <c r="D28" s="256"/>
      <c r="E28" s="256"/>
      <c r="F28" s="256"/>
      <c r="G28" s="256"/>
      <c r="H28" s="256"/>
      <c r="I28" s="257"/>
    </row>
    <row r="29" spans="1:9" s="246" customFormat="1" ht="27" customHeight="1">
      <c r="A29" s="247" t="s">
        <v>116</v>
      </c>
      <c r="B29" s="260" t="s">
        <v>149</v>
      </c>
      <c r="C29" s="261"/>
      <c r="D29" s="248"/>
      <c r="E29" s="248"/>
      <c r="F29" s="356"/>
      <c r="G29" s="356"/>
      <c r="H29" s="262"/>
      <c r="I29" s="249"/>
    </row>
    <row r="30" spans="1:9" s="246" customFormat="1" ht="27" customHeight="1">
      <c r="A30" s="241"/>
      <c r="B30" s="242" t="s">
        <v>74</v>
      </c>
      <c r="C30" s="258"/>
      <c r="D30" s="256"/>
      <c r="E30" s="256"/>
      <c r="F30" s="256"/>
      <c r="G30" s="256"/>
      <c r="H30" s="256"/>
      <c r="I30" s="257"/>
    </row>
    <row r="31" spans="1:9" s="246" customFormat="1" ht="27" customHeight="1">
      <c r="A31" s="241" t="s">
        <v>117</v>
      </c>
      <c r="B31" s="258" t="s">
        <v>150</v>
      </c>
      <c r="C31" s="259"/>
      <c r="D31" s="255"/>
      <c r="E31" s="255"/>
      <c r="F31" s="258"/>
      <c r="G31" s="355"/>
      <c r="H31" s="256"/>
      <c r="I31" s="257"/>
    </row>
    <row r="32" spans="1:9" s="246" customFormat="1" ht="27" customHeight="1">
      <c r="A32" s="247" t="s">
        <v>118</v>
      </c>
      <c r="B32" s="260" t="s">
        <v>151</v>
      </c>
      <c r="C32" s="261"/>
      <c r="D32" s="248"/>
      <c r="E32" s="248"/>
      <c r="F32" s="356"/>
      <c r="G32" s="262"/>
      <c r="H32" s="262"/>
      <c r="I32" s="249"/>
    </row>
    <row r="33" spans="1:10" s="246" customFormat="1" ht="27" customHeight="1">
      <c r="A33" s="250"/>
      <c r="B33" s="242" t="s">
        <v>75</v>
      </c>
      <c r="C33" s="258"/>
      <c r="D33" s="256"/>
      <c r="E33" s="256"/>
      <c r="F33" s="252"/>
      <c r="G33" s="252"/>
      <c r="H33" s="252"/>
      <c r="I33" s="253"/>
    </row>
    <row r="34" spans="1:10" s="246" customFormat="1" ht="27" customHeight="1">
      <c r="A34" s="241" t="s">
        <v>119</v>
      </c>
      <c r="B34" s="258" t="s">
        <v>152</v>
      </c>
      <c r="C34" s="259"/>
      <c r="D34" s="255"/>
      <c r="E34" s="255"/>
      <c r="F34" s="258"/>
      <c r="G34" s="355"/>
      <c r="H34" s="256"/>
      <c r="I34" s="257"/>
    </row>
    <row r="35" spans="1:10" s="246" customFormat="1" ht="27" customHeight="1">
      <c r="A35" s="247" t="s">
        <v>120</v>
      </c>
      <c r="B35" s="260" t="s">
        <v>153</v>
      </c>
      <c r="C35" s="261"/>
      <c r="D35" s="248"/>
      <c r="E35" s="248"/>
      <c r="F35" s="356"/>
      <c r="G35" s="262"/>
      <c r="H35" s="262"/>
      <c r="I35" s="249"/>
    </row>
    <row r="36" spans="1:10" s="246" customFormat="1" ht="27" customHeight="1">
      <c r="A36" s="241"/>
      <c r="B36" s="242" t="s">
        <v>85</v>
      </c>
      <c r="C36" s="258"/>
      <c r="D36" s="256"/>
      <c r="E36" s="256"/>
      <c r="F36" s="256"/>
      <c r="G36" s="256"/>
      <c r="H36" s="256"/>
      <c r="I36" s="257"/>
    </row>
    <row r="37" spans="1:10" s="246" customFormat="1" ht="27" customHeight="1">
      <c r="A37" s="241" t="s">
        <v>121</v>
      </c>
      <c r="B37" s="258" t="s">
        <v>154</v>
      </c>
      <c r="C37" s="354"/>
      <c r="D37" s="355"/>
      <c r="E37" s="355"/>
      <c r="F37" s="355"/>
      <c r="G37" s="355"/>
      <c r="H37" s="256"/>
      <c r="I37" s="257"/>
    </row>
    <row r="38" spans="1:10" ht="14.25">
      <c r="A38" s="263"/>
      <c r="B38" s="264"/>
      <c r="C38" s="264"/>
      <c r="D38" s="264"/>
      <c r="E38" s="264"/>
      <c r="F38" s="264"/>
      <c r="G38" s="264"/>
      <c r="H38" s="264"/>
      <c r="I38" s="265"/>
      <c r="J38" s="246"/>
    </row>
    <row r="39" spans="1:10" ht="14.25">
      <c r="A39" s="266"/>
      <c r="B39" s="267"/>
      <c r="C39" s="267"/>
      <c r="D39" s="267"/>
      <c r="E39" s="267"/>
      <c r="F39" s="267"/>
      <c r="G39" s="267"/>
      <c r="H39" s="267"/>
      <c r="I39" s="267"/>
      <c r="J39" s="246"/>
    </row>
    <row r="40" spans="1:10" ht="14.25">
      <c r="J40" s="246"/>
    </row>
    <row r="41" spans="1:10" ht="14.25">
      <c r="J41" s="246"/>
    </row>
  </sheetData>
  <mergeCells count="3">
    <mergeCell ref="A1:I1"/>
    <mergeCell ref="A3:I4"/>
    <mergeCell ref="A5:I7"/>
  </mergeCells>
  <hyperlinks>
    <hyperlink ref="B11" location="'Item 1'!A1" display="Item 1"/>
    <hyperlink ref="C11" location="'Item 1'!A1" display="Item 1"/>
    <hyperlink ref="B12" location="Item 2'!A1" display="Item 2"/>
    <hyperlink ref="C12" location="Item 2'!A1" display="Item 2"/>
    <hyperlink ref="B9" location="'a1'!A1" display="'a1'!A1"/>
    <hyperlink ref="B9:H9" location="'a1'!A1" display="'a1'!A1"/>
    <hyperlink ref="B11:G11" location="'a2'!A1" display="'a2'!A1"/>
    <hyperlink ref="B12:E12" location="'a3'!A1" display="'a3'!A1"/>
    <hyperlink ref="B13:E13" location="'a4'!A1" display="'a4'!A1"/>
    <hyperlink ref="B14:F14" location="'a5'!A1" display="'a5'!A1"/>
    <hyperlink ref="B15:F15" location="'a6'!A1" display="'a6'!A1"/>
    <hyperlink ref="B16:E16" location="'a7'!A1" display="'a7'!A1"/>
    <hyperlink ref="B17:F17" location="'a10'!A1" display="'a10'!A1"/>
    <hyperlink ref="B18:E18" location="'a11'!A1" display="'a11'!A1"/>
    <hyperlink ref="B20:F20" location="'a12'!A1" display="'a12'!A1"/>
    <hyperlink ref="B21:F21" location="'a13'!A1" display="'a13'!A1"/>
    <hyperlink ref="B22:G22" location="'a12'!A1" display="A12 Área aprobada, variación doce meses y contribución a la variación. "/>
    <hyperlink ref="B24:E24" location="'a13'!A1" display="A13 Área aprobada para vivienda. Diciembre 2020"/>
    <hyperlink ref="B25:D25" location="'a14'!A1" display="A14 Unidades de vivienda a construir. "/>
    <hyperlink ref="B26:F26" location="'a20'!A1" display="'a20'!A1"/>
    <hyperlink ref="B27:D27" location="'a21'!A1" display="'a21'!A1"/>
    <hyperlink ref="B29:G29" location="'a17'!A1" display="A17 Área y unidades aprobadas para vivienda, y variación porcentual. "/>
    <hyperlink ref="B31:D31" location="'a18'!A1" display="A18 Área aprobada. Diciembre 2020"/>
    <hyperlink ref="B32:E32" location="'a19'!A1" display="A19 Área aprobada. Doce meses a diciembre 2020"/>
    <hyperlink ref="B34:E34" location="'a20'!A1" display="A20 Área y unidades aprobadas. Diciembre 2020"/>
    <hyperlink ref="B35:F35" location="'a28'!A1" display="'a28'!A1"/>
    <hyperlink ref="B37:F37" location="'a29'!A1" display="'a29'!A1"/>
    <hyperlink ref="B17:G17" location="'a8'!A1" display="A8 Área aprobada total y de vivienda. Doce meses a diciembre 2020"/>
    <hyperlink ref="B18:F18" location="'a9'!A1" display="A9 Variación doce meses del área total y de vivienda. "/>
    <hyperlink ref="B20:G20" location="'a10'!A1" display="A10 Área aprobada, variación mensual y contribución a la variación. "/>
    <hyperlink ref="B21:G21" location="'a11'!A1" display="A11 Área aprobada, variación anual y contribución a la variación. "/>
    <hyperlink ref="B26:G26" location="'a15'!A1" display="A15 Área aprobada para vivienda. Doce meses a diciembre 2020"/>
    <hyperlink ref="B27:E27" location="'a16'!A1" display="A16 Unidades de vivienda a construir. "/>
    <hyperlink ref="B35:G35" location="'a21'!A1" display="A21 Área y unidades aprobadas. Doce meses a diciembre 2020"/>
    <hyperlink ref="B37:G37" location="'a22'!A1" display="A22 Área aprobada para vivienda. Diciembre 2019 - diciembre 2020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5"/>
  <sheetViews>
    <sheetView showGridLines="0" zoomScaleNormal="100" workbookViewId="0"/>
  </sheetViews>
  <sheetFormatPr baseColWidth="10" defaultRowHeight="14.25"/>
  <cols>
    <col min="1" max="1" width="18.7109375" style="68" customWidth="1"/>
    <col min="2" max="3" width="11.42578125" style="68"/>
    <col min="4" max="4" width="3.140625" style="68" customWidth="1"/>
    <col min="5" max="9" width="11.42578125" style="68"/>
    <col min="10" max="10" width="11.42578125" style="68" customWidth="1"/>
    <col min="11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0" t="s">
        <v>123</v>
      </c>
      <c r="B3" s="280"/>
      <c r="C3" s="280"/>
      <c r="D3" s="280"/>
      <c r="E3" s="280"/>
      <c r="F3" s="280"/>
      <c r="G3" s="280"/>
      <c r="H3" s="280"/>
      <c r="I3" s="281"/>
    </row>
    <row r="4" spans="1:12" s="3" customFormat="1" ht="18" customHeight="1">
      <c r="A4" s="282"/>
      <c r="B4" s="282"/>
      <c r="C4" s="282"/>
      <c r="D4" s="282"/>
      <c r="E4" s="282"/>
      <c r="F4" s="282"/>
      <c r="G4" s="282"/>
      <c r="H4" s="282"/>
      <c r="I4" s="283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4" t="s">
        <v>165</v>
      </c>
      <c r="B6" s="285"/>
      <c r="C6" s="285"/>
      <c r="D6" s="285"/>
      <c r="E6" s="285"/>
      <c r="F6" s="285"/>
      <c r="G6" s="285"/>
      <c r="H6" s="285"/>
      <c r="I6" s="286"/>
    </row>
    <row r="7" spans="1:12" s="3" customFormat="1" ht="14.1" customHeight="1">
      <c r="A7" s="284" t="s">
        <v>2</v>
      </c>
      <c r="B7" s="285"/>
      <c r="C7" s="285"/>
      <c r="D7" s="285"/>
      <c r="E7" s="285"/>
      <c r="F7" s="285"/>
      <c r="G7" s="285"/>
      <c r="H7" s="285"/>
      <c r="I7" s="286"/>
    </row>
    <row r="8" spans="1:12" s="3" customFormat="1" ht="14.1" customHeight="1">
      <c r="A8" s="284" t="s">
        <v>166</v>
      </c>
      <c r="B8" s="285"/>
      <c r="C8" s="285"/>
      <c r="D8" s="285"/>
      <c r="E8" s="285"/>
      <c r="F8" s="285"/>
      <c r="G8" s="285"/>
      <c r="H8" s="285"/>
      <c r="I8" s="286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H10" s="287" t="s">
        <v>130</v>
      </c>
      <c r="I10" s="287"/>
      <c r="J10" s="220"/>
    </row>
    <row r="11" spans="1:12" ht="12.75" customHeight="1">
      <c r="A11" s="186"/>
      <c r="B11" s="187"/>
      <c r="C11" s="187"/>
      <c r="D11" s="187"/>
      <c r="E11" s="187"/>
      <c r="F11" s="188"/>
    </row>
    <row r="12" spans="1:12" ht="21.75" customHeight="1">
      <c r="A12" s="316" t="s">
        <v>4</v>
      </c>
      <c r="B12" s="319" t="s">
        <v>95</v>
      </c>
      <c r="C12" s="324"/>
      <c r="D12" s="189"/>
      <c r="E12" s="324" t="s">
        <v>124</v>
      </c>
      <c r="F12" s="326"/>
    </row>
    <row r="13" spans="1:12">
      <c r="A13" s="317"/>
      <c r="B13" s="325"/>
      <c r="C13" s="325"/>
      <c r="D13" s="190"/>
      <c r="E13" s="325"/>
      <c r="F13" s="327"/>
    </row>
    <row r="14" spans="1:12">
      <c r="A14" s="318"/>
      <c r="B14" s="191" t="s">
        <v>1</v>
      </c>
      <c r="C14" s="73" t="s">
        <v>6</v>
      </c>
      <c r="D14" s="192"/>
      <c r="E14" s="191" t="s">
        <v>1</v>
      </c>
      <c r="F14" s="193" t="s">
        <v>70</v>
      </c>
    </row>
    <row r="15" spans="1:12">
      <c r="A15" s="112" t="s">
        <v>34</v>
      </c>
      <c r="B15" s="194">
        <v>-37.019613526329664</v>
      </c>
      <c r="C15" s="194">
        <v>-40.722722646529107</v>
      </c>
      <c r="D15" s="195"/>
      <c r="E15" s="194">
        <v>-6.5355571822752587</v>
      </c>
      <c r="F15" s="196">
        <v>-7.1418461042782662</v>
      </c>
    </row>
    <row r="16" spans="1:12">
      <c r="A16" s="114" t="s">
        <v>36</v>
      </c>
      <c r="B16" s="197">
        <v>5.8760147358809576</v>
      </c>
      <c r="C16" s="197">
        <v>-17.752021998665455</v>
      </c>
      <c r="D16" s="198"/>
      <c r="E16" s="197">
        <v>0.25509656450597273</v>
      </c>
      <c r="F16" s="199">
        <v>-0.89931497107233138</v>
      </c>
    </row>
    <row r="17" spans="1:6">
      <c r="A17" s="112" t="s">
        <v>86</v>
      </c>
      <c r="B17" s="194">
        <v>-25.739882468842197</v>
      </c>
      <c r="C17" s="194">
        <v>-18.27617629518025</v>
      </c>
      <c r="D17" s="195"/>
      <c r="E17" s="194">
        <v>-4.6018458333468288</v>
      </c>
      <c r="F17" s="196">
        <v>-3.2093471122563542</v>
      </c>
    </row>
    <row r="18" spans="1:6">
      <c r="A18" s="114" t="s">
        <v>37</v>
      </c>
      <c r="B18" s="197">
        <v>11.587401094525674</v>
      </c>
      <c r="C18" s="197">
        <v>14.014103338350907</v>
      </c>
      <c r="D18" s="198"/>
      <c r="E18" s="197">
        <v>0.33793445627503882</v>
      </c>
      <c r="F18" s="199">
        <v>0.40170989600439333</v>
      </c>
    </row>
    <row r="19" spans="1:6">
      <c r="A19" s="112" t="s">
        <v>38</v>
      </c>
      <c r="B19" s="194">
        <v>-50.952292826078335</v>
      </c>
      <c r="C19" s="194">
        <v>-52.55863596168723</v>
      </c>
      <c r="D19" s="195"/>
      <c r="E19" s="194">
        <v>-2.116236913076269</v>
      </c>
      <c r="F19" s="196">
        <v>-2.1269015883960498</v>
      </c>
    </row>
    <row r="20" spans="1:6">
      <c r="A20" s="114" t="s">
        <v>39</v>
      </c>
      <c r="B20" s="197">
        <v>38.826864612240172</v>
      </c>
      <c r="C20" s="197">
        <v>23.605242704726905</v>
      </c>
      <c r="D20" s="198"/>
      <c r="E20" s="197">
        <v>0.49854267790285495</v>
      </c>
      <c r="F20" s="199">
        <v>0.28772859937531409</v>
      </c>
    </row>
    <row r="21" spans="1:6">
      <c r="A21" s="112" t="s">
        <v>40</v>
      </c>
      <c r="B21" s="194">
        <v>-13.760169791298196</v>
      </c>
      <c r="C21" s="194">
        <v>-23.388690552084654</v>
      </c>
      <c r="D21" s="195"/>
      <c r="E21" s="194">
        <v>-4.057892749636581E-2</v>
      </c>
      <c r="F21" s="196">
        <v>-6.319375601767116E-2</v>
      </c>
    </row>
    <row r="22" spans="1:6">
      <c r="A22" s="114" t="s">
        <v>41</v>
      </c>
      <c r="B22" s="197">
        <v>-10.312238594685027</v>
      </c>
      <c r="C22" s="197">
        <v>-21.854750093502929</v>
      </c>
      <c r="D22" s="198"/>
      <c r="E22" s="197">
        <v>-0.14078268960381707</v>
      </c>
      <c r="F22" s="199">
        <v>-0.32459844189819659</v>
      </c>
    </row>
    <row r="23" spans="1:6">
      <c r="A23" s="112" t="s">
        <v>43</v>
      </c>
      <c r="B23" s="194">
        <v>-33.907937449980665</v>
      </c>
      <c r="C23" s="194">
        <v>-25.261833994145746</v>
      </c>
      <c r="D23" s="195"/>
      <c r="E23" s="194">
        <v>-0.20702884562751478</v>
      </c>
      <c r="F23" s="196">
        <v>-0.19287983139948955</v>
      </c>
    </row>
    <row r="24" spans="1:6">
      <c r="A24" s="114" t="s">
        <v>44</v>
      </c>
      <c r="B24" s="197">
        <v>-42.54086404100719</v>
      </c>
      <c r="C24" s="197">
        <v>-43.208378168714503</v>
      </c>
      <c r="D24" s="198"/>
      <c r="E24" s="197">
        <v>-0.51397595691682918</v>
      </c>
      <c r="F24" s="199">
        <v>-0.59482656941962209</v>
      </c>
    </row>
    <row r="25" spans="1:6">
      <c r="A25" s="112" t="s">
        <v>45</v>
      </c>
      <c r="B25" s="194">
        <v>-57.181906429523679</v>
      </c>
      <c r="C25" s="194">
        <v>-55.829935541221026</v>
      </c>
      <c r="D25" s="195"/>
      <c r="E25" s="194">
        <v>-8.8356922385649987</v>
      </c>
      <c r="F25" s="196">
        <v>-8.2543361143896963</v>
      </c>
    </row>
    <row r="26" spans="1:6">
      <c r="A26" s="114" t="s">
        <v>46</v>
      </c>
      <c r="B26" s="197">
        <v>-25.209175251864082</v>
      </c>
      <c r="C26" s="197">
        <v>15.177075187129944</v>
      </c>
      <c r="D26" s="198"/>
      <c r="E26" s="197">
        <v>-2.4316610726749312E-2</v>
      </c>
      <c r="F26" s="199">
        <v>1.1699995577513632E-2</v>
      </c>
    </row>
    <row r="27" spans="1:6">
      <c r="A27" s="112" t="s">
        <v>47</v>
      </c>
      <c r="B27" s="194">
        <v>-20.334688242963423</v>
      </c>
      <c r="C27" s="194">
        <v>-27.095147924966753</v>
      </c>
      <c r="D27" s="195"/>
      <c r="E27" s="194">
        <v>-0.3639311037781226</v>
      </c>
      <c r="F27" s="196">
        <v>-0.48000125397081783</v>
      </c>
    </row>
    <row r="28" spans="1:6">
      <c r="A28" s="114" t="s">
        <v>48</v>
      </c>
      <c r="B28" s="197">
        <v>-24.919816205672689</v>
      </c>
      <c r="C28" s="197">
        <v>-13.693664880999975</v>
      </c>
      <c r="D28" s="198"/>
      <c r="E28" s="197">
        <v>-0.13607748856682811</v>
      </c>
      <c r="F28" s="199">
        <v>-6.6376051465511648E-2</v>
      </c>
    </row>
    <row r="29" spans="1:6">
      <c r="A29" s="112" t="s">
        <v>49</v>
      </c>
      <c r="B29" s="194">
        <v>-5.0524622935989782</v>
      </c>
      <c r="C29" s="194">
        <v>38.726350171531863</v>
      </c>
      <c r="D29" s="195"/>
      <c r="E29" s="194">
        <v>-4.9676381543379493E-2</v>
      </c>
      <c r="F29" s="196">
        <v>0.4058955403552742</v>
      </c>
    </row>
    <row r="30" spans="1:6">
      <c r="A30" s="114" t="s">
        <v>50</v>
      </c>
      <c r="B30" s="197">
        <v>51.79371551536147</v>
      </c>
      <c r="C30" s="197">
        <v>15.150751394095963</v>
      </c>
      <c r="D30" s="198"/>
      <c r="E30" s="197">
        <v>0.69112650144365095</v>
      </c>
      <c r="F30" s="199">
        <v>0.22779465073790711</v>
      </c>
    </row>
    <row r="31" spans="1:6">
      <c r="A31" s="112" t="s">
        <v>51</v>
      </c>
      <c r="B31" s="194">
        <v>-12.453875172646008</v>
      </c>
      <c r="C31" s="194">
        <v>-11.332722531538522</v>
      </c>
      <c r="D31" s="195"/>
      <c r="E31" s="194">
        <v>-0.1990129838842197</v>
      </c>
      <c r="F31" s="196">
        <v>-0.18003438170949207</v>
      </c>
    </row>
    <row r="32" spans="1:6">
      <c r="A32" s="114" t="s">
        <v>58</v>
      </c>
      <c r="B32" s="197">
        <v>13.115225267921303</v>
      </c>
      <c r="C32" s="197">
        <v>-0.27994241677154719</v>
      </c>
      <c r="D32" s="198"/>
      <c r="E32" s="197">
        <v>0.23550162576499997</v>
      </c>
      <c r="F32" s="199">
        <v>-5.593777789911744E-3</v>
      </c>
    </row>
    <row r="33" spans="1:6">
      <c r="A33" s="112" t="s">
        <v>52</v>
      </c>
      <c r="B33" s="194">
        <v>-4.7275904075359279</v>
      </c>
      <c r="C33" s="194">
        <v>-0.14549484754876119</v>
      </c>
      <c r="D33" s="195"/>
      <c r="E33" s="194">
        <v>-9.5668760874600758E-2</v>
      </c>
      <c r="F33" s="196">
        <v>-2.6569367947463789E-3</v>
      </c>
    </row>
    <row r="34" spans="1:6">
      <c r="A34" s="114" t="s">
        <v>53</v>
      </c>
      <c r="B34" s="197">
        <v>-17.56714853400652</v>
      </c>
      <c r="C34" s="197">
        <v>-21.644579740790022</v>
      </c>
      <c r="D34" s="198"/>
      <c r="E34" s="197">
        <v>-0.57231605752248249</v>
      </c>
      <c r="F34" s="199">
        <v>-0.66471649515500897</v>
      </c>
    </row>
    <row r="35" spans="1:6">
      <c r="A35" s="112" t="s">
        <v>56</v>
      </c>
      <c r="B35" s="194">
        <v>-2.8757017705352155</v>
      </c>
      <c r="C35" s="194">
        <v>-6.7510665998467374</v>
      </c>
      <c r="D35" s="195"/>
      <c r="E35" s="194">
        <v>-8.4902250683777672E-2</v>
      </c>
      <c r="F35" s="196">
        <v>-0.21927695060823396</v>
      </c>
    </row>
    <row r="36" spans="1:6">
      <c r="A36" s="114" t="s">
        <v>54</v>
      </c>
      <c r="B36" s="197">
        <v>12.194568492902008</v>
      </c>
      <c r="C36" s="197">
        <v>-0.20249852020312176</v>
      </c>
      <c r="D36" s="198"/>
      <c r="E36" s="197">
        <v>7.3762398987102504E-2</v>
      </c>
      <c r="F36" s="199">
        <v>-1.3995210020949322E-3</v>
      </c>
    </row>
    <row r="37" spans="1:6">
      <c r="A37" s="112" t="s">
        <v>55</v>
      </c>
      <c r="B37" s="194">
        <v>-24.209269866451081</v>
      </c>
      <c r="C37" s="194">
        <v>-28.866400771498277</v>
      </c>
      <c r="D37" s="195"/>
      <c r="E37" s="194">
        <v>-1.0456252418827454</v>
      </c>
      <c r="F37" s="196">
        <v>-1.0917598744065544</v>
      </c>
    </row>
    <row r="38" spans="1:6">
      <c r="A38" s="114" t="s">
        <v>66</v>
      </c>
      <c r="B38" s="197">
        <v>-30.116740820664816</v>
      </c>
      <c r="C38" s="197">
        <v>-33.209017704164509</v>
      </c>
      <c r="D38" s="198"/>
      <c r="E38" s="197">
        <v>-3.2365908496083224</v>
      </c>
      <c r="F38" s="199">
        <v>-3.6040163410655937</v>
      </c>
    </row>
    <row r="39" spans="1:6">
      <c r="A39" s="112" t="s">
        <v>35</v>
      </c>
      <c r="B39" s="194">
        <v>-53.710423336890784</v>
      </c>
      <c r="C39" s="194">
        <v>-55.356609967173974</v>
      </c>
      <c r="D39" s="195"/>
      <c r="E39" s="194">
        <v>-4.1446397465845684E-2</v>
      </c>
      <c r="F39" s="196">
        <v>-5.5916246806777516E-2</v>
      </c>
    </row>
    <row r="40" spans="1:6">
      <c r="A40" s="114" t="s">
        <v>42</v>
      </c>
      <c r="B40" s="197">
        <v>-21.931434255432265</v>
      </c>
      <c r="C40" s="197">
        <v>-30.161814429368121</v>
      </c>
      <c r="D40" s="198"/>
      <c r="E40" s="197">
        <v>-7.021016436524502E-2</v>
      </c>
      <c r="F40" s="199">
        <v>-0.11831335240787157</v>
      </c>
    </row>
    <row r="41" spans="1:6">
      <c r="A41" s="112" t="s">
        <v>87</v>
      </c>
      <c r="B41" s="194">
        <v>-26.382422348364059</v>
      </c>
      <c r="C41" s="194">
        <v>-41.00253989552882</v>
      </c>
      <c r="D41" s="195"/>
      <c r="E41" s="194">
        <v>-4.5421386439918054E-2</v>
      </c>
      <c r="F41" s="196">
        <v>-0.11053201563622375</v>
      </c>
    </row>
    <row r="42" spans="1:6">
      <c r="A42" s="114" t="s">
        <v>88</v>
      </c>
      <c r="B42" s="197">
        <v>1.2281835811247532</v>
      </c>
      <c r="C42" s="197">
        <v>-55.115896674269351</v>
      </c>
      <c r="D42" s="198"/>
      <c r="E42" s="197">
        <v>4.1726403595234758E-4</v>
      </c>
      <c r="F42" s="199">
        <v>-4.4745916100825969E-2</v>
      </c>
    </row>
    <row r="43" spans="1:6">
      <c r="A43" s="112" t="s">
        <v>89</v>
      </c>
      <c r="B43" s="194">
        <v>28.788939446972336</v>
      </c>
      <c r="C43" s="194">
        <v>-11.400699977660295</v>
      </c>
      <c r="D43" s="195"/>
      <c r="E43" s="194">
        <v>9.0315702518633141E-3</v>
      </c>
      <c r="F43" s="196">
        <v>-6.5928204744841266E-3</v>
      </c>
    </row>
    <row r="44" spans="1:6">
      <c r="A44" s="114" t="s">
        <v>90</v>
      </c>
      <c r="B44" s="197">
        <v>-58.484044690941246</v>
      </c>
      <c r="C44" s="197">
        <v>-41.200312877764347</v>
      </c>
      <c r="D44" s="198"/>
      <c r="E44" s="197">
        <v>-3.9947541126174754E-2</v>
      </c>
      <c r="F44" s="199">
        <v>-2.4950229803501651E-2</v>
      </c>
    </row>
    <row r="45" spans="1:6">
      <c r="A45" s="112" t="s">
        <v>91</v>
      </c>
      <c r="B45" s="194">
        <v>87.9792072774529</v>
      </c>
      <c r="C45" s="194">
        <v>77.065590089591865</v>
      </c>
      <c r="D45" s="195"/>
      <c r="E45" s="194">
        <v>5.9471105755734596E-2</v>
      </c>
      <c r="F45" s="196">
        <v>6.0007154351362703E-2</v>
      </c>
    </row>
    <row r="46" spans="1:6">
      <c r="A46" s="114" t="s">
        <v>92</v>
      </c>
      <c r="B46" s="197">
        <v>-17.259211376858445</v>
      </c>
      <c r="C46" s="197">
        <v>-44.676598837209305</v>
      </c>
      <c r="D46" s="198"/>
      <c r="E46" s="197">
        <v>-2.9318288841914952E-3</v>
      </c>
      <c r="F46" s="199">
        <v>-1.0588991212773655E-2</v>
      </c>
    </row>
    <row r="47" spans="1:6">
      <c r="A47" s="112" t="s">
        <v>93</v>
      </c>
      <c r="B47" s="194">
        <v>775.21697203471547</v>
      </c>
      <c r="C47" s="194">
        <v>305.87174864795264</v>
      </c>
      <c r="D47" s="195"/>
      <c r="E47" s="194">
        <v>4.4136652434485821E-2</v>
      </c>
      <c r="F47" s="196">
        <v>5.1144956744250798E-2</v>
      </c>
    </row>
    <row r="48" spans="1:6">
      <c r="A48" s="81"/>
      <c r="B48" s="82"/>
      <c r="C48" s="82"/>
      <c r="D48" s="82"/>
      <c r="E48" s="82"/>
      <c r="F48" s="83"/>
    </row>
    <row r="49" spans="1:6">
      <c r="A49" s="56" t="s">
        <v>0</v>
      </c>
      <c r="B49" s="141">
        <v>-26.794752816902829</v>
      </c>
      <c r="C49" s="141">
        <v>-28.048734852392087</v>
      </c>
      <c r="D49" s="141"/>
      <c r="E49" s="141">
        <v>-26.794752816902829</v>
      </c>
      <c r="F49" s="142">
        <v>-28.048734852392091</v>
      </c>
    </row>
    <row r="51" spans="1:6" ht="5.0999999999999996" customHeight="1">
      <c r="A51" s="87"/>
      <c r="B51" s="87"/>
      <c r="C51" s="87"/>
      <c r="D51" s="87"/>
      <c r="E51" s="87"/>
      <c r="F51" s="88"/>
    </row>
    <row r="52" spans="1:6">
      <c r="A52" s="144" t="s">
        <v>127</v>
      </c>
      <c r="B52" s="67"/>
      <c r="C52" s="67"/>
      <c r="D52" s="67"/>
      <c r="E52" s="67"/>
      <c r="F52" s="91"/>
    </row>
    <row r="53" spans="1:6">
      <c r="A53" s="144" t="s">
        <v>125</v>
      </c>
      <c r="B53" s="67"/>
      <c r="C53" s="67"/>
      <c r="D53" s="67"/>
      <c r="E53" s="67"/>
      <c r="F53" s="91"/>
    </row>
    <row r="54" spans="1:6">
      <c r="A54" s="218" t="s">
        <v>156</v>
      </c>
      <c r="B54" s="67"/>
      <c r="C54" s="67"/>
      <c r="D54" s="67"/>
      <c r="E54" s="67"/>
      <c r="F54" s="91"/>
    </row>
    <row r="55" spans="1:6" ht="5.0999999999999996" customHeight="1">
      <c r="A55" s="92"/>
      <c r="B55" s="92"/>
      <c r="C55" s="92"/>
      <c r="D55" s="92"/>
      <c r="E55" s="92"/>
      <c r="F55" s="93"/>
    </row>
  </sheetData>
  <mergeCells count="8">
    <mergeCell ref="A3:I4"/>
    <mergeCell ref="A6:I6"/>
    <mergeCell ref="A7:I7"/>
    <mergeCell ref="A8:I8"/>
    <mergeCell ref="A12:A14"/>
    <mergeCell ref="B12:C13"/>
    <mergeCell ref="E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34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4.42578125" style="3" customWidth="1"/>
    <col min="4" max="4" width="1.7109375" style="3" customWidth="1"/>
    <col min="5" max="5" width="12.5703125" style="3" customWidth="1"/>
    <col min="6" max="6" width="17" style="3" customWidth="1"/>
    <col min="7" max="8" width="11.42578125" style="3"/>
    <col min="9" max="9" width="11.425781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0" t="s">
        <v>123</v>
      </c>
      <c r="B3" s="280"/>
      <c r="C3" s="280"/>
      <c r="D3" s="280"/>
      <c r="E3" s="280"/>
      <c r="F3" s="280"/>
      <c r="G3" s="280"/>
      <c r="H3" s="281"/>
    </row>
    <row r="4" spans="1:12" ht="18" customHeight="1">
      <c r="A4" s="282"/>
      <c r="B4" s="282"/>
      <c r="C4" s="282"/>
      <c r="D4" s="282"/>
      <c r="E4" s="282"/>
      <c r="F4" s="282"/>
      <c r="G4" s="282"/>
      <c r="H4" s="283"/>
    </row>
    <row r="5" spans="1:12" ht="7.5" customHeight="1">
      <c r="A5" s="104"/>
      <c r="B5" s="105"/>
      <c r="C5" s="105"/>
      <c r="D5" s="105"/>
      <c r="E5" s="105"/>
      <c r="F5" s="105"/>
      <c r="G5" s="105"/>
      <c r="H5" s="106"/>
    </row>
    <row r="6" spans="1:12" ht="14.1" customHeight="1">
      <c r="A6" s="284" t="s">
        <v>167</v>
      </c>
      <c r="B6" s="285"/>
      <c r="C6" s="285"/>
      <c r="D6" s="285"/>
      <c r="E6" s="285"/>
      <c r="F6" s="285"/>
      <c r="G6" s="285"/>
      <c r="H6" s="286"/>
    </row>
    <row r="7" spans="1:12" ht="14.1" customHeight="1">
      <c r="A7" s="284" t="s">
        <v>10</v>
      </c>
      <c r="B7" s="285"/>
      <c r="C7" s="285"/>
      <c r="D7" s="285"/>
      <c r="E7" s="285"/>
      <c r="F7" s="285"/>
      <c r="G7" s="285"/>
      <c r="H7" s="286"/>
    </row>
    <row r="8" spans="1:12" ht="14.1" customHeight="1">
      <c r="A8" s="284" t="s">
        <v>184</v>
      </c>
      <c r="B8" s="285"/>
      <c r="C8" s="285"/>
      <c r="D8" s="285"/>
      <c r="E8" s="285"/>
      <c r="F8" s="285"/>
      <c r="G8" s="285"/>
      <c r="H8" s="286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ht="12.75" customHeight="1">
      <c r="A10" s="7"/>
      <c r="B10" s="7"/>
      <c r="C10" s="7"/>
      <c r="D10" s="7"/>
      <c r="E10" s="7"/>
      <c r="G10" s="287" t="s">
        <v>130</v>
      </c>
      <c r="H10" s="287"/>
      <c r="I10" s="220"/>
    </row>
    <row r="11" spans="1:12" ht="12.75" customHeight="1">
      <c r="A11" s="170"/>
      <c r="B11" s="171"/>
      <c r="C11" s="171"/>
      <c r="D11" s="171"/>
      <c r="E11" s="171"/>
      <c r="F11" s="171"/>
    </row>
    <row r="12" spans="1:12" ht="30" customHeight="1">
      <c r="A12" s="180" t="s">
        <v>11</v>
      </c>
      <c r="B12" s="293" t="s">
        <v>3</v>
      </c>
      <c r="C12" s="293"/>
      <c r="D12" s="13"/>
      <c r="E12" s="305" t="s">
        <v>61</v>
      </c>
      <c r="F12" s="303" t="s">
        <v>124</v>
      </c>
    </row>
    <row r="13" spans="1:12">
      <c r="A13" s="181"/>
      <c r="B13" s="173" t="s">
        <v>168</v>
      </c>
      <c r="C13" s="173" t="s">
        <v>169</v>
      </c>
      <c r="D13" s="173"/>
      <c r="E13" s="306"/>
      <c r="F13" s="304"/>
    </row>
    <row r="14" spans="1:12">
      <c r="A14" s="49" t="s">
        <v>1</v>
      </c>
      <c r="B14" s="182">
        <v>1242582</v>
      </c>
      <c r="C14" s="182">
        <v>1928252</v>
      </c>
      <c r="D14" s="182"/>
      <c r="E14" s="158">
        <v>55.181066521163189</v>
      </c>
      <c r="F14" s="175">
        <v>47.350251816024105</v>
      </c>
      <c r="G14" s="137"/>
      <c r="H14" s="137"/>
    </row>
    <row r="15" spans="1:12">
      <c r="A15" s="52" t="s">
        <v>13</v>
      </c>
      <c r="B15" s="183">
        <v>8782</v>
      </c>
      <c r="C15" s="183">
        <v>68400</v>
      </c>
      <c r="D15" s="183"/>
      <c r="E15" s="161">
        <v>678.86586199043495</v>
      </c>
      <c r="F15" s="140">
        <v>4.1170348896228877</v>
      </c>
      <c r="G15" s="137"/>
      <c r="H15" s="137"/>
    </row>
    <row r="16" spans="1:12">
      <c r="A16" s="49" t="s">
        <v>14</v>
      </c>
      <c r="B16" s="182">
        <v>13574</v>
      </c>
      <c r="C16" s="182">
        <v>23013</v>
      </c>
      <c r="D16" s="182"/>
      <c r="E16" s="158">
        <v>69.537350817739792</v>
      </c>
      <c r="F16" s="175">
        <v>0.65182817811987048</v>
      </c>
      <c r="G16" s="137"/>
      <c r="H16" s="137"/>
    </row>
    <row r="17" spans="1:8">
      <c r="A17" s="52" t="s">
        <v>15</v>
      </c>
      <c r="B17" s="183">
        <v>17823</v>
      </c>
      <c r="C17" s="183">
        <v>59530</v>
      </c>
      <c r="D17" s="183"/>
      <c r="E17" s="161">
        <v>234.00662065869943</v>
      </c>
      <c r="F17" s="140">
        <v>2.8801565658274644</v>
      </c>
      <c r="G17" s="137"/>
      <c r="H17" s="137"/>
    </row>
    <row r="18" spans="1:8">
      <c r="A18" s="49" t="s">
        <v>16</v>
      </c>
      <c r="B18" s="182">
        <v>81225</v>
      </c>
      <c r="C18" s="182">
        <v>198079</v>
      </c>
      <c r="D18" s="182"/>
      <c r="E18" s="158">
        <v>143.86457371498923</v>
      </c>
      <c r="F18" s="175">
        <v>8.069576218457394</v>
      </c>
      <c r="G18" s="137"/>
      <c r="H18" s="137"/>
    </row>
    <row r="19" spans="1:8">
      <c r="A19" s="52" t="s">
        <v>17</v>
      </c>
      <c r="B19" s="183">
        <v>19774</v>
      </c>
      <c r="C19" s="183">
        <v>12754</v>
      </c>
      <c r="D19" s="183"/>
      <c r="E19" s="161">
        <v>-35.501163143521794</v>
      </c>
      <c r="F19" s="140">
        <v>-0.48477951164334043</v>
      </c>
      <c r="G19" s="137"/>
      <c r="H19" s="137"/>
    </row>
    <row r="20" spans="1:8">
      <c r="A20" s="49" t="s">
        <v>18</v>
      </c>
      <c r="B20" s="182">
        <v>38665</v>
      </c>
      <c r="C20" s="182">
        <v>69640</v>
      </c>
      <c r="D20" s="182"/>
      <c r="E20" s="158">
        <v>80.111211690159081</v>
      </c>
      <c r="F20" s="175">
        <v>2.1390378024433718</v>
      </c>
      <c r="G20" s="137"/>
      <c r="H20" s="137"/>
    </row>
    <row r="21" spans="1:8">
      <c r="A21" s="52" t="s">
        <v>31</v>
      </c>
      <c r="B21" s="183">
        <v>14428</v>
      </c>
      <c r="C21" s="183">
        <v>23503</v>
      </c>
      <c r="D21" s="183"/>
      <c r="E21" s="161">
        <v>62.898530634876636</v>
      </c>
      <c r="F21" s="140">
        <v>0.62669146270132681</v>
      </c>
      <c r="G21" s="137"/>
      <c r="H21" s="137"/>
    </row>
    <row r="22" spans="1:8">
      <c r="A22" s="49" t="s">
        <v>67</v>
      </c>
      <c r="B22" s="50">
        <v>5809</v>
      </c>
      <c r="C22" s="50">
        <v>1362</v>
      </c>
      <c r="D22" s="50"/>
      <c r="E22" s="27">
        <v>-76.553623687381645</v>
      </c>
      <c r="F22" s="175">
        <v>-0.30709608095127278</v>
      </c>
      <c r="G22" s="137"/>
      <c r="H22" s="137"/>
    </row>
    <row r="23" spans="1:8">
      <c r="A23" s="52" t="s">
        <v>19</v>
      </c>
      <c r="B23" s="183">
        <v>4065</v>
      </c>
      <c r="C23" s="183">
        <v>1734</v>
      </c>
      <c r="D23" s="183"/>
      <c r="E23" s="161">
        <v>-57.343173431734314</v>
      </c>
      <c r="F23" s="140">
        <v>-0.1609716583533656</v>
      </c>
      <c r="G23" s="137"/>
      <c r="H23" s="137"/>
    </row>
    <row r="24" spans="1:8">
      <c r="A24" s="49" t="s">
        <v>57</v>
      </c>
      <c r="B24" s="182">
        <v>1252</v>
      </c>
      <c r="C24" s="182">
        <v>3305</v>
      </c>
      <c r="D24" s="182"/>
      <c r="E24" s="158">
        <v>163.9776357827476</v>
      </c>
      <c r="F24" s="175">
        <v>0.1417738372370054</v>
      </c>
      <c r="G24" s="137"/>
      <c r="H24" s="137"/>
    </row>
    <row r="25" spans="1:8" ht="15">
      <c r="A25" s="52" t="s">
        <v>128</v>
      </c>
      <c r="B25" s="183">
        <v>102</v>
      </c>
      <c r="C25" s="53">
        <v>63</v>
      </c>
      <c r="D25" s="53"/>
      <c r="E25" s="21">
        <v>-38.235294117647058</v>
      </c>
      <c r="F25" s="140">
        <v>-2.6932195091296687E-3</v>
      </c>
      <c r="G25" s="137"/>
      <c r="H25" s="137"/>
    </row>
    <row r="26" spans="1:8">
      <c r="A26" s="49"/>
      <c r="B26" s="128"/>
      <c r="C26" s="128"/>
      <c r="D26" s="128"/>
      <c r="E26" s="163"/>
      <c r="F26" s="175"/>
      <c r="H26" s="137"/>
    </row>
    <row r="27" spans="1:8">
      <c r="A27" s="56" t="s">
        <v>0</v>
      </c>
      <c r="B27" s="184">
        <v>1448081</v>
      </c>
      <c r="C27" s="184">
        <v>2389635</v>
      </c>
      <c r="D27" s="184"/>
      <c r="E27" s="35">
        <v>65.020810299976318</v>
      </c>
      <c r="F27" s="142">
        <v>65.020810299976333</v>
      </c>
      <c r="G27" s="185"/>
      <c r="H27" s="137"/>
    </row>
    <row r="28" spans="1:8">
      <c r="A28" s="37"/>
      <c r="B28" s="37"/>
      <c r="C28" s="37"/>
      <c r="D28" s="37"/>
      <c r="E28" s="37"/>
      <c r="F28" s="37"/>
    </row>
    <row r="29" spans="1:8" ht="5.0999999999999996" customHeight="1">
      <c r="A29" s="221"/>
      <c r="B29" s="221"/>
      <c r="C29" s="221"/>
      <c r="D29" s="221"/>
      <c r="E29" s="221"/>
      <c r="F29" s="223"/>
    </row>
    <row r="30" spans="1:8">
      <c r="A30" s="144" t="s">
        <v>127</v>
      </c>
      <c r="B30" s="7"/>
      <c r="C30" s="7"/>
      <c r="D30" s="7"/>
      <c r="E30" s="7"/>
      <c r="F30" s="59"/>
    </row>
    <row r="31" spans="1:8">
      <c r="A31" s="179" t="s">
        <v>129</v>
      </c>
      <c r="B31" s="7"/>
      <c r="C31" s="7"/>
      <c r="D31" s="7"/>
      <c r="E31" s="7"/>
      <c r="F31" s="59"/>
    </row>
    <row r="32" spans="1:8">
      <c r="A32" s="144" t="s">
        <v>125</v>
      </c>
      <c r="B32" s="7"/>
      <c r="C32" s="7"/>
      <c r="D32" s="7"/>
      <c r="E32" s="7"/>
      <c r="F32" s="59"/>
    </row>
    <row r="33" spans="1:6">
      <c r="A33" s="218" t="s">
        <v>156</v>
      </c>
      <c r="B33" s="7"/>
      <c r="C33" s="7"/>
      <c r="D33" s="7"/>
      <c r="E33" s="7"/>
      <c r="F33" s="59"/>
    </row>
    <row r="34" spans="1:6" ht="5.0999999999999996" customHeight="1">
      <c r="A34" s="60"/>
      <c r="B34" s="60"/>
      <c r="C34" s="60"/>
      <c r="D34" s="60"/>
      <c r="E34" s="60"/>
      <c r="F34" s="61"/>
    </row>
  </sheetData>
  <mergeCells count="8">
    <mergeCell ref="A3:H4"/>
    <mergeCell ref="A6:H6"/>
    <mergeCell ref="A7:H7"/>
    <mergeCell ref="A8:H8"/>
    <mergeCell ref="B12:C12"/>
    <mergeCell ref="E12:E13"/>
    <mergeCell ref="F12:F13"/>
    <mergeCell ref="G10:H10"/>
  </mergeCells>
  <phoneticPr fontId="3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showGridLines="0" topLeftCell="A4" zoomScaleNormal="100" workbookViewId="0"/>
  </sheetViews>
  <sheetFormatPr baseColWidth="10" defaultRowHeight="14.25"/>
  <cols>
    <col min="1" max="1" width="18.7109375" style="3" customWidth="1"/>
    <col min="2" max="3" width="14.42578125" style="3" customWidth="1"/>
    <col min="4" max="4" width="1.7109375" style="3" customWidth="1"/>
    <col min="5" max="5" width="12.5703125" style="3" customWidth="1"/>
    <col min="6" max="6" width="17" style="3" customWidth="1"/>
    <col min="7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0" t="s">
        <v>123</v>
      </c>
      <c r="B3" s="280"/>
      <c r="C3" s="280"/>
      <c r="D3" s="280"/>
      <c r="E3" s="280"/>
      <c r="F3" s="280"/>
      <c r="G3" s="280"/>
      <c r="H3" s="281"/>
    </row>
    <row r="4" spans="1:12" ht="18" customHeight="1">
      <c r="A4" s="282"/>
      <c r="B4" s="282"/>
      <c r="C4" s="282"/>
      <c r="D4" s="282"/>
      <c r="E4" s="282"/>
      <c r="F4" s="282"/>
      <c r="G4" s="282"/>
      <c r="H4" s="283"/>
    </row>
    <row r="5" spans="1:12" ht="7.5" customHeight="1">
      <c r="A5" s="104"/>
      <c r="B5" s="105"/>
      <c r="C5" s="105"/>
      <c r="D5" s="105"/>
      <c r="E5" s="105"/>
      <c r="F5" s="105"/>
      <c r="G5" s="105"/>
      <c r="H5" s="106"/>
    </row>
    <row r="6" spans="1:12" ht="14.1" customHeight="1">
      <c r="A6" s="284" t="s">
        <v>170</v>
      </c>
      <c r="B6" s="285"/>
      <c r="C6" s="285"/>
      <c r="D6" s="285"/>
      <c r="E6" s="285"/>
      <c r="F6" s="285"/>
      <c r="G6" s="285"/>
      <c r="H6" s="286"/>
    </row>
    <row r="7" spans="1:12" ht="14.1" customHeight="1">
      <c r="A7" s="284" t="s">
        <v>10</v>
      </c>
      <c r="B7" s="285"/>
      <c r="C7" s="285"/>
      <c r="D7" s="285"/>
      <c r="E7" s="285"/>
      <c r="F7" s="285"/>
      <c r="G7" s="285"/>
      <c r="H7" s="286"/>
    </row>
    <row r="8" spans="1:12" ht="14.1" customHeight="1">
      <c r="A8" s="284" t="s">
        <v>187</v>
      </c>
      <c r="B8" s="285"/>
      <c r="C8" s="285"/>
      <c r="D8" s="285"/>
      <c r="E8" s="285"/>
      <c r="F8" s="285"/>
      <c r="G8" s="285"/>
      <c r="H8" s="286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ht="12.75" customHeight="1">
      <c r="A10" s="7"/>
      <c r="B10" s="7"/>
      <c r="C10" s="7"/>
      <c r="D10" s="7"/>
      <c r="E10" s="7"/>
      <c r="G10" s="287" t="s">
        <v>130</v>
      </c>
      <c r="H10" s="287"/>
      <c r="I10" s="220"/>
    </row>
    <row r="11" spans="1:12" ht="12.75" customHeight="1">
      <c r="A11" s="170"/>
      <c r="B11" s="171"/>
      <c r="C11" s="171"/>
      <c r="D11" s="171"/>
      <c r="E11" s="171"/>
      <c r="F11" s="171"/>
    </row>
    <row r="12" spans="1:12" ht="18" customHeight="1">
      <c r="A12" s="298" t="s">
        <v>11</v>
      </c>
      <c r="B12" s="328" t="s">
        <v>3</v>
      </c>
      <c r="C12" s="328"/>
      <c r="D12" s="172"/>
      <c r="E12" s="305" t="s">
        <v>12</v>
      </c>
      <c r="F12" s="303" t="s">
        <v>124</v>
      </c>
    </row>
    <row r="13" spans="1:12" ht="17.25" customHeight="1">
      <c r="A13" s="299"/>
      <c r="B13" s="173">
        <v>2019</v>
      </c>
      <c r="C13" s="173">
        <v>2020</v>
      </c>
      <c r="D13" s="173"/>
      <c r="E13" s="329"/>
      <c r="F13" s="330"/>
    </row>
    <row r="14" spans="1:12">
      <c r="A14" s="49" t="s">
        <v>1</v>
      </c>
      <c r="B14" s="174">
        <v>3243261</v>
      </c>
      <c r="C14" s="174">
        <v>1928252</v>
      </c>
      <c r="D14" s="174"/>
      <c r="E14" s="158">
        <v>-40.545888844591907</v>
      </c>
      <c r="F14" s="175">
        <v>-32.542003024529571</v>
      </c>
      <c r="H14" s="176"/>
    </row>
    <row r="15" spans="1:12">
      <c r="A15" s="52" t="s">
        <v>13</v>
      </c>
      <c r="B15" s="177">
        <v>37717</v>
      </c>
      <c r="C15" s="177">
        <v>68400</v>
      </c>
      <c r="D15" s="177"/>
      <c r="E15" s="161">
        <v>81.35058461701621</v>
      </c>
      <c r="F15" s="140">
        <v>0.7592999582524842</v>
      </c>
      <c r="H15" s="176"/>
    </row>
    <row r="16" spans="1:12">
      <c r="A16" s="49" t="s">
        <v>14</v>
      </c>
      <c r="B16" s="174">
        <v>45723</v>
      </c>
      <c r="C16" s="174">
        <v>23013</v>
      </c>
      <c r="D16" s="174"/>
      <c r="E16" s="158">
        <v>-49.668656912276099</v>
      </c>
      <c r="F16" s="175">
        <v>-0.56199530853938384</v>
      </c>
      <c r="H16" s="176"/>
    </row>
    <row r="17" spans="1:8">
      <c r="A17" s="52" t="s">
        <v>15</v>
      </c>
      <c r="B17" s="177">
        <v>171399</v>
      </c>
      <c r="C17" s="177">
        <v>59530</v>
      </c>
      <c r="D17" s="177"/>
      <c r="E17" s="161">
        <v>-65.268175426927812</v>
      </c>
      <c r="F17" s="140">
        <v>-2.7683775064285485</v>
      </c>
      <c r="H17" s="176"/>
    </row>
    <row r="18" spans="1:8">
      <c r="A18" s="49" t="s">
        <v>16</v>
      </c>
      <c r="B18" s="174">
        <v>261864</v>
      </c>
      <c r="C18" s="174">
        <v>198079</v>
      </c>
      <c r="D18" s="174"/>
      <c r="E18" s="158">
        <v>-24.358063727736535</v>
      </c>
      <c r="F18" s="175">
        <v>-1.5784619443057948</v>
      </c>
      <c r="H18" s="176"/>
    </row>
    <row r="19" spans="1:8">
      <c r="A19" s="52" t="s">
        <v>17</v>
      </c>
      <c r="B19" s="177">
        <v>51583</v>
      </c>
      <c r="C19" s="177">
        <v>12754</v>
      </c>
      <c r="D19" s="177"/>
      <c r="E19" s="161">
        <v>-75.274799837155655</v>
      </c>
      <c r="F19" s="140">
        <v>-0.96088576993728481</v>
      </c>
      <c r="H19" s="176"/>
    </row>
    <row r="20" spans="1:8">
      <c r="A20" s="49" t="s">
        <v>18</v>
      </c>
      <c r="B20" s="174">
        <v>62584</v>
      </c>
      <c r="C20" s="174">
        <v>69640</v>
      </c>
      <c r="D20" s="174"/>
      <c r="E20" s="158">
        <v>11.274447143039751</v>
      </c>
      <c r="F20" s="175">
        <v>0.17461201660298953</v>
      </c>
      <c r="H20" s="176"/>
    </row>
    <row r="21" spans="1:8">
      <c r="A21" s="52" t="s">
        <v>31</v>
      </c>
      <c r="B21" s="177">
        <v>104138</v>
      </c>
      <c r="C21" s="177">
        <v>23503</v>
      </c>
      <c r="D21" s="177"/>
      <c r="E21" s="161">
        <v>-77.430908986152986</v>
      </c>
      <c r="F21" s="140">
        <v>-1.9954421710292038</v>
      </c>
      <c r="H21" s="176"/>
    </row>
    <row r="22" spans="1:8">
      <c r="A22" s="49" t="s">
        <v>67</v>
      </c>
      <c r="B22" s="174">
        <v>16715</v>
      </c>
      <c r="C22" s="146">
        <v>1362</v>
      </c>
      <c r="D22" s="146"/>
      <c r="E22" s="158">
        <v>-91.851630272210585</v>
      </c>
      <c r="F22" s="175">
        <v>-0.37993456503765571</v>
      </c>
      <c r="H22" s="176"/>
    </row>
    <row r="23" spans="1:8">
      <c r="A23" s="52" t="s">
        <v>19</v>
      </c>
      <c r="B23" s="177">
        <v>10578</v>
      </c>
      <c r="C23" s="177">
        <v>1734</v>
      </c>
      <c r="D23" s="177"/>
      <c r="E23" s="161">
        <v>-83.607487237663079</v>
      </c>
      <c r="F23" s="140">
        <v>-0.21885893917755664</v>
      </c>
      <c r="H23" s="176"/>
    </row>
    <row r="24" spans="1:8">
      <c r="A24" s="49" t="s">
        <v>57</v>
      </c>
      <c r="B24" s="174">
        <v>31543</v>
      </c>
      <c r="C24" s="174">
        <v>3305</v>
      </c>
      <c r="D24" s="174"/>
      <c r="E24" s="158">
        <v>-89.522239482611042</v>
      </c>
      <c r="F24" s="175">
        <v>-0.69879451882585308</v>
      </c>
      <c r="H24" s="176"/>
    </row>
    <row r="25" spans="1:8" ht="15">
      <c r="A25" s="52" t="s">
        <v>128</v>
      </c>
      <c r="B25" s="148">
        <v>3854</v>
      </c>
      <c r="C25" s="177">
        <v>63</v>
      </c>
      <c r="D25" s="177"/>
      <c r="E25" s="21">
        <v>-98.365334717176964</v>
      </c>
      <c r="F25" s="140">
        <v>-9.3814364362518887E-2</v>
      </c>
      <c r="H25" s="176"/>
    </row>
    <row r="26" spans="1:8">
      <c r="A26" s="49"/>
      <c r="B26" s="174"/>
      <c r="C26" s="174"/>
      <c r="D26" s="174"/>
      <c r="E26" s="163"/>
      <c r="F26" s="175"/>
    </row>
    <row r="27" spans="1:8">
      <c r="A27" s="56" t="s">
        <v>0</v>
      </c>
      <c r="B27" s="178">
        <v>4040959</v>
      </c>
      <c r="C27" s="178">
        <v>2389635</v>
      </c>
      <c r="D27" s="178"/>
      <c r="E27" s="34">
        <v>-40.864656137317901</v>
      </c>
      <c r="F27" s="142">
        <v>-40.864656137317908</v>
      </c>
      <c r="H27" s="176"/>
    </row>
    <row r="28" spans="1:8">
      <c r="A28" s="37"/>
      <c r="B28" s="37"/>
      <c r="C28" s="37"/>
      <c r="D28" s="37"/>
      <c r="E28" s="37"/>
      <c r="F28" s="37"/>
    </row>
    <row r="29" spans="1:8" ht="5.0999999999999996" customHeight="1">
      <c r="A29" s="221"/>
      <c r="B29" s="221"/>
      <c r="C29" s="221"/>
      <c r="D29" s="221"/>
      <c r="E29" s="221"/>
      <c r="F29" s="223"/>
    </row>
    <row r="30" spans="1:8">
      <c r="A30" s="144" t="s">
        <v>127</v>
      </c>
      <c r="B30" s="7"/>
      <c r="C30" s="7"/>
      <c r="D30" s="7"/>
      <c r="E30" s="7"/>
      <c r="F30" s="59"/>
    </row>
    <row r="31" spans="1:8">
      <c r="A31" s="179" t="s">
        <v>129</v>
      </c>
      <c r="B31" s="7"/>
      <c r="C31" s="7"/>
      <c r="D31" s="7"/>
      <c r="E31" s="7"/>
      <c r="F31" s="59"/>
    </row>
    <row r="32" spans="1:8">
      <c r="A32" s="144" t="s">
        <v>125</v>
      </c>
      <c r="B32" s="7"/>
      <c r="C32" s="7"/>
      <c r="D32" s="7"/>
      <c r="E32" s="7"/>
      <c r="F32" s="59"/>
    </row>
    <row r="33" spans="1:6">
      <c r="A33" s="218" t="s">
        <v>156</v>
      </c>
      <c r="B33" s="7"/>
      <c r="C33" s="7"/>
      <c r="D33" s="7"/>
      <c r="E33" s="7"/>
      <c r="F33" s="59"/>
    </row>
    <row r="34" spans="1:6" ht="5.0999999999999996" customHeight="1">
      <c r="A34" s="60"/>
      <c r="B34" s="60"/>
      <c r="C34" s="60"/>
      <c r="D34" s="60"/>
      <c r="E34" s="60"/>
      <c r="F34" s="61"/>
    </row>
  </sheetData>
  <mergeCells count="9">
    <mergeCell ref="A12:A13"/>
    <mergeCell ref="B12:C12"/>
    <mergeCell ref="E12:E13"/>
    <mergeCell ref="F12:F13"/>
    <mergeCell ref="A3:H4"/>
    <mergeCell ref="A6:H6"/>
    <mergeCell ref="A7:H7"/>
    <mergeCell ref="A8:H8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L34"/>
  <sheetViews>
    <sheetView showGridLines="0" zoomScaleNormal="100" workbookViewId="0"/>
  </sheetViews>
  <sheetFormatPr baseColWidth="10" defaultRowHeight="14.25"/>
  <cols>
    <col min="1" max="1" width="18.7109375" style="68" customWidth="1"/>
    <col min="2" max="2" width="11.7109375" style="68" customWidth="1"/>
    <col min="3" max="3" width="12.85546875" style="68" customWidth="1"/>
    <col min="4" max="4" width="1.7109375" style="68" customWidth="1"/>
    <col min="5" max="6" width="15.5703125" style="68" customWidth="1"/>
    <col min="7" max="8" width="11.42578125" style="68"/>
    <col min="9" max="9" width="3.28515625" style="68" customWidth="1"/>
    <col min="10" max="10" width="11.140625" style="68" customWidth="1"/>
    <col min="11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0" t="s">
        <v>123</v>
      </c>
      <c r="B3" s="280"/>
      <c r="C3" s="280"/>
      <c r="D3" s="280"/>
      <c r="E3" s="280"/>
      <c r="F3" s="280"/>
      <c r="G3" s="280"/>
      <c r="H3" s="280"/>
      <c r="I3" s="281"/>
    </row>
    <row r="4" spans="1:12" s="3" customFormat="1" ht="18" customHeight="1">
      <c r="A4" s="282"/>
      <c r="B4" s="282"/>
      <c r="C4" s="282"/>
      <c r="D4" s="282"/>
      <c r="E4" s="282"/>
      <c r="F4" s="282"/>
      <c r="G4" s="282"/>
      <c r="H4" s="282"/>
      <c r="I4" s="283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4" t="s">
        <v>171</v>
      </c>
      <c r="B6" s="285"/>
      <c r="C6" s="285"/>
      <c r="D6" s="285"/>
      <c r="E6" s="285"/>
      <c r="F6" s="285"/>
      <c r="G6" s="285"/>
      <c r="H6" s="285"/>
      <c r="I6" s="286"/>
    </row>
    <row r="7" spans="1:12" s="3" customFormat="1" ht="14.1" customHeight="1">
      <c r="A7" s="284" t="s">
        <v>10</v>
      </c>
      <c r="B7" s="285"/>
      <c r="C7" s="285"/>
      <c r="D7" s="285"/>
      <c r="E7" s="285"/>
      <c r="F7" s="285"/>
      <c r="G7" s="285"/>
      <c r="H7" s="285"/>
      <c r="I7" s="286"/>
    </row>
    <row r="8" spans="1:12" s="3" customFormat="1" ht="14.1" customHeight="1">
      <c r="A8" s="284" t="s">
        <v>189</v>
      </c>
      <c r="B8" s="285"/>
      <c r="C8" s="285"/>
      <c r="D8" s="285"/>
      <c r="E8" s="285"/>
      <c r="F8" s="285"/>
      <c r="G8" s="285"/>
      <c r="H8" s="285"/>
      <c r="I8" s="286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H10" s="332" t="s">
        <v>130</v>
      </c>
      <c r="I10" s="332"/>
      <c r="J10" s="219"/>
    </row>
    <row r="11" spans="1:12" ht="12.75" customHeight="1">
      <c r="A11" s="152"/>
      <c r="B11" s="153"/>
      <c r="C11" s="153"/>
      <c r="D11" s="153"/>
      <c r="E11" s="153"/>
      <c r="F11" s="153"/>
    </row>
    <row r="12" spans="1:12" ht="24" customHeight="1">
      <c r="A12" s="316" t="s">
        <v>11</v>
      </c>
      <c r="B12" s="331" t="s">
        <v>190</v>
      </c>
      <c r="C12" s="331"/>
      <c r="D12" s="154"/>
      <c r="E12" s="324" t="s">
        <v>96</v>
      </c>
      <c r="F12" s="326" t="s">
        <v>124</v>
      </c>
    </row>
    <row r="13" spans="1:12" ht="24.75" customHeight="1">
      <c r="A13" s="318"/>
      <c r="B13" s="155">
        <v>2019</v>
      </c>
      <c r="C13" s="155">
        <v>2020</v>
      </c>
      <c r="D13" s="155"/>
      <c r="E13" s="325"/>
      <c r="F13" s="327"/>
    </row>
    <row r="14" spans="1:12">
      <c r="A14" s="156" t="s">
        <v>1</v>
      </c>
      <c r="B14" s="157">
        <v>18213887</v>
      </c>
      <c r="C14" s="157">
        <v>13333521</v>
      </c>
      <c r="D14" s="157"/>
      <c r="E14" s="158">
        <v>-26.794752816902829</v>
      </c>
      <c r="F14" s="159">
        <v>-21.015922199723189</v>
      </c>
    </row>
    <row r="15" spans="1:12">
      <c r="A15" s="114" t="s">
        <v>13</v>
      </c>
      <c r="B15" s="160">
        <v>342762</v>
      </c>
      <c r="C15" s="160">
        <v>337430</v>
      </c>
      <c r="D15" s="160"/>
      <c r="E15" s="161">
        <v>-1.5555983452074713</v>
      </c>
      <c r="F15" s="162">
        <v>-2.2960756871292856E-2</v>
      </c>
    </row>
    <row r="16" spans="1:12">
      <c r="A16" s="112" t="s">
        <v>14</v>
      </c>
      <c r="B16" s="157">
        <v>417208</v>
      </c>
      <c r="C16" s="157">
        <v>287075</v>
      </c>
      <c r="D16" s="157"/>
      <c r="E16" s="158">
        <v>-31.191396138137321</v>
      </c>
      <c r="F16" s="159">
        <v>-0.56038112789421479</v>
      </c>
    </row>
    <row r="17" spans="1:6">
      <c r="A17" s="114" t="s">
        <v>15</v>
      </c>
      <c r="B17" s="160">
        <v>684679</v>
      </c>
      <c r="C17" s="160">
        <v>406858</v>
      </c>
      <c r="D17" s="160"/>
      <c r="E17" s="161">
        <v>-40.576825052323798</v>
      </c>
      <c r="F17" s="162">
        <v>-1.1963579209938957</v>
      </c>
    </row>
    <row r="18" spans="1:6">
      <c r="A18" s="112" t="s">
        <v>16</v>
      </c>
      <c r="B18" s="157">
        <v>1867122</v>
      </c>
      <c r="C18" s="157">
        <v>1240335</v>
      </c>
      <c r="D18" s="157"/>
      <c r="E18" s="158">
        <v>-33.56968639435452</v>
      </c>
      <c r="F18" s="159">
        <v>-2.6990817548925423</v>
      </c>
    </row>
    <row r="19" spans="1:6">
      <c r="A19" s="114" t="s">
        <v>17</v>
      </c>
      <c r="B19" s="160">
        <v>220315</v>
      </c>
      <c r="C19" s="160">
        <v>297911</v>
      </c>
      <c r="D19" s="160"/>
      <c r="E19" s="161">
        <v>35.220479767605468</v>
      </c>
      <c r="F19" s="162">
        <v>0.334145328241718</v>
      </c>
    </row>
    <row r="20" spans="1:6">
      <c r="A20" s="112" t="s">
        <v>18</v>
      </c>
      <c r="B20" s="157">
        <v>646390</v>
      </c>
      <c r="C20" s="157">
        <v>400690</v>
      </c>
      <c r="D20" s="157"/>
      <c r="E20" s="158">
        <v>-38.011107845108995</v>
      </c>
      <c r="F20" s="159">
        <v>-1.0580378775837687</v>
      </c>
    </row>
    <row r="21" spans="1:6">
      <c r="A21" s="114" t="s">
        <v>31</v>
      </c>
      <c r="B21" s="160">
        <v>385193</v>
      </c>
      <c r="C21" s="160">
        <v>212700</v>
      </c>
      <c r="D21" s="160"/>
      <c r="E21" s="161">
        <v>-44.780928002326107</v>
      </c>
      <c r="F21" s="162">
        <v>-0.74279254219803426</v>
      </c>
    </row>
    <row r="22" spans="1:6">
      <c r="A22" s="112" t="s">
        <v>67</v>
      </c>
      <c r="B22" s="157">
        <v>155920</v>
      </c>
      <c r="C22" s="157">
        <v>81911</v>
      </c>
      <c r="D22" s="157"/>
      <c r="E22" s="158">
        <v>-47.466008209338121</v>
      </c>
      <c r="F22" s="159">
        <v>-0.31869892259705795</v>
      </c>
    </row>
    <row r="23" spans="1:6">
      <c r="A23" s="114" t="s">
        <v>19</v>
      </c>
      <c r="B23" s="160">
        <v>81975</v>
      </c>
      <c r="C23" s="160">
        <v>40138</v>
      </c>
      <c r="D23" s="160"/>
      <c r="E23" s="161">
        <v>-51.036291552302529</v>
      </c>
      <c r="F23" s="162">
        <v>-0.18015926204506363</v>
      </c>
    </row>
    <row r="24" spans="1:6">
      <c r="A24" s="112" t="s">
        <v>57</v>
      </c>
      <c r="B24" s="157">
        <v>171434</v>
      </c>
      <c r="C24" s="157">
        <v>62385</v>
      </c>
      <c r="D24" s="157"/>
      <c r="E24" s="158">
        <v>-63.609902353092153</v>
      </c>
      <c r="F24" s="159">
        <v>-0.46958881771523153</v>
      </c>
    </row>
    <row r="25" spans="1:6" ht="15">
      <c r="A25" s="114" t="s">
        <v>128</v>
      </c>
      <c r="B25" s="160">
        <v>35346</v>
      </c>
      <c r="C25" s="160">
        <v>7735</v>
      </c>
      <c r="D25" s="160"/>
      <c r="E25" s="21">
        <v>-78.116335653256385</v>
      </c>
      <c r="F25" s="162">
        <v>-0.11889899811951744</v>
      </c>
    </row>
    <row r="26" spans="1:6">
      <c r="A26" s="112"/>
      <c r="B26" s="157"/>
      <c r="C26" s="157"/>
      <c r="D26" s="157"/>
      <c r="E26" s="163"/>
      <c r="F26" s="159"/>
    </row>
    <row r="27" spans="1:6">
      <c r="A27" s="116" t="s">
        <v>0</v>
      </c>
      <c r="B27" s="164">
        <v>23222231</v>
      </c>
      <c r="C27" s="164">
        <v>16708689</v>
      </c>
      <c r="D27" s="164"/>
      <c r="E27" s="34">
        <v>-28.048734852392087</v>
      </c>
      <c r="F27" s="165">
        <v>-28.048734852392091</v>
      </c>
    </row>
    <row r="28" spans="1:6">
      <c r="A28" s="166"/>
      <c r="B28" s="167"/>
      <c r="C28" s="167"/>
      <c r="D28" s="167"/>
      <c r="E28" s="168"/>
      <c r="F28" s="168"/>
    </row>
    <row r="29" spans="1:6" ht="5.0999999999999996" customHeight="1">
      <c r="A29" s="228"/>
      <c r="B29" s="229"/>
      <c r="C29" s="229"/>
      <c r="D29" s="229"/>
      <c r="E29" s="230"/>
      <c r="F29" s="231"/>
    </row>
    <row r="30" spans="1:6">
      <c r="A30" s="144" t="s">
        <v>127</v>
      </c>
      <c r="B30" s="67"/>
      <c r="C30" s="67"/>
      <c r="D30" s="67"/>
      <c r="E30" s="67"/>
      <c r="F30" s="91"/>
    </row>
    <row r="31" spans="1:6">
      <c r="A31" s="169" t="s">
        <v>129</v>
      </c>
      <c r="B31" s="67"/>
      <c r="C31" s="67"/>
      <c r="D31" s="67"/>
      <c r="E31" s="67"/>
      <c r="F31" s="91"/>
    </row>
    <row r="32" spans="1:6">
      <c r="A32" s="169" t="s">
        <v>125</v>
      </c>
      <c r="B32" s="67"/>
      <c r="C32" s="67"/>
      <c r="D32" s="67"/>
      <c r="E32" s="67"/>
      <c r="F32" s="91"/>
    </row>
    <row r="33" spans="1:6">
      <c r="A33" s="218" t="s">
        <v>156</v>
      </c>
      <c r="B33" s="67"/>
      <c r="C33" s="67"/>
      <c r="D33" s="67"/>
      <c r="E33" s="67"/>
      <c r="F33" s="91"/>
    </row>
    <row r="34" spans="1:6" ht="5.0999999999999996" customHeight="1">
      <c r="A34" s="92"/>
      <c r="B34" s="92"/>
      <c r="C34" s="92"/>
      <c r="D34" s="92"/>
      <c r="E34" s="92"/>
      <c r="F34" s="93"/>
    </row>
  </sheetData>
  <mergeCells count="9">
    <mergeCell ref="A3:I4"/>
    <mergeCell ref="A6:I6"/>
    <mergeCell ref="A7:I7"/>
    <mergeCell ref="A8:I8"/>
    <mergeCell ref="A12:A13"/>
    <mergeCell ref="B12:C12"/>
    <mergeCell ref="E12:E13"/>
    <mergeCell ref="F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1.42578125" style="3"/>
    <col min="5" max="5" width="3.28515625" style="3" customWidth="1"/>
    <col min="6" max="8" width="11.42578125" style="3"/>
    <col min="9" max="9" width="11.710937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0" t="s">
        <v>123</v>
      </c>
      <c r="B3" s="280"/>
      <c r="C3" s="280"/>
      <c r="D3" s="280"/>
      <c r="E3" s="280"/>
      <c r="F3" s="280"/>
      <c r="G3" s="280"/>
      <c r="H3" s="280"/>
      <c r="I3" s="281"/>
    </row>
    <row r="4" spans="1:12" ht="18" customHeight="1">
      <c r="A4" s="282"/>
      <c r="B4" s="282"/>
      <c r="C4" s="282"/>
      <c r="D4" s="282"/>
      <c r="E4" s="282"/>
      <c r="F4" s="282"/>
      <c r="G4" s="282"/>
      <c r="H4" s="282"/>
      <c r="I4" s="283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4" t="s">
        <v>172</v>
      </c>
      <c r="B6" s="285"/>
      <c r="C6" s="285"/>
      <c r="D6" s="285"/>
      <c r="E6" s="285"/>
      <c r="F6" s="285"/>
      <c r="G6" s="285"/>
      <c r="H6" s="285"/>
      <c r="I6" s="286"/>
    </row>
    <row r="7" spans="1:12" ht="14.1" customHeight="1">
      <c r="A7" s="284" t="s">
        <v>131</v>
      </c>
      <c r="B7" s="285"/>
      <c r="C7" s="285"/>
      <c r="D7" s="285"/>
      <c r="E7" s="285"/>
      <c r="F7" s="285"/>
      <c r="G7" s="285"/>
      <c r="H7" s="285"/>
      <c r="I7" s="286"/>
    </row>
    <row r="8" spans="1:12" ht="14.1" customHeight="1">
      <c r="A8" s="284" t="s">
        <v>159</v>
      </c>
      <c r="B8" s="285"/>
      <c r="C8" s="285"/>
      <c r="D8" s="285"/>
      <c r="E8" s="285"/>
      <c r="F8" s="285"/>
      <c r="G8" s="285"/>
      <c r="H8" s="285"/>
      <c r="I8" s="286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F10" s="7"/>
      <c r="G10" s="7"/>
      <c r="H10" s="287" t="s">
        <v>130</v>
      </c>
      <c r="I10" s="287"/>
      <c r="J10" s="220"/>
    </row>
    <row r="11" spans="1:12" ht="12.75" customHeight="1">
      <c r="A11" s="94"/>
      <c r="B11" s="95"/>
      <c r="C11" s="95"/>
      <c r="D11" s="95"/>
      <c r="E11" s="95"/>
      <c r="F11" s="95"/>
      <c r="G11" s="334" t="s">
        <v>3</v>
      </c>
      <c r="H11" s="334"/>
    </row>
    <row r="12" spans="1:12">
      <c r="A12" s="298" t="s">
        <v>4</v>
      </c>
      <c r="B12" s="333" t="s">
        <v>21</v>
      </c>
      <c r="C12" s="305"/>
      <c r="D12" s="305"/>
      <c r="E12" s="13"/>
      <c r="F12" s="305" t="s">
        <v>63</v>
      </c>
      <c r="G12" s="305"/>
      <c r="H12" s="303"/>
    </row>
    <row r="13" spans="1:12">
      <c r="A13" s="299"/>
      <c r="B13" s="12" t="s">
        <v>0</v>
      </c>
      <c r="C13" s="12" t="s">
        <v>22</v>
      </c>
      <c r="D13" s="12" t="s">
        <v>23</v>
      </c>
      <c r="E13" s="14"/>
      <c r="F13" s="12" t="s">
        <v>0</v>
      </c>
      <c r="G13" s="12" t="s">
        <v>22</v>
      </c>
      <c r="H13" s="15" t="s">
        <v>23</v>
      </c>
    </row>
    <row r="14" spans="1:12">
      <c r="A14" s="97" t="s">
        <v>34</v>
      </c>
      <c r="B14" s="146">
        <v>28551</v>
      </c>
      <c r="C14" s="146">
        <v>0</v>
      </c>
      <c r="D14" s="146">
        <v>28551</v>
      </c>
      <c r="E14" s="146"/>
      <c r="F14" s="146">
        <v>307332</v>
      </c>
      <c r="G14" s="146">
        <v>77575</v>
      </c>
      <c r="H14" s="147">
        <v>229757</v>
      </c>
    </row>
    <row r="15" spans="1:12">
      <c r="A15" s="98" t="s">
        <v>36</v>
      </c>
      <c r="B15" s="148">
        <v>17067</v>
      </c>
      <c r="C15" s="148">
        <v>16495</v>
      </c>
      <c r="D15" s="148">
        <v>572</v>
      </c>
      <c r="E15" s="148"/>
      <c r="F15" s="148">
        <v>43841</v>
      </c>
      <c r="G15" s="148">
        <v>16399</v>
      </c>
      <c r="H15" s="149">
        <v>27442</v>
      </c>
    </row>
    <row r="16" spans="1:12">
      <c r="A16" s="97" t="s">
        <v>86</v>
      </c>
      <c r="B16" s="146">
        <v>119646</v>
      </c>
      <c r="C16" s="146">
        <v>15767</v>
      </c>
      <c r="D16" s="146">
        <v>103879</v>
      </c>
      <c r="E16" s="146"/>
      <c r="F16" s="146">
        <v>97999</v>
      </c>
      <c r="G16" s="146">
        <v>16022</v>
      </c>
      <c r="H16" s="147">
        <v>81977</v>
      </c>
    </row>
    <row r="17" spans="1:8">
      <c r="A17" s="98" t="s">
        <v>37</v>
      </c>
      <c r="B17" s="148">
        <v>44312</v>
      </c>
      <c r="C17" s="148">
        <v>3646</v>
      </c>
      <c r="D17" s="148">
        <v>40666</v>
      </c>
      <c r="E17" s="148"/>
      <c r="F17" s="148">
        <v>36022</v>
      </c>
      <c r="G17" s="148">
        <v>2687</v>
      </c>
      <c r="H17" s="149">
        <v>33335</v>
      </c>
    </row>
    <row r="18" spans="1:8">
      <c r="A18" s="97" t="s">
        <v>38</v>
      </c>
      <c r="B18" s="146">
        <v>4903</v>
      </c>
      <c r="C18" s="146">
        <v>720</v>
      </c>
      <c r="D18" s="146">
        <v>4183</v>
      </c>
      <c r="E18" s="146"/>
      <c r="F18" s="146">
        <v>57114</v>
      </c>
      <c r="G18" s="146">
        <v>25423</v>
      </c>
      <c r="H18" s="147">
        <v>31691</v>
      </c>
    </row>
    <row r="19" spans="1:8">
      <c r="A19" s="98" t="s">
        <v>39</v>
      </c>
      <c r="B19" s="148">
        <v>17424</v>
      </c>
      <c r="C19" s="148">
        <v>2844</v>
      </c>
      <c r="D19" s="148">
        <v>14580</v>
      </c>
      <c r="E19" s="148"/>
      <c r="F19" s="148">
        <v>73481</v>
      </c>
      <c r="G19" s="148">
        <v>15602</v>
      </c>
      <c r="H19" s="149">
        <v>57879</v>
      </c>
    </row>
    <row r="20" spans="1:8">
      <c r="A20" s="97" t="s">
        <v>40</v>
      </c>
      <c r="B20" s="146">
        <v>0</v>
      </c>
      <c r="C20" s="146">
        <v>0</v>
      </c>
      <c r="D20" s="146">
        <v>0</v>
      </c>
      <c r="E20" s="146"/>
      <c r="F20" s="146">
        <v>12939</v>
      </c>
      <c r="G20" s="146">
        <v>4910</v>
      </c>
      <c r="H20" s="147">
        <v>8029</v>
      </c>
    </row>
    <row r="21" spans="1:8">
      <c r="A21" s="98" t="s">
        <v>41</v>
      </c>
      <c r="B21" s="148">
        <v>13127</v>
      </c>
      <c r="C21" s="148">
        <v>13127</v>
      </c>
      <c r="D21" s="148">
        <v>0</v>
      </c>
      <c r="E21" s="148"/>
      <c r="F21" s="148">
        <v>20742</v>
      </c>
      <c r="G21" s="148">
        <v>16234</v>
      </c>
      <c r="H21" s="149">
        <v>4508</v>
      </c>
    </row>
    <row r="22" spans="1:8">
      <c r="A22" s="97" t="s">
        <v>43</v>
      </c>
      <c r="B22" s="146">
        <v>432</v>
      </c>
      <c r="C22" s="146">
        <v>432</v>
      </c>
      <c r="D22" s="146">
        <v>0</v>
      </c>
      <c r="E22" s="146"/>
      <c r="F22" s="146">
        <v>3472</v>
      </c>
      <c r="G22" s="146">
        <v>3472</v>
      </c>
      <c r="H22" s="147">
        <v>0</v>
      </c>
    </row>
    <row r="23" spans="1:8">
      <c r="A23" s="98" t="s">
        <v>44</v>
      </c>
      <c r="B23" s="148">
        <v>4605</v>
      </c>
      <c r="C23" s="148">
        <v>4605</v>
      </c>
      <c r="D23" s="148">
        <v>0</v>
      </c>
      <c r="E23" s="148"/>
      <c r="F23" s="148">
        <v>16136</v>
      </c>
      <c r="G23" s="148">
        <v>9168</v>
      </c>
      <c r="H23" s="149">
        <v>6968</v>
      </c>
    </row>
    <row r="24" spans="1:8">
      <c r="A24" s="97" t="s">
        <v>45</v>
      </c>
      <c r="B24" s="146">
        <v>94208</v>
      </c>
      <c r="C24" s="146">
        <v>6406</v>
      </c>
      <c r="D24" s="146">
        <v>87802</v>
      </c>
      <c r="E24" s="146"/>
      <c r="F24" s="146">
        <v>188693</v>
      </c>
      <c r="G24" s="146">
        <v>67586</v>
      </c>
      <c r="H24" s="147">
        <v>121107</v>
      </c>
    </row>
    <row r="25" spans="1:8">
      <c r="A25" s="98" t="s">
        <v>46</v>
      </c>
      <c r="B25" s="148">
        <v>0</v>
      </c>
      <c r="C25" s="148">
        <v>0</v>
      </c>
      <c r="D25" s="148">
        <v>0</v>
      </c>
      <c r="E25" s="148"/>
      <c r="F25" s="148">
        <v>1363</v>
      </c>
      <c r="G25" s="148">
        <v>1363</v>
      </c>
      <c r="H25" s="149">
        <v>0</v>
      </c>
    </row>
    <row r="26" spans="1:8">
      <c r="A26" s="97" t="s">
        <v>47</v>
      </c>
      <c r="B26" s="146">
        <v>10627</v>
      </c>
      <c r="C26" s="146">
        <v>2603</v>
      </c>
      <c r="D26" s="146">
        <v>8024</v>
      </c>
      <c r="E26" s="146"/>
      <c r="F26" s="146">
        <v>29880</v>
      </c>
      <c r="G26" s="146">
        <v>29204</v>
      </c>
      <c r="H26" s="147">
        <v>676</v>
      </c>
    </row>
    <row r="27" spans="1:8">
      <c r="A27" s="98" t="s">
        <v>48</v>
      </c>
      <c r="B27" s="148">
        <v>359</v>
      </c>
      <c r="C27" s="148">
        <v>359</v>
      </c>
      <c r="D27" s="148">
        <v>0</v>
      </c>
      <c r="E27" s="148"/>
      <c r="F27" s="148">
        <v>401</v>
      </c>
      <c r="G27" s="148">
        <v>401</v>
      </c>
      <c r="H27" s="149">
        <v>0</v>
      </c>
    </row>
    <row r="28" spans="1:8">
      <c r="A28" s="97" t="s">
        <v>49</v>
      </c>
      <c r="B28" s="146">
        <v>0</v>
      </c>
      <c r="C28" s="146">
        <v>0</v>
      </c>
      <c r="D28" s="146">
        <v>0</v>
      </c>
      <c r="E28" s="146"/>
      <c r="F28" s="146">
        <v>1484</v>
      </c>
      <c r="G28" s="146">
        <v>1322</v>
      </c>
      <c r="H28" s="147">
        <v>162</v>
      </c>
    </row>
    <row r="29" spans="1:8">
      <c r="A29" s="98" t="s">
        <v>50</v>
      </c>
      <c r="B29" s="148">
        <v>32515</v>
      </c>
      <c r="C29" s="148">
        <v>0</v>
      </c>
      <c r="D29" s="148">
        <v>32515</v>
      </c>
      <c r="E29" s="148"/>
      <c r="F29" s="148">
        <v>29294</v>
      </c>
      <c r="G29" s="148">
        <v>11041</v>
      </c>
      <c r="H29" s="149">
        <v>18253</v>
      </c>
    </row>
    <row r="30" spans="1:8">
      <c r="A30" s="97" t="s">
        <v>51</v>
      </c>
      <c r="B30" s="146">
        <v>66</v>
      </c>
      <c r="C30" s="146">
        <v>66</v>
      </c>
      <c r="D30" s="146">
        <v>0</v>
      </c>
      <c r="E30" s="146"/>
      <c r="F30" s="146">
        <v>41406</v>
      </c>
      <c r="G30" s="146">
        <v>32178</v>
      </c>
      <c r="H30" s="147">
        <v>9228</v>
      </c>
    </row>
    <row r="31" spans="1:8">
      <c r="A31" s="98" t="s">
        <v>58</v>
      </c>
      <c r="B31" s="148">
        <v>12281</v>
      </c>
      <c r="C31" s="148">
        <v>12281</v>
      </c>
      <c r="D31" s="148">
        <v>0</v>
      </c>
      <c r="E31" s="148"/>
      <c r="F31" s="148">
        <v>30526</v>
      </c>
      <c r="G31" s="148">
        <v>17194</v>
      </c>
      <c r="H31" s="149">
        <v>13332</v>
      </c>
    </row>
    <row r="32" spans="1:8">
      <c r="A32" s="97" t="s">
        <v>52</v>
      </c>
      <c r="B32" s="146">
        <v>36838</v>
      </c>
      <c r="C32" s="146">
        <v>97</v>
      </c>
      <c r="D32" s="146">
        <v>36741</v>
      </c>
      <c r="E32" s="146"/>
      <c r="F32" s="146">
        <v>44082</v>
      </c>
      <c r="G32" s="146">
        <v>42372</v>
      </c>
      <c r="H32" s="147">
        <v>1710</v>
      </c>
    </row>
    <row r="33" spans="1:8">
      <c r="A33" s="98" t="s">
        <v>53</v>
      </c>
      <c r="B33" s="148">
        <v>8269</v>
      </c>
      <c r="C33" s="148">
        <v>188</v>
      </c>
      <c r="D33" s="148">
        <v>8081</v>
      </c>
      <c r="E33" s="148"/>
      <c r="F33" s="148">
        <v>83839</v>
      </c>
      <c r="G33" s="148">
        <v>37101</v>
      </c>
      <c r="H33" s="149">
        <v>46738</v>
      </c>
    </row>
    <row r="34" spans="1:8">
      <c r="A34" s="97" t="s">
        <v>56</v>
      </c>
      <c r="B34" s="146">
        <v>607</v>
      </c>
      <c r="C34" s="146">
        <v>51</v>
      </c>
      <c r="D34" s="146">
        <v>556</v>
      </c>
      <c r="E34" s="146"/>
      <c r="F34" s="146">
        <v>51463</v>
      </c>
      <c r="G34" s="146">
        <v>9874</v>
      </c>
      <c r="H34" s="147">
        <v>41589</v>
      </c>
    </row>
    <row r="35" spans="1:8">
      <c r="A35" s="98" t="s">
        <v>54</v>
      </c>
      <c r="B35" s="148">
        <v>1356</v>
      </c>
      <c r="C35" s="148">
        <v>1356</v>
      </c>
      <c r="D35" s="148">
        <v>0</v>
      </c>
      <c r="E35" s="148"/>
      <c r="F35" s="148">
        <v>7525</v>
      </c>
      <c r="G35" s="148">
        <v>5588</v>
      </c>
      <c r="H35" s="149">
        <v>1937</v>
      </c>
    </row>
    <row r="36" spans="1:8">
      <c r="A36" s="97" t="s">
        <v>55</v>
      </c>
      <c r="B36" s="146">
        <v>24251</v>
      </c>
      <c r="C36" s="146">
        <v>3569</v>
      </c>
      <c r="D36" s="146">
        <v>20682</v>
      </c>
      <c r="E36" s="146"/>
      <c r="F36" s="146">
        <v>31198</v>
      </c>
      <c r="G36" s="146">
        <v>15818</v>
      </c>
      <c r="H36" s="147">
        <v>15380</v>
      </c>
    </row>
    <row r="37" spans="1:8">
      <c r="A37" s="98" t="s">
        <v>66</v>
      </c>
      <c r="B37" s="148">
        <v>150157</v>
      </c>
      <c r="C37" s="148">
        <v>74309</v>
      </c>
      <c r="D37" s="148">
        <v>75848</v>
      </c>
      <c r="E37" s="148"/>
      <c r="F37" s="148">
        <v>79652</v>
      </c>
      <c r="G37" s="148">
        <v>35383</v>
      </c>
      <c r="H37" s="149">
        <v>44269</v>
      </c>
    </row>
    <row r="38" spans="1:8">
      <c r="A38" s="97" t="s">
        <v>35</v>
      </c>
      <c r="B38" s="146">
        <v>0</v>
      </c>
      <c r="C38" s="146">
        <v>0</v>
      </c>
      <c r="D38" s="146">
        <v>0</v>
      </c>
      <c r="E38" s="146"/>
      <c r="F38" s="146">
        <v>671</v>
      </c>
      <c r="G38" s="146">
        <v>671</v>
      </c>
      <c r="H38" s="147">
        <v>0</v>
      </c>
    </row>
    <row r="39" spans="1:8">
      <c r="A39" s="98" t="s">
        <v>42</v>
      </c>
      <c r="B39" s="148">
        <v>0</v>
      </c>
      <c r="C39" s="148">
        <v>0</v>
      </c>
      <c r="D39" s="148">
        <v>0</v>
      </c>
      <c r="E39" s="148"/>
      <c r="F39" s="148">
        <v>4839</v>
      </c>
      <c r="G39" s="148">
        <v>4153</v>
      </c>
      <c r="H39" s="149">
        <v>686</v>
      </c>
    </row>
    <row r="40" spans="1:8">
      <c r="A40" s="97" t="s">
        <v>87</v>
      </c>
      <c r="B40" s="146">
        <v>0</v>
      </c>
      <c r="C40" s="146">
        <v>0</v>
      </c>
      <c r="D40" s="146">
        <v>0</v>
      </c>
      <c r="E40" s="146"/>
      <c r="F40" s="146">
        <v>2397</v>
      </c>
      <c r="G40" s="146">
        <v>1233</v>
      </c>
      <c r="H40" s="147">
        <v>1164</v>
      </c>
    </row>
    <row r="41" spans="1:8">
      <c r="A41" s="98" t="s">
        <v>88</v>
      </c>
      <c r="B41" s="148">
        <v>0</v>
      </c>
      <c r="C41" s="148">
        <v>0</v>
      </c>
      <c r="D41" s="148">
        <v>0</v>
      </c>
      <c r="E41" s="148"/>
      <c r="F41" s="148">
        <v>1183</v>
      </c>
      <c r="G41" s="148">
        <v>791</v>
      </c>
      <c r="H41" s="149">
        <v>392</v>
      </c>
    </row>
    <row r="42" spans="1:8">
      <c r="A42" s="97" t="s">
        <v>89</v>
      </c>
      <c r="B42" s="146">
        <v>0</v>
      </c>
      <c r="C42" s="146">
        <v>0</v>
      </c>
      <c r="D42" s="146">
        <v>0</v>
      </c>
      <c r="E42" s="146"/>
      <c r="F42" s="146">
        <v>1227</v>
      </c>
      <c r="G42" s="146">
        <v>1227</v>
      </c>
      <c r="H42" s="147">
        <v>0</v>
      </c>
    </row>
    <row r="43" spans="1:8">
      <c r="A43" s="98" t="s">
        <v>90</v>
      </c>
      <c r="B43" s="148">
        <v>0</v>
      </c>
      <c r="C43" s="148">
        <v>0</v>
      </c>
      <c r="D43" s="148">
        <v>0</v>
      </c>
      <c r="E43" s="148"/>
      <c r="F43" s="148">
        <v>954</v>
      </c>
      <c r="G43" s="148">
        <v>954</v>
      </c>
      <c r="H43" s="149">
        <v>0</v>
      </c>
    </row>
    <row r="44" spans="1:8">
      <c r="A44" s="97" t="s">
        <v>91</v>
      </c>
      <c r="B44" s="146">
        <v>0</v>
      </c>
      <c r="C44" s="146">
        <v>0</v>
      </c>
      <c r="D44" s="146">
        <v>0</v>
      </c>
      <c r="E44" s="146"/>
      <c r="F44" s="146">
        <v>4425</v>
      </c>
      <c r="G44" s="146">
        <v>4001</v>
      </c>
      <c r="H44" s="147">
        <v>424</v>
      </c>
    </row>
    <row r="45" spans="1:8">
      <c r="A45" s="98" t="s">
        <v>92</v>
      </c>
      <c r="B45" s="148">
        <v>0</v>
      </c>
      <c r="C45" s="148">
        <v>0</v>
      </c>
      <c r="D45" s="148">
        <v>0</v>
      </c>
      <c r="E45" s="148"/>
      <c r="F45" s="148">
        <v>610</v>
      </c>
      <c r="G45" s="148">
        <v>610</v>
      </c>
      <c r="H45" s="149">
        <v>0</v>
      </c>
    </row>
    <row r="46" spans="1:8">
      <c r="A46" s="97" t="s">
        <v>93</v>
      </c>
      <c r="B46" s="146">
        <v>0</v>
      </c>
      <c r="C46" s="146">
        <v>0</v>
      </c>
      <c r="D46" s="146">
        <v>0</v>
      </c>
      <c r="E46" s="146"/>
      <c r="F46" s="146">
        <v>461</v>
      </c>
      <c r="G46" s="146">
        <v>135</v>
      </c>
      <c r="H46" s="147">
        <v>326</v>
      </c>
    </row>
    <row r="47" spans="1:8">
      <c r="A47" s="97"/>
      <c r="B47" s="146"/>
      <c r="C47" s="146"/>
      <c r="D47" s="146"/>
      <c r="E47" s="146"/>
      <c r="F47" s="146"/>
      <c r="G47" s="146"/>
      <c r="H47" s="147"/>
    </row>
    <row r="48" spans="1:8">
      <c r="A48" s="101" t="s">
        <v>0</v>
      </c>
      <c r="B48" s="150">
        <v>621601</v>
      </c>
      <c r="C48" s="150">
        <v>158921</v>
      </c>
      <c r="D48" s="150">
        <v>462680</v>
      </c>
      <c r="E48" s="150"/>
      <c r="F48" s="150">
        <v>1306651</v>
      </c>
      <c r="G48" s="150">
        <v>507692</v>
      </c>
      <c r="H48" s="151">
        <v>798959</v>
      </c>
    </row>
    <row r="50" spans="1:8" ht="5.0999999999999996" customHeight="1">
      <c r="A50" s="40"/>
      <c r="B50" s="40"/>
      <c r="C50" s="40"/>
      <c r="D50" s="40"/>
      <c r="E50" s="40"/>
      <c r="F50" s="40"/>
      <c r="G50" s="40"/>
      <c r="H50" s="41"/>
    </row>
    <row r="51" spans="1:8">
      <c r="A51" s="144" t="s">
        <v>127</v>
      </c>
      <c r="B51" s="7"/>
      <c r="C51" s="7"/>
      <c r="D51" s="7"/>
      <c r="E51" s="7"/>
      <c r="F51" s="7"/>
      <c r="G51" s="7"/>
      <c r="H51" s="59"/>
    </row>
    <row r="52" spans="1:8">
      <c r="A52" s="58" t="s">
        <v>62</v>
      </c>
      <c r="B52" s="7"/>
      <c r="C52" s="7"/>
      <c r="D52" s="7"/>
      <c r="E52" s="7"/>
      <c r="F52" s="7"/>
      <c r="G52" s="7"/>
      <c r="H52" s="59"/>
    </row>
    <row r="53" spans="1:8">
      <c r="A53" s="218" t="s">
        <v>156</v>
      </c>
      <c r="B53" s="7"/>
      <c r="C53" s="7"/>
      <c r="D53" s="7"/>
      <c r="E53" s="7"/>
      <c r="F53" s="7"/>
      <c r="G53" s="7"/>
      <c r="H53" s="59"/>
    </row>
    <row r="54" spans="1:8" ht="5.0999999999999996" customHeight="1">
      <c r="A54" s="60"/>
      <c r="B54" s="60"/>
      <c r="C54" s="60"/>
      <c r="D54" s="60"/>
      <c r="E54" s="60"/>
      <c r="F54" s="60"/>
      <c r="G54" s="60"/>
      <c r="H54" s="61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1.42578125" style="3"/>
    <col min="5" max="5" width="3.140625" style="3" customWidth="1"/>
    <col min="6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0" t="s">
        <v>123</v>
      </c>
      <c r="B3" s="280"/>
      <c r="C3" s="280"/>
      <c r="D3" s="280"/>
      <c r="E3" s="280"/>
      <c r="F3" s="280"/>
      <c r="G3" s="280"/>
      <c r="H3" s="280"/>
      <c r="I3" s="281"/>
    </row>
    <row r="4" spans="1:12" ht="18" customHeight="1">
      <c r="A4" s="282"/>
      <c r="B4" s="282"/>
      <c r="C4" s="282"/>
      <c r="D4" s="282"/>
      <c r="E4" s="282"/>
      <c r="F4" s="282"/>
      <c r="G4" s="282"/>
      <c r="H4" s="282"/>
      <c r="I4" s="283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4" t="s">
        <v>173</v>
      </c>
      <c r="B6" s="285"/>
      <c r="C6" s="285"/>
      <c r="D6" s="285"/>
      <c r="E6" s="285"/>
      <c r="F6" s="285"/>
      <c r="G6" s="285"/>
      <c r="H6" s="285"/>
      <c r="I6" s="286"/>
    </row>
    <row r="7" spans="1:12" ht="14.1" customHeight="1">
      <c r="A7" s="284" t="s">
        <v>131</v>
      </c>
      <c r="B7" s="285"/>
      <c r="C7" s="285"/>
      <c r="D7" s="285"/>
      <c r="E7" s="285"/>
      <c r="F7" s="285"/>
      <c r="G7" s="285"/>
      <c r="H7" s="285"/>
      <c r="I7" s="286"/>
    </row>
    <row r="8" spans="1:12" ht="14.1" customHeight="1">
      <c r="A8" s="284" t="s">
        <v>159</v>
      </c>
      <c r="B8" s="285"/>
      <c r="C8" s="285"/>
      <c r="D8" s="285"/>
      <c r="E8" s="285"/>
      <c r="F8" s="285"/>
      <c r="G8" s="285"/>
      <c r="H8" s="285"/>
      <c r="I8" s="286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F10" s="7"/>
      <c r="G10" s="7"/>
      <c r="H10" s="287" t="s">
        <v>130</v>
      </c>
      <c r="I10" s="287"/>
      <c r="J10" s="220"/>
    </row>
    <row r="11" spans="1:12" ht="12.75" customHeight="1">
      <c r="A11" s="94"/>
      <c r="B11" s="95"/>
      <c r="C11" s="95"/>
      <c r="D11" s="95"/>
      <c r="E11" s="95"/>
      <c r="F11" s="95"/>
      <c r="G11" s="335" t="s">
        <v>33</v>
      </c>
      <c r="H11" s="335"/>
    </row>
    <row r="12" spans="1:12">
      <c r="A12" s="298" t="s">
        <v>4</v>
      </c>
      <c r="B12" s="333" t="s">
        <v>21</v>
      </c>
      <c r="C12" s="305"/>
      <c r="D12" s="305"/>
      <c r="E12" s="13"/>
      <c r="F12" s="305" t="s">
        <v>63</v>
      </c>
      <c r="G12" s="305"/>
      <c r="H12" s="303"/>
    </row>
    <row r="13" spans="1:12">
      <c r="A13" s="299"/>
      <c r="B13" s="12" t="s">
        <v>0</v>
      </c>
      <c r="C13" s="12" t="s">
        <v>22</v>
      </c>
      <c r="D13" s="12" t="s">
        <v>23</v>
      </c>
      <c r="E13" s="14"/>
      <c r="F13" s="12" t="s">
        <v>0</v>
      </c>
      <c r="G13" s="12" t="s">
        <v>22</v>
      </c>
      <c r="H13" s="15" t="s">
        <v>23</v>
      </c>
    </row>
    <row r="14" spans="1:12">
      <c r="A14" s="97" t="s">
        <v>34</v>
      </c>
      <c r="B14" s="146">
        <v>497</v>
      </c>
      <c r="C14" s="146">
        <v>0</v>
      </c>
      <c r="D14" s="146">
        <v>497</v>
      </c>
      <c r="E14" s="146"/>
      <c r="F14" s="146">
        <v>2462</v>
      </c>
      <c r="G14" s="146">
        <v>533</v>
      </c>
      <c r="H14" s="147">
        <v>1929</v>
      </c>
    </row>
    <row r="15" spans="1:12">
      <c r="A15" s="98" t="s">
        <v>36</v>
      </c>
      <c r="B15" s="148">
        <v>337</v>
      </c>
      <c r="C15" s="148">
        <v>327</v>
      </c>
      <c r="D15" s="148">
        <v>10</v>
      </c>
      <c r="E15" s="148"/>
      <c r="F15" s="148">
        <v>390</v>
      </c>
      <c r="G15" s="148">
        <v>215</v>
      </c>
      <c r="H15" s="149">
        <v>175</v>
      </c>
    </row>
    <row r="16" spans="1:12">
      <c r="A16" s="97" t="s">
        <v>86</v>
      </c>
      <c r="B16" s="146">
        <v>2089</v>
      </c>
      <c r="C16" s="146">
        <v>192</v>
      </c>
      <c r="D16" s="146">
        <v>1897</v>
      </c>
      <c r="E16" s="146"/>
      <c r="F16" s="146">
        <v>1016</v>
      </c>
      <c r="G16" s="146">
        <v>149</v>
      </c>
      <c r="H16" s="147">
        <v>867</v>
      </c>
    </row>
    <row r="17" spans="1:8">
      <c r="A17" s="98" t="s">
        <v>37</v>
      </c>
      <c r="B17" s="148">
        <v>668</v>
      </c>
      <c r="C17" s="148">
        <v>40</v>
      </c>
      <c r="D17" s="148">
        <v>628</v>
      </c>
      <c r="E17" s="148"/>
      <c r="F17" s="148">
        <v>252</v>
      </c>
      <c r="G17" s="148">
        <v>22</v>
      </c>
      <c r="H17" s="149">
        <v>230</v>
      </c>
    </row>
    <row r="18" spans="1:8">
      <c r="A18" s="97" t="s">
        <v>38</v>
      </c>
      <c r="B18" s="146">
        <v>62</v>
      </c>
      <c r="C18" s="146">
        <v>6</v>
      </c>
      <c r="D18" s="146">
        <v>56</v>
      </c>
      <c r="E18" s="146"/>
      <c r="F18" s="146">
        <v>499</v>
      </c>
      <c r="G18" s="146">
        <v>177</v>
      </c>
      <c r="H18" s="147">
        <v>322</v>
      </c>
    </row>
    <row r="19" spans="1:8">
      <c r="A19" s="98" t="s">
        <v>39</v>
      </c>
      <c r="B19" s="148">
        <v>286</v>
      </c>
      <c r="C19" s="148">
        <v>42</v>
      </c>
      <c r="D19" s="148">
        <v>244</v>
      </c>
      <c r="E19" s="148"/>
      <c r="F19" s="148">
        <v>688</v>
      </c>
      <c r="G19" s="148">
        <v>128</v>
      </c>
      <c r="H19" s="149">
        <v>560</v>
      </c>
    </row>
    <row r="20" spans="1:8">
      <c r="A20" s="97" t="s">
        <v>40</v>
      </c>
      <c r="B20" s="146">
        <v>0</v>
      </c>
      <c r="C20" s="146">
        <v>0</v>
      </c>
      <c r="D20" s="146">
        <v>0</v>
      </c>
      <c r="E20" s="146"/>
      <c r="F20" s="146">
        <v>93</v>
      </c>
      <c r="G20" s="146">
        <v>27</v>
      </c>
      <c r="H20" s="147">
        <v>66</v>
      </c>
    </row>
    <row r="21" spans="1:8">
      <c r="A21" s="98" t="s">
        <v>41</v>
      </c>
      <c r="B21" s="148">
        <v>224</v>
      </c>
      <c r="C21" s="148">
        <v>224</v>
      </c>
      <c r="D21" s="148">
        <v>0</v>
      </c>
      <c r="E21" s="148"/>
      <c r="F21" s="148">
        <v>234</v>
      </c>
      <c r="G21" s="148">
        <v>161</v>
      </c>
      <c r="H21" s="149">
        <v>73</v>
      </c>
    </row>
    <row r="22" spans="1:8">
      <c r="A22" s="97" t="s">
        <v>43</v>
      </c>
      <c r="B22" s="146">
        <v>6</v>
      </c>
      <c r="C22" s="146">
        <v>6</v>
      </c>
      <c r="D22" s="146">
        <v>0</v>
      </c>
      <c r="E22" s="146"/>
      <c r="F22" s="146">
        <v>24</v>
      </c>
      <c r="G22" s="146">
        <v>24</v>
      </c>
      <c r="H22" s="147">
        <v>0</v>
      </c>
    </row>
    <row r="23" spans="1:8">
      <c r="A23" s="98" t="s">
        <v>44</v>
      </c>
      <c r="B23" s="148">
        <v>90</v>
      </c>
      <c r="C23" s="148">
        <v>90</v>
      </c>
      <c r="D23" s="148">
        <v>0</v>
      </c>
      <c r="E23" s="148"/>
      <c r="F23" s="148">
        <v>128</v>
      </c>
      <c r="G23" s="148">
        <v>66</v>
      </c>
      <c r="H23" s="149">
        <v>62</v>
      </c>
    </row>
    <row r="24" spans="1:8">
      <c r="A24" s="97" t="s">
        <v>45</v>
      </c>
      <c r="B24" s="146">
        <v>1643</v>
      </c>
      <c r="C24" s="146">
        <v>107</v>
      </c>
      <c r="D24" s="146">
        <v>1536</v>
      </c>
      <c r="E24" s="146"/>
      <c r="F24" s="146">
        <v>2121</v>
      </c>
      <c r="G24" s="146">
        <v>449</v>
      </c>
      <c r="H24" s="147">
        <v>1672</v>
      </c>
    </row>
    <row r="25" spans="1:8">
      <c r="A25" s="98" t="s">
        <v>46</v>
      </c>
      <c r="B25" s="148">
        <v>0</v>
      </c>
      <c r="C25" s="148">
        <v>0</v>
      </c>
      <c r="D25" s="148">
        <v>0</v>
      </c>
      <c r="E25" s="148"/>
      <c r="F25" s="148">
        <v>14</v>
      </c>
      <c r="G25" s="148">
        <v>14</v>
      </c>
      <c r="H25" s="149">
        <v>0</v>
      </c>
    </row>
    <row r="26" spans="1:8">
      <c r="A26" s="97" t="s">
        <v>47</v>
      </c>
      <c r="B26" s="146">
        <v>148</v>
      </c>
      <c r="C26" s="146">
        <v>34</v>
      </c>
      <c r="D26" s="146">
        <v>114</v>
      </c>
      <c r="E26" s="146"/>
      <c r="F26" s="146">
        <v>200</v>
      </c>
      <c r="G26" s="146">
        <v>191</v>
      </c>
      <c r="H26" s="147">
        <v>9</v>
      </c>
    </row>
    <row r="27" spans="1:8">
      <c r="A27" s="98" t="s">
        <v>48</v>
      </c>
      <c r="B27" s="148">
        <v>4</v>
      </c>
      <c r="C27" s="148">
        <v>4</v>
      </c>
      <c r="D27" s="148">
        <v>0</v>
      </c>
      <c r="E27" s="148"/>
      <c r="F27" s="148">
        <v>7</v>
      </c>
      <c r="G27" s="148">
        <v>7</v>
      </c>
      <c r="H27" s="149">
        <v>0</v>
      </c>
    </row>
    <row r="28" spans="1:8">
      <c r="A28" s="97" t="s">
        <v>49</v>
      </c>
      <c r="B28" s="146">
        <v>0</v>
      </c>
      <c r="C28" s="146">
        <v>0</v>
      </c>
      <c r="D28" s="146">
        <v>0</v>
      </c>
      <c r="E28" s="146"/>
      <c r="F28" s="146">
        <v>15</v>
      </c>
      <c r="G28" s="146">
        <v>13</v>
      </c>
      <c r="H28" s="147">
        <v>2</v>
      </c>
    </row>
    <row r="29" spans="1:8">
      <c r="A29" s="98" t="s">
        <v>50</v>
      </c>
      <c r="B29" s="148">
        <v>456</v>
      </c>
      <c r="C29" s="148">
        <v>0</v>
      </c>
      <c r="D29" s="148">
        <v>456</v>
      </c>
      <c r="E29" s="148"/>
      <c r="F29" s="148">
        <v>289</v>
      </c>
      <c r="G29" s="148">
        <v>96</v>
      </c>
      <c r="H29" s="149">
        <v>193</v>
      </c>
    </row>
    <row r="30" spans="1:8">
      <c r="A30" s="97" t="s">
        <v>51</v>
      </c>
      <c r="B30" s="146">
        <v>1</v>
      </c>
      <c r="C30" s="146">
        <v>1</v>
      </c>
      <c r="D30" s="146">
        <v>0</v>
      </c>
      <c r="E30" s="146"/>
      <c r="F30" s="146">
        <v>396</v>
      </c>
      <c r="G30" s="146">
        <v>278</v>
      </c>
      <c r="H30" s="147">
        <v>118</v>
      </c>
    </row>
    <row r="31" spans="1:8">
      <c r="A31" s="98" t="s">
        <v>58</v>
      </c>
      <c r="B31" s="148">
        <v>207</v>
      </c>
      <c r="C31" s="148">
        <v>207</v>
      </c>
      <c r="D31" s="148">
        <v>0</v>
      </c>
      <c r="E31" s="148"/>
      <c r="F31" s="148">
        <v>222</v>
      </c>
      <c r="G31" s="148">
        <v>106</v>
      </c>
      <c r="H31" s="149">
        <v>116</v>
      </c>
    </row>
    <row r="32" spans="1:8">
      <c r="A32" s="97" t="s">
        <v>52</v>
      </c>
      <c r="B32" s="146">
        <v>490</v>
      </c>
      <c r="C32" s="146">
        <v>2</v>
      </c>
      <c r="D32" s="146">
        <v>488</v>
      </c>
      <c r="E32" s="146"/>
      <c r="F32" s="146">
        <v>316</v>
      </c>
      <c r="G32" s="146">
        <v>298</v>
      </c>
      <c r="H32" s="147">
        <v>18</v>
      </c>
    </row>
    <row r="33" spans="1:8">
      <c r="A33" s="98" t="s">
        <v>53</v>
      </c>
      <c r="B33" s="148">
        <v>137</v>
      </c>
      <c r="C33" s="148">
        <v>2</v>
      </c>
      <c r="D33" s="148">
        <v>135</v>
      </c>
      <c r="E33" s="148"/>
      <c r="F33" s="148">
        <v>761</v>
      </c>
      <c r="G33" s="148">
        <v>415</v>
      </c>
      <c r="H33" s="149">
        <v>346</v>
      </c>
    </row>
    <row r="34" spans="1:8">
      <c r="A34" s="97" t="s">
        <v>56</v>
      </c>
      <c r="B34" s="146">
        <v>14</v>
      </c>
      <c r="C34" s="146">
        <v>1</v>
      </c>
      <c r="D34" s="146">
        <v>13</v>
      </c>
      <c r="E34" s="146"/>
      <c r="F34" s="146">
        <v>640</v>
      </c>
      <c r="G34" s="146">
        <v>68</v>
      </c>
      <c r="H34" s="147">
        <v>572</v>
      </c>
    </row>
    <row r="35" spans="1:8">
      <c r="A35" s="98" t="s">
        <v>54</v>
      </c>
      <c r="B35" s="148">
        <v>24</v>
      </c>
      <c r="C35" s="148">
        <v>24</v>
      </c>
      <c r="D35" s="148">
        <v>0</v>
      </c>
      <c r="E35" s="148"/>
      <c r="F35" s="148">
        <v>64</v>
      </c>
      <c r="G35" s="148">
        <v>44</v>
      </c>
      <c r="H35" s="149">
        <v>20</v>
      </c>
    </row>
    <row r="36" spans="1:8">
      <c r="A36" s="97" t="s">
        <v>55</v>
      </c>
      <c r="B36" s="146">
        <v>480</v>
      </c>
      <c r="C36" s="146">
        <v>40</v>
      </c>
      <c r="D36" s="146">
        <v>440</v>
      </c>
      <c r="E36" s="146"/>
      <c r="F36" s="146">
        <v>246</v>
      </c>
      <c r="G36" s="146">
        <v>144</v>
      </c>
      <c r="H36" s="147">
        <v>102</v>
      </c>
    </row>
    <row r="37" spans="1:8">
      <c r="A37" s="98" t="s">
        <v>66</v>
      </c>
      <c r="B37" s="148">
        <v>2357</v>
      </c>
      <c r="C37" s="148">
        <v>1289</v>
      </c>
      <c r="D37" s="148">
        <v>1068</v>
      </c>
      <c r="E37" s="148"/>
      <c r="F37" s="148">
        <v>742</v>
      </c>
      <c r="G37" s="148">
        <v>272</v>
      </c>
      <c r="H37" s="149">
        <v>470</v>
      </c>
    </row>
    <row r="38" spans="1:8">
      <c r="A38" s="97" t="s">
        <v>35</v>
      </c>
      <c r="B38" s="146">
        <v>0</v>
      </c>
      <c r="C38" s="146">
        <v>0</v>
      </c>
      <c r="D38" s="146">
        <v>0</v>
      </c>
      <c r="E38" s="146"/>
      <c r="F38" s="146">
        <v>5</v>
      </c>
      <c r="G38" s="146">
        <v>5</v>
      </c>
      <c r="H38" s="147">
        <v>0</v>
      </c>
    </row>
    <row r="39" spans="1:8">
      <c r="A39" s="98" t="s">
        <v>42</v>
      </c>
      <c r="B39" s="148">
        <v>0</v>
      </c>
      <c r="C39" s="148">
        <v>0</v>
      </c>
      <c r="D39" s="148">
        <v>0</v>
      </c>
      <c r="E39" s="148"/>
      <c r="F39" s="148">
        <v>39</v>
      </c>
      <c r="G39" s="148">
        <v>32</v>
      </c>
      <c r="H39" s="149">
        <v>7</v>
      </c>
    </row>
    <row r="40" spans="1:8">
      <c r="A40" s="97" t="s">
        <v>87</v>
      </c>
      <c r="B40" s="146">
        <v>0</v>
      </c>
      <c r="C40" s="146">
        <v>0</v>
      </c>
      <c r="D40" s="146">
        <v>0</v>
      </c>
      <c r="E40" s="146"/>
      <c r="F40" s="146">
        <v>19</v>
      </c>
      <c r="G40" s="146">
        <v>8</v>
      </c>
      <c r="H40" s="147">
        <v>11</v>
      </c>
    </row>
    <row r="41" spans="1:8">
      <c r="A41" s="98" t="s">
        <v>88</v>
      </c>
      <c r="B41" s="148">
        <v>0</v>
      </c>
      <c r="C41" s="148">
        <v>0</v>
      </c>
      <c r="D41" s="148">
        <v>0</v>
      </c>
      <c r="E41" s="148"/>
      <c r="F41" s="148">
        <v>10</v>
      </c>
      <c r="G41" s="148">
        <v>6</v>
      </c>
      <c r="H41" s="149">
        <v>4</v>
      </c>
    </row>
    <row r="42" spans="1:8">
      <c r="A42" s="97" t="s">
        <v>89</v>
      </c>
      <c r="B42" s="146">
        <v>0</v>
      </c>
      <c r="C42" s="146">
        <v>0</v>
      </c>
      <c r="D42" s="146">
        <v>0</v>
      </c>
      <c r="E42" s="146"/>
      <c r="F42" s="146">
        <v>7</v>
      </c>
      <c r="G42" s="146">
        <v>7</v>
      </c>
      <c r="H42" s="147">
        <v>0</v>
      </c>
    </row>
    <row r="43" spans="1:8">
      <c r="A43" s="98" t="s">
        <v>90</v>
      </c>
      <c r="B43" s="148">
        <v>0</v>
      </c>
      <c r="C43" s="148">
        <v>0</v>
      </c>
      <c r="D43" s="148">
        <v>0</v>
      </c>
      <c r="E43" s="148"/>
      <c r="F43" s="148">
        <v>9</v>
      </c>
      <c r="G43" s="148">
        <v>9</v>
      </c>
      <c r="H43" s="149">
        <v>0</v>
      </c>
    </row>
    <row r="44" spans="1:8">
      <c r="A44" s="97" t="s">
        <v>91</v>
      </c>
      <c r="B44" s="146">
        <v>0</v>
      </c>
      <c r="C44" s="146">
        <v>0</v>
      </c>
      <c r="D44" s="146">
        <v>0</v>
      </c>
      <c r="E44" s="146"/>
      <c r="F44" s="146">
        <v>29</v>
      </c>
      <c r="G44" s="146">
        <v>26</v>
      </c>
      <c r="H44" s="147">
        <v>3</v>
      </c>
    </row>
    <row r="45" spans="1:8">
      <c r="A45" s="98" t="s">
        <v>92</v>
      </c>
      <c r="B45" s="148">
        <v>0</v>
      </c>
      <c r="C45" s="148">
        <v>0</v>
      </c>
      <c r="D45" s="148">
        <v>0</v>
      </c>
      <c r="E45" s="148"/>
      <c r="F45" s="148">
        <v>4</v>
      </c>
      <c r="G45" s="148">
        <v>4</v>
      </c>
      <c r="H45" s="149">
        <v>0</v>
      </c>
    </row>
    <row r="46" spans="1:8">
      <c r="A46" s="97" t="s">
        <v>93</v>
      </c>
      <c r="B46" s="146">
        <v>0</v>
      </c>
      <c r="C46" s="146">
        <v>0</v>
      </c>
      <c r="D46" s="146">
        <v>0</v>
      </c>
      <c r="E46" s="146"/>
      <c r="F46" s="146">
        <v>5</v>
      </c>
      <c r="G46" s="146">
        <v>1</v>
      </c>
      <c r="H46" s="147">
        <v>4</v>
      </c>
    </row>
    <row r="47" spans="1:8">
      <c r="A47" s="99"/>
      <c r="B47" s="2"/>
      <c r="C47" s="2"/>
      <c r="D47" s="2"/>
      <c r="E47" s="2"/>
      <c r="F47" s="2"/>
      <c r="G47" s="2"/>
      <c r="H47" s="100"/>
    </row>
    <row r="48" spans="1:8">
      <c r="A48" s="101" t="s">
        <v>0</v>
      </c>
      <c r="B48" s="150">
        <v>10220</v>
      </c>
      <c r="C48" s="150">
        <v>2638</v>
      </c>
      <c r="D48" s="150">
        <v>7582</v>
      </c>
      <c r="E48" s="150"/>
      <c r="F48" s="150">
        <v>11946</v>
      </c>
      <c r="G48" s="150">
        <v>3995</v>
      </c>
      <c r="H48" s="151">
        <v>7951</v>
      </c>
    </row>
    <row r="50" spans="1:8" ht="5.0999999999999996" customHeight="1">
      <c r="A50" s="40"/>
      <c r="B50" s="40"/>
      <c r="C50" s="40"/>
      <c r="D50" s="40"/>
      <c r="E50" s="40"/>
      <c r="F50" s="40"/>
      <c r="G50" s="40"/>
      <c r="H50" s="41"/>
    </row>
    <row r="51" spans="1:8">
      <c r="A51" s="144" t="s">
        <v>127</v>
      </c>
      <c r="B51" s="7"/>
      <c r="C51" s="7"/>
      <c r="D51" s="7"/>
      <c r="E51" s="7"/>
      <c r="F51" s="7"/>
      <c r="G51" s="7"/>
      <c r="H51" s="59"/>
    </row>
    <row r="52" spans="1:8">
      <c r="A52" s="58" t="s">
        <v>62</v>
      </c>
      <c r="B52" s="7"/>
      <c r="C52" s="7"/>
      <c r="D52" s="7"/>
      <c r="E52" s="7"/>
      <c r="F52" s="7"/>
      <c r="G52" s="7"/>
      <c r="H52" s="59"/>
    </row>
    <row r="53" spans="1:8">
      <c r="A53" s="218" t="s">
        <v>156</v>
      </c>
      <c r="B53" s="7"/>
      <c r="C53" s="7"/>
      <c r="D53" s="7"/>
      <c r="E53" s="7"/>
      <c r="F53" s="7"/>
      <c r="G53" s="7"/>
      <c r="H53" s="59"/>
    </row>
    <row r="54" spans="1:8" ht="5.0999999999999996" customHeight="1">
      <c r="A54" s="60"/>
      <c r="B54" s="60"/>
      <c r="C54" s="60"/>
      <c r="D54" s="60"/>
      <c r="E54" s="60"/>
      <c r="F54" s="60"/>
      <c r="G54" s="60"/>
      <c r="H54" s="61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28515625" style="68" customWidth="1"/>
    <col min="6" max="6" width="12.28515625" style="68" bestFit="1" customWidth="1"/>
    <col min="7" max="8" width="11.42578125" style="68"/>
    <col min="9" max="9" width="10.85546875" style="68" customWidth="1"/>
    <col min="10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0" t="s">
        <v>123</v>
      </c>
      <c r="B3" s="280"/>
      <c r="C3" s="280"/>
      <c r="D3" s="280"/>
      <c r="E3" s="280"/>
      <c r="F3" s="280"/>
      <c r="G3" s="280"/>
      <c r="H3" s="280"/>
      <c r="I3" s="281"/>
    </row>
    <row r="4" spans="1:12" s="3" customFormat="1" ht="18" customHeight="1">
      <c r="A4" s="282"/>
      <c r="B4" s="282"/>
      <c r="C4" s="282"/>
      <c r="D4" s="282"/>
      <c r="E4" s="282"/>
      <c r="F4" s="282"/>
      <c r="G4" s="282"/>
      <c r="H4" s="282"/>
      <c r="I4" s="283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4" t="s">
        <v>174</v>
      </c>
      <c r="B6" s="285"/>
      <c r="C6" s="285"/>
      <c r="D6" s="285"/>
      <c r="E6" s="285"/>
      <c r="F6" s="285"/>
      <c r="G6" s="285"/>
      <c r="H6" s="285"/>
      <c r="I6" s="286"/>
    </row>
    <row r="7" spans="1:12" s="3" customFormat="1" ht="14.1" customHeight="1">
      <c r="A7" s="284" t="s">
        <v>131</v>
      </c>
      <c r="B7" s="285"/>
      <c r="C7" s="285"/>
      <c r="D7" s="285"/>
      <c r="E7" s="285"/>
      <c r="F7" s="285"/>
      <c r="G7" s="285"/>
      <c r="H7" s="285"/>
      <c r="I7" s="286"/>
    </row>
    <row r="8" spans="1:12" s="3" customFormat="1" ht="14.1" customHeight="1">
      <c r="A8" s="284" t="s">
        <v>166</v>
      </c>
      <c r="B8" s="285"/>
      <c r="C8" s="285"/>
      <c r="D8" s="285"/>
      <c r="E8" s="285"/>
      <c r="F8" s="285"/>
      <c r="G8" s="285"/>
      <c r="H8" s="285"/>
      <c r="I8" s="286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7" t="s">
        <v>130</v>
      </c>
      <c r="I10" s="287"/>
      <c r="J10" s="220"/>
    </row>
    <row r="11" spans="1:12" ht="12.75" customHeight="1">
      <c r="A11" s="69"/>
      <c r="B11" s="70"/>
      <c r="C11" s="70"/>
      <c r="D11" s="70"/>
      <c r="E11" s="70"/>
      <c r="F11" s="70"/>
      <c r="G11" s="336" t="s">
        <v>3</v>
      </c>
      <c r="H11" s="336"/>
    </row>
    <row r="12" spans="1:12">
      <c r="A12" s="316" t="s">
        <v>4</v>
      </c>
      <c r="B12" s="319" t="s">
        <v>21</v>
      </c>
      <c r="C12" s="324"/>
      <c r="D12" s="324"/>
      <c r="E12" s="71"/>
      <c r="F12" s="324" t="s">
        <v>63</v>
      </c>
      <c r="G12" s="324"/>
      <c r="H12" s="326"/>
    </row>
    <row r="13" spans="1:12">
      <c r="A13" s="318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75" t="s">
        <v>34</v>
      </c>
      <c r="B14" s="76">
        <v>427157</v>
      </c>
      <c r="C14" s="76">
        <v>10612</v>
      </c>
      <c r="D14" s="76">
        <v>416545</v>
      </c>
      <c r="E14" s="76"/>
      <c r="F14" s="76">
        <v>1598000</v>
      </c>
      <c r="G14" s="76">
        <v>465353</v>
      </c>
      <c r="H14" s="77">
        <v>1132647</v>
      </c>
    </row>
    <row r="15" spans="1:12">
      <c r="A15" s="78" t="s">
        <v>36</v>
      </c>
      <c r="B15" s="79">
        <v>515965</v>
      </c>
      <c r="C15" s="79">
        <v>127018</v>
      </c>
      <c r="D15" s="79">
        <v>388947</v>
      </c>
      <c r="E15" s="79"/>
      <c r="F15" s="79">
        <v>321221</v>
      </c>
      <c r="G15" s="79">
        <v>100437</v>
      </c>
      <c r="H15" s="80">
        <v>220784</v>
      </c>
    </row>
    <row r="16" spans="1:12">
      <c r="A16" s="75" t="s">
        <v>86</v>
      </c>
      <c r="B16" s="76">
        <v>1108826</v>
      </c>
      <c r="C16" s="76">
        <v>156597</v>
      </c>
      <c r="D16" s="76">
        <v>952229</v>
      </c>
      <c r="E16" s="76"/>
      <c r="F16" s="76">
        <v>1309327</v>
      </c>
      <c r="G16" s="76">
        <v>187578</v>
      </c>
      <c r="H16" s="77">
        <v>1121749</v>
      </c>
    </row>
    <row r="17" spans="1:8">
      <c r="A17" s="78" t="s">
        <v>37</v>
      </c>
      <c r="B17" s="79">
        <v>301248</v>
      </c>
      <c r="C17" s="79">
        <v>98463</v>
      </c>
      <c r="D17" s="79">
        <v>202785</v>
      </c>
      <c r="E17" s="79"/>
      <c r="F17" s="79">
        <v>291492</v>
      </c>
      <c r="G17" s="79">
        <v>37910</v>
      </c>
      <c r="H17" s="80">
        <v>253582</v>
      </c>
    </row>
    <row r="18" spans="1:8">
      <c r="A18" s="75" t="s">
        <v>38</v>
      </c>
      <c r="B18" s="76">
        <v>43034</v>
      </c>
      <c r="C18" s="76">
        <v>6635</v>
      </c>
      <c r="D18" s="76">
        <v>36399</v>
      </c>
      <c r="E18" s="76"/>
      <c r="F18" s="76">
        <v>328007</v>
      </c>
      <c r="G18" s="76">
        <v>171358</v>
      </c>
      <c r="H18" s="77">
        <v>156649</v>
      </c>
    </row>
    <row r="19" spans="1:8">
      <c r="A19" s="78" t="s">
        <v>39</v>
      </c>
      <c r="B19" s="79">
        <v>89467</v>
      </c>
      <c r="C19" s="79">
        <v>5938</v>
      </c>
      <c r="D19" s="79">
        <v>83529</v>
      </c>
      <c r="E19" s="79"/>
      <c r="F19" s="79">
        <v>235206</v>
      </c>
      <c r="G19" s="79">
        <v>72195</v>
      </c>
      <c r="H19" s="80">
        <v>163011</v>
      </c>
    </row>
    <row r="20" spans="1:8">
      <c r="A20" s="75" t="s">
        <v>40</v>
      </c>
      <c r="B20" s="76">
        <v>0</v>
      </c>
      <c r="C20" s="76">
        <v>0</v>
      </c>
      <c r="D20" s="76">
        <v>0</v>
      </c>
      <c r="E20" s="76"/>
      <c r="F20" s="76">
        <v>46322</v>
      </c>
      <c r="G20" s="76">
        <v>38293</v>
      </c>
      <c r="H20" s="77">
        <v>8029</v>
      </c>
    </row>
    <row r="21" spans="1:8">
      <c r="A21" s="78" t="s">
        <v>41</v>
      </c>
      <c r="B21" s="79">
        <v>61720</v>
      </c>
      <c r="C21" s="79">
        <v>29784</v>
      </c>
      <c r="D21" s="79">
        <v>31936</v>
      </c>
      <c r="E21" s="79"/>
      <c r="F21" s="79">
        <v>161294</v>
      </c>
      <c r="G21" s="79">
        <v>99911</v>
      </c>
      <c r="H21" s="80">
        <v>61383</v>
      </c>
    </row>
    <row r="22" spans="1:8">
      <c r="A22" s="75" t="s">
        <v>43</v>
      </c>
      <c r="B22" s="76">
        <v>19916</v>
      </c>
      <c r="C22" s="76">
        <v>5025</v>
      </c>
      <c r="D22" s="76">
        <v>14891</v>
      </c>
      <c r="E22" s="76"/>
      <c r="F22" s="76">
        <v>53583</v>
      </c>
      <c r="G22" s="76">
        <v>43421</v>
      </c>
      <c r="H22" s="77">
        <v>10162</v>
      </c>
    </row>
    <row r="23" spans="1:8">
      <c r="A23" s="78" t="s">
        <v>44</v>
      </c>
      <c r="B23" s="79">
        <v>34124</v>
      </c>
      <c r="C23" s="79">
        <v>24860</v>
      </c>
      <c r="D23" s="79">
        <v>9264</v>
      </c>
      <c r="E23" s="79"/>
      <c r="F23" s="79">
        <v>92320</v>
      </c>
      <c r="G23" s="79">
        <v>58540</v>
      </c>
      <c r="H23" s="80">
        <v>33780</v>
      </c>
    </row>
    <row r="24" spans="1:8">
      <c r="A24" s="75" t="s">
        <v>45</v>
      </c>
      <c r="B24" s="76">
        <v>480184</v>
      </c>
      <c r="C24" s="76">
        <v>10189</v>
      </c>
      <c r="D24" s="76">
        <v>469995</v>
      </c>
      <c r="E24" s="76"/>
      <c r="F24" s="76">
        <v>724885</v>
      </c>
      <c r="G24" s="76">
        <v>407356</v>
      </c>
      <c r="H24" s="77">
        <v>317529</v>
      </c>
    </row>
    <row r="25" spans="1:8">
      <c r="A25" s="78" t="s">
        <v>46</v>
      </c>
      <c r="B25" s="79">
        <v>0</v>
      </c>
      <c r="C25" s="79">
        <v>0</v>
      </c>
      <c r="D25" s="79">
        <v>0</v>
      </c>
      <c r="E25" s="79"/>
      <c r="F25" s="79">
        <v>13140</v>
      </c>
      <c r="G25" s="79">
        <v>8471</v>
      </c>
      <c r="H25" s="80">
        <v>4669</v>
      </c>
    </row>
    <row r="26" spans="1:8">
      <c r="A26" s="75" t="s">
        <v>47</v>
      </c>
      <c r="B26" s="76">
        <v>66863</v>
      </c>
      <c r="C26" s="76">
        <v>8816</v>
      </c>
      <c r="D26" s="76">
        <v>58047</v>
      </c>
      <c r="E26" s="76"/>
      <c r="F26" s="76">
        <v>192826</v>
      </c>
      <c r="G26" s="76">
        <v>135356</v>
      </c>
      <c r="H26" s="77">
        <v>57470</v>
      </c>
    </row>
    <row r="27" spans="1:8">
      <c r="A27" s="78" t="s">
        <v>48</v>
      </c>
      <c r="B27" s="79">
        <v>64464</v>
      </c>
      <c r="C27" s="79">
        <v>21592</v>
      </c>
      <c r="D27" s="79">
        <v>42872</v>
      </c>
      <c r="E27" s="79"/>
      <c r="F27" s="79">
        <v>10210</v>
      </c>
      <c r="G27" s="79">
        <v>8260</v>
      </c>
      <c r="H27" s="80">
        <v>1950</v>
      </c>
    </row>
    <row r="28" spans="1:8">
      <c r="A28" s="75" t="s">
        <v>49</v>
      </c>
      <c r="B28" s="76">
        <v>70648</v>
      </c>
      <c r="C28" s="76">
        <v>442</v>
      </c>
      <c r="D28" s="76">
        <v>70206</v>
      </c>
      <c r="E28" s="76"/>
      <c r="F28" s="76">
        <v>99385</v>
      </c>
      <c r="G28" s="76">
        <v>34740</v>
      </c>
      <c r="H28" s="77">
        <v>64645</v>
      </c>
    </row>
    <row r="29" spans="1:8">
      <c r="A29" s="78" t="s">
        <v>50</v>
      </c>
      <c r="B29" s="79">
        <v>213703</v>
      </c>
      <c r="C29" s="79">
        <v>7884</v>
      </c>
      <c r="D29" s="79">
        <v>205819</v>
      </c>
      <c r="E29" s="79"/>
      <c r="F29" s="79">
        <v>155221</v>
      </c>
      <c r="G29" s="79">
        <v>111490</v>
      </c>
      <c r="H29" s="80">
        <v>43731</v>
      </c>
    </row>
    <row r="30" spans="1:8">
      <c r="A30" s="75" t="s">
        <v>51</v>
      </c>
      <c r="B30" s="76">
        <v>25533</v>
      </c>
      <c r="C30" s="76">
        <v>5183</v>
      </c>
      <c r="D30" s="76">
        <v>20350</v>
      </c>
      <c r="E30" s="76"/>
      <c r="F30" s="76">
        <v>229277</v>
      </c>
      <c r="G30" s="76">
        <v>90401</v>
      </c>
      <c r="H30" s="77">
        <v>138876</v>
      </c>
    </row>
    <row r="31" spans="1:8">
      <c r="A31" s="78" t="s">
        <v>58</v>
      </c>
      <c r="B31" s="79">
        <v>159907</v>
      </c>
      <c r="C31" s="79">
        <v>84113</v>
      </c>
      <c r="D31" s="79">
        <v>75794</v>
      </c>
      <c r="E31" s="79"/>
      <c r="F31" s="79">
        <v>210042</v>
      </c>
      <c r="G31" s="79">
        <v>128175</v>
      </c>
      <c r="H31" s="80">
        <v>81867</v>
      </c>
    </row>
    <row r="32" spans="1:8">
      <c r="A32" s="75" t="s">
        <v>52</v>
      </c>
      <c r="B32" s="76">
        <v>121209</v>
      </c>
      <c r="C32" s="76">
        <v>2106</v>
      </c>
      <c r="D32" s="76">
        <v>119103</v>
      </c>
      <c r="E32" s="76"/>
      <c r="F32" s="76">
        <v>229947</v>
      </c>
      <c r="G32" s="76">
        <v>132724</v>
      </c>
      <c r="H32" s="77">
        <v>97223</v>
      </c>
    </row>
    <row r="33" spans="1:8">
      <c r="A33" s="78" t="s">
        <v>53</v>
      </c>
      <c r="B33" s="79">
        <v>146429</v>
      </c>
      <c r="C33" s="79">
        <v>3116</v>
      </c>
      <c r="D33" s="79">
        <v>143313</v>
      </c>
      <c r="E33" s="79"/>
      <c r="F33" s="79">
        <v>342716</v>
      </c>
      <c r="G33" s="79">
        <v>172596</v>
      </c>
      <c r="H33" s="80">
        <v>170120</v>
      </c>
    </row>
    <row r="34" spans="1:8">
      <c r="A34" s="75" t="s">
        <v>56</v>
      </c>
      <c r="B34" s="76">
        <v>97026</v>
      </c>
      <c r="C34" s="76">
        <v>8199</v>
      </c>
      <c r="D34" s="76">
        <v>88827</v>
      </c>
      <c r="E34" s="76"/>
      <c r="F34" s="76">
        <v>425257</v>
      </c>
      <c r="G34" s="76">
        <v>98423</v>
      </c>
      <c r="H34" s="77">
        <v>326834</v>
      </c>
    </row>
    <row r="35" spans="1:8">
      <c r="A35" s="78" t="s">
        <v>54</v>
      </c>
      <c r="B35" s="79">
        <v>78506</v>
      </c>
      <c r="C35" s="79">
        <v>8879</v>
      </c>
      <c r="D35" s="79">
        <v>69627</v>
      </c>
      <c r="E35" s="79"/>
      <c r="F35" s="79">
        <v>45101</v>
      </c>
      <c r="G35" s="79">
        <v>31757</v>
      </c>
      <c r="H35" s="80">
        <v>13344</v>
      </c>
    </row>
    <row r="36" spans="1:8">
      <c r="A36" s="75" t="s">
        <v>55</v>
      </c>
      <c r="B36" s="76">
        <v>374113</v>
      </c>
      <c r="C36" s="76">
        <v>12688</v>
      </c>
      <c r="D36" s="76">
        <v>361425</v>
      </c>
      <c r="E36" s="76"/>
      <c r="F36" s="76">
        <v>222116</v>
      </c>
      <c r="G36" s="76">
        <v>120217</v>
      </c>
      <c r="H36" s="77">
        <v>101899</v>
      </c>
    </row>
    <row r="37" spans="1:8">
      <c r="A37" s="78" t="s">
        <v>66</v>
      </c>
      <c r="B37" s="79">
        <v>670501</v>
      </c>
      <c r="C37" s="79">
        <v>271848</v>
      </c>
      <c r="D37" s="79">
        <v>398653</v>
      </c>
      <c r="E37" s="79"/>
      <c r="F37" s="79">
        <v>697403</v>
      </c>
      <c r="G37" s="79">
        <v>286859</v>
      </c>
      <c r="H37" s="80">
        <v>410544</v>
      </c>
    </row>
    <row r="38" spans="1:8">
      <c r="A38" s="75" t="s">
        <v>35</v>
      </c>
      <c r="B38" s="76">
        <v>192</v>
      </c>
      <c r="C38" s="76">
        <v>192</v>
      </c>
      <c r="D38" s="76">
        <v>0</v>
      </c>
      <c r="E38" s="76"/>
      <c r="F38" s="76">
        <v>6314</v>
      </c>
      <c r="G38" s="76">
        <v>5715</v>
      </c>
      <c r="H38" s="77">
        <v>599</v>
      </c>
    </row>
    <row r="39" spans="1:8">
      <c r="A39" s="78" t="s">
        <v>42</v>
      </c>
      <c r="B39" s="79">
        <v>712</v>
      </c>
      <c r="C39" s="79">
        <v>712</v>
      </c>
      <c r="D39" s="79">
        <v>0</v>
      </c>
      <c r="E39" s="79"/>
      <c r="F39" s="79">
        <v>44809</v>
      </c>
      <c r="G39" s="79">
        <v>39604</v>
      </c>
      <c r="H39" s="80">
        <v>5205</v>
      </c>
    </row>
    <row r="40" spans="1:8">
      <c r="A40" s="75" t="s">
        <v>87</v>
      </c>
      <c r="B40" s="76">
        <v>0</v>
      </c>
      <c r="C40" s="76">
        <v>0</v>
      </c>
      <c r="D40" s="76">
        <v>0</v>
      </c>
      <c r="E40" s="76"/>
      <c r="F40" s="76">
        <v>23085</v>
      </c>
      <c r="G40" s="76">
        <v>12817</v>
      </c>
      <c r="H40" s="77">
        <v>10268</v>
      </c>
    </row>
    <row r="41" spans="1:8">
      <c r="A41" s="78" t="s">
        <v>88</v>
      </c>
      <c r="B41" s="79">
        <v>0</v>
      </c>
      <c r="C41" s="79">
        <v>0</v>
      </c>
      <c r="D41" s="79">
        <v>0</v>
      </c>
      <c r="E41" s="79"/>
      <c r="F41" s="79">
        <v>6264</v>
      </c>
      <c r="G41" s="79">
        <v>1746</v>
      </c>
      <c r="H41" s="80">
        <v>4518</v>
      </c>
    </row>
    <row r="42" spans="1:8">
      <c r="A42" s="75" t="s">
        <v>89</v>
      </c>
      <c r="B42" s="76">
        <v>0</v>
      </c>
      <c r="C42" s="76">
        <v>0</v>
      </c>
      <c r="D42" s="76">
        <v>0</v>
      </c>
      <c r="E42" s="76"/>
      <c r="F42" s="76">
        <v>7359</v>
      </c>
      <c r="G42" s="76">
        <v>6966</v>
      </c>
      <c r="H42" s="77">
        <v>393</v>
      </c>
    </row>
    <row r="43" spans="1:8">
      <c r="A43" s="78" t="s">
        <v>90</v>
      </c>
      <c r="B43" s="79">
        <v>413</v>
      </c>
      <c r="C43" s="79">
        <v>413</v>
      </c>
      <c r="D43" s="79">
        <v>0</v>
      </c>
      <c r="E43" s="79"/>
      <c r="F43" s="79">
        <v>4752</v>
      </c>
      <c r="G43" s="79">
        <v>4752</v>
      </c>
      <c r="H43" s="80">
        <v>0</v>
      </c>
    </row>
    <row r="44" spans="1:8">
      <c r="A44" s="75" t="s">
        <v>91</v>
      </c>
      <c r="B44" s="76">
        <v>11966</v>
      </c>
      <c r="C44" s="76">
        <v>5531</v>
      </c>
      <c r="D44" s="76">
        <v>6435</v>
      </c>
      <c r="E44" s="76"/>
      <c r="F44" s="76">
        <v>11178</v>
      </c>
      <c r="G44" s="76">
        <v>9473</v>
      </c>
      <c r="H44" s="77">
        <v>1705</v>
      </c>
    </row>
    <row r="45" spans="1:8">
      <c r="A45" s="78" t="s">
        <v>92</v>
      </c>
      <c r="B45" s="79">
        <v>0</v>
      </c>
      <c r="C45" s="79">
        <v>0</v>
      </c>
      <c r="D45" s="79">
        <v>0</v>
      </c>
      <c r="E45" s="79"/>
      <c r="F45" s="79">
        <v>2560</v>
      </c>
      <c r="G45" s="79">
        <v>1545</v>
      </c>
      <c r="H45" s="80">
        <v>1015</v>
      </c>
    </row>
    <row r="46" spans="1:8">
      <c r="A46" s="75" t="s">
        <v>93</v>
      </c>
      <c r="B46" s="76">
        <v>8615</v>
      </c>
      <c r="C46" s="76">
        <v>8615</v>
      </c>
      <c r="D46" s="76">
        <v>0</v>
      </c>
      <c r="E46" s="76"/>
      <c r="F46" s="76">
        <v>461</v>
      </c>
      <c r="G46" s="76">
        <v>135</v>
      </c>
      <c r="H46" s="77">
        <v>326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84" t="s">
        <v>0</v>
      </c>
      <c r="B48" s="85">
        <v>5192441</v>
      </c>
      <c r="C48" s="85">
        <v>925450</v>
      </c>
      <c r="D48" s="85">
        <v>4266991</v>
      </c>
      <c r="E48" s="85"/>
      <c r="F48" s="85">
        <v>8141080</v>
      </c>
      <c r="G48" s="85">
        <v>3124574</v>
      </c>
      <c r="H48" s="86">
        <v>5016506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4" t="s">
        <v>127</v>
      </c>
      <c r="B51" s="67"/>
      <c r="C51" s="67"/>
      <c r="D51" s="67"/>
      <c r="E51" s="67"/>
      <c r="F51" s="67"/>
      <c r="G51" s="67"/>
      <c r="H51" s="91"/>
    </row>
    <row r="52" spans="1:8">
      <c r="A52" s="58" t="s">
        <v>62</v>
      </c>
      <c r="B52" s="67"/>
      <c r="C52" s="67"/>
      <c r="D52" s="67"/>
      <c r="E52" s="67"/>
      <c r="F52" s="67"/>
      <c r="G52" s="67"/>
      <c r="H52" s="91"/>
    </row>
    <row r="53" spans="1:8">
      <c r="A53" s="218" t="s">
        <v>156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G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140625" style="68" customWidth="1"/>
    <col min="6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0" t="s">
        <v>123</v>
      </c>
      <c r="B3" s="280"/>
      <c r="C3" s="280"/>
      <c r="D3" s="280"/>
      <c r="E3" s="280"/>
      <c r="F3" s="280"/>
      <c r="G3" s="280"/>
      <c r="H3" s="280"/>
      <c r="I3" s="281"/>
    </row>
    <row r="4" spans="1:12" s="3" customFormat="1" ht="18" customHeight="1">
      <c r="A4" s="282"/>
      <c r="B4" s="282"/>
      <c r="C4" s="282"/>
      <c r="D4" s="282"/>
      <c r="E4" s="282"/>
      <c r="F4" s="282"/>
      <c r="G4" s="282"/>
      <c r="H4" s="282"/>
      <c r="I4" s="283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4" t="s">
        <v>175</v>
      </c>
      <c r="B6" s="285"/>
      <c r="C6" s="285"/>
      <c r="D6" s="285"/>
      <c r="E6" s="285"/>
      <c r="F6" s="285"/>
      <c r="G6" s="285"/>
      <c r="H6" s="285"/>
      <c r="I6" s="286"/>
    </row>
    <row r="7" spans="1:12" s="3" customFormat="1" ht="14.1" customHeight="1">
      <c r="A7" s="284" t="s">
        <v>131</v>
      </c>
      <c r="B7" s="285"/>
      <c r="C7" s="285"/>
      <c r="D7" s="285"/>
      <c r="E7" s="285"/>
      <c r="F7" s="285"/>
      <c r="G7" s="285"/>
      <c r="H7" s="285"/>
      <c r="I7" s="286"/>
    </row>
    <row r="8" spans="1:12" s="3" customFormat="1" ht="14.1" customHeight="1">
      <c r="A8" s="284" t="s">
        <v>166</v>
      </c>
      <c r="B8" s="285"/>
      <c r="C8" s="285"/>
      <c r="D8" s="285"/>
      <c r="E8" s="285"/>
      <c r="F8" s="285"/>
      <c r="G8" s="285"/>
      <c r="H8" s="285"/>
      <c r="I8" s="286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7" t="s">
        <v>130</v>
      </c>
      <c r="I10" s="287"/>
      <c r="J10" s="219"/>
    </row>
    <row r="11" spans="1:12" ht="12.75" customHeight="1">
      <c r="A11" s="69"/>
      <c r="B11" s="70"/>
      <c r="C11" s="70"/>
      <c r="D11" s="70"/>
      <c r="E11" s="70"/>
      <c r="F11" s="70"/>
      <c r="G11" s="337" t="s">
        <v>33</v>
      </c>
      <c r="H11" s="337"/>
    </row>
    <row r="12" spans="1:12">
      <c r="A12" s="316" t="s">
        <v>4</v>
      </c>
      <c r="B12" s="319" t="s">
        <v>21</v>
      </c>
      <c r="C12" s="324"/>
      <c r="D12" s="324"/>
      <c r="E12" s="71"/>
      <c r="F12" s="324" t="s">
        <v>27</v>
      </c>
      <c r="G12" s="324"/>
      <c r="H12" s="326"/>
    </row>
    <row r="13" spans="1:12">
      <c r="A13" s="318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112" t="s">
        <v>34</v>
      </c>
      <c r="B14" s="145">
        <v>6241</v>
      </c>
      <c r="C14" s="76">
        <v>177</v>
      </c>
      <c r="D14" s="76">
        <v>6064</v>
      </c>
      <c r="E14" s="76"/>
      <c r="F14" s="76">
        <v>13829</v>
      </c>
      <c r="G14" s="76">
        <v>3254</v>
      </c>
      <c r="H14" s="77">
        <v>10575</v>
      </c>
    </row>
    <row r="15" spans="1:12">
      <c r="A15" s="114" t="s">
        <v>36</v>
      </c>
      <c r="B15" s="79">
        <v>8379</v>
      </c>
      <c r="C15" s="79">
        <v>2157</v>
      </c>
      <c r="D15" s="79">
        <v>6222</v>
      </c>
      <c r="E15" s="79"/>
      <c r="F15" s="79">
        <v>2818</v>
      </c>
      <c r="G15" s="79">
        <v>991</v>
      </c>
      <c r="H15" s="80">
        <v>1827</v>
      </c>
    </row>
    <row r="16" spans="1:12">
      <c r="A16" s="112" t="s">
        <v>86</v>
      </c>
      <c r="B16" s="76">
        <v>20161</v>
      </c>
      <c r="C16" s="76">
        <v>1959</v>
      </c>
      <c r="D16" s="76">
        <v>18202</v>
      </c>
      <c r="E16" s="76"/>
      <c r="F16" s="76">
        <v>13946</v>
      </c>
      <c r="G16" s="76">
        <v>1655</v>
      </c>
      <c r="H16" s="77">
        <v>12291</v>
      </c>
    </row>
    <row r="17" spans="1:8">
      <c r="A17" s="114" t="s">
        <v>37</v>
      </c>
      <c r="B17" s="79">
        <v>4664</v>
      </c>
      <c r="C17" s="79">
        <v>1779</v>
      </c>
      <c r="D17" s="79">
        <v>2885</v>
      </c>
      <c r="E17" s="79"/>
      <c r="F17" s="79">
        <v>1987</v>
      </c>
      <c r="G17" s="79">
        <v>272</v>
      </c>
      <c r="H17" s="80">
        <v>1715</v>
      </c>
    </row>
    <row r="18" spans="1:8">
      <c r="A18" s="112" t="s">
        <v>38</v>
      </c>
      <c r="B18" s="76">
        <v>578</v>
      </c>
      <c r="C18" s="76">
        <v>61</v>
      </c>
      <c r="D18" s="76">
        <v>517</v>
      </c>
      <c r="E18" s="76"/>
      <c r="F18" s="76">
        <v>2964</v>
      </c>
      <c r="G18" s="76">
        <v>1301</v>
      </c>
      <c r="H18" s="77">
        <v>1663</v>
      </c>
    </row>
    <row r="19" spans="1:8">
      <c r="A19" s="114" t="s">
        <v>39</v>
      </c>
      <c r="B19" s="79">
        <v>1340</v>
      </c>
      <c r="C19" s="79">
        <v>94</v>
      </c>
      <c r="D19" s="79">
        <v>1246</v>
      </c>
      <c r="E19" s="79"/>
      <c r="F19" s="79">
        <v>2085</v>
      </c>
      <c r="G19" s="79">
        <v>601</v>
      </c>
      <c r="H19" s="80">
        <v>1484</v>
      </c>
    </row>
    <row r="20" spans="1:8">
      <c r="A20" s="112" t="s">
        <v>40</v>
      </c>
      <c r="B20" s="76">
        <v>0</v>
      </c>
      <c r="C20" s="76">
        <v>0</v>
      </c>
      <c r="D20" s="76">
        <v>0</v>
      </c>
      <c r="E20" s="76"/>
      <c r="F20" s="76">
        <v>298</v>
      </c>
      <c r="G20" s="76">
        <v>232</v>
      </c>
      <c r="H20" s="77">
        <v>66</v>
      </c>
    </row>
    <row r="21" spans="1:8">
      <c r="A21" s="114" t="s">
        <v>41</v>
      </c>
      <c r="B21" s="79">
        <v>893</v>
      </c>
      <c r="C21" s="79">
        <v>448</v>
      </c>
      <c r="D21" s="79">
        <v>445</v>
      </c>
      <c r="E21" s="79"/>
      <c r="F21" s="79">
        <v>1698</v>
      </c>
      <c r="G21" s="79">
        <v>845</v>
      </c>
      <c r="H21" s="80">
        <v>853</v>
      </c>
    </row>
    <row r="22" spans="1:8">
      <c r="A22" s="112" t="s">
        <v>43</v>
      </c>
      <c r="B22" s="76">
        <v>334</v>
      </c>
      <c r="C22" s="76">
        <v>82</v>
      </c>
      <c r="D22" s="76">
        <v>252</v>
      </c>
      <c r="E22" s="76"/>
      <c r="F22" s="76">
        <v>511</v>
      </c>
      <c r="G22" s="76">
        <v>366</v>
      </c>
      <c r="H22" s="77">
        <v>145</v>
      </c>
    </row>
    <row r="23" spans="1:8">
      <c r="A23" s="114" t="s">
        <v>44</v>
      </c>
      <c r="B23" s="79">
        <v>535</v>
      </c>
      <c r="C23" s="79">
        <v>415</v>
      </c>
      <c r="D23" s="79">
        <v>120</v>
      </c>
      <c r="E23" s="79"/>
      <c r="F23" s="79">
        <v>704</v>
      </c>
      <c r="G23" s="79">
        <v>437</v>
      </c>
      <c r="H23" s="80">
        <v>267</v>
      </c>
    </row>
    <row r="24" spans="1:8">
      <c r="A24" s="112" t="s">
        <v>45</v>
      </c>
      <c r="B24" s="76">
        <v>7488</v>
      </c>
      <c r="C24" s="76">
        <v>164</v>
      </c>
      <c r="D24" s="76">
        <v>7324</v>
      </c>
      <c r="E24" s="76"/>
      <c r="F24" s="76">
        <v>6497</v>
      </c>
      <c r="G24" s="76">
        <v>2760</v>
      </c>
      <c r="H24" s="77">
        <v>3737</v>
      </c>
    </row>
    <row r="25" spans="1:8">
      <c r="A25" s="114" t="s">
        <v>46</v>
      </c>
      <c r="B25" s="79">
        <v>0</v>
      </c>
      <c r="C25" s="79">
        <v>0</v>
      </c>
      <c r="D25" s="79">
        <v>0</v>
      </c>
      <c r="E25" s="79"/>
      <c r="F25" s="79">
        <v>120</v>
      </c>
      <c r="G25" s="79">
        <v>78</v>
      </c>
      <c r="H25" s="80">
        <v>42</v>
      </c>
    </row>
    <row r="26" spans="1:8">
      <c r="A26" s="112" t="s">
        <v>47</v>
      </c>
      <c r="B26" s="76">
        <v>1136</v>
      </c>
      <c r="C26" s="76">
        <v>135</v>
      </c>
      <c r="D26" s="76">
        <v>1001</v>
      </c>
      <c r="E26" s="76"/>
      <c r="F26" s="76">
        <v>1567</v>
      </c>
      <c r="G26" s="76">
        <v>1028</v>
      </c>
      <c r="H26" s="77">
        <v>539</v>
      </c>
    </row>
    <row r="27" spans="1:8">
      <c r="A27" s="114" t="s">
        <v>48</v>
      </c>
      <c r="B27" s="79">
        <v>868</v>
      </c>
      <c r="C27" s="79">
        <v>388</v>
      </c>
      <c r="D27" s="79">
        <v>480</v>
      </c>
      <c r="E27" s="79"/>
      <c r="F27" s="79">
        <v>82</v>
      </c>
      <c r="G27" s="79">
        <v>63</v>
      </c>
      <c r="H27" s="80">
        <v>19</v>
      </c>
    </row>
    <row r="28" spans="1:8">
      <c r="A28" s="112" t="s">
        <v>49</v>
      </c>
      <c r="B28" s="76">
        <v>1114</v>
      </c>
      <c r="C28" s="76">
        <v>10</v>
      </c>
      <c r="D28" s="76">
        <v>1104</v>
      </c>
      <c r="E28" s="76"/>
      <c r="F28" s="76">
        <v>824</v>
      </c>
      <c r="G28" s="76">
        <v>342</v>
      </c>
      <c r="H28" s="77">
        <v>482</v>
      </c>
    </row>
    <row r="29" spans="1:8">
      <c r="A29" s="114" t="s">
        <v>50</v>
      </c>
      <c r="B29" s="79">
        <v>3049</v>
      </c>
      <c r="C29" s="79">
        <v>169</v>
      </c>
      <c r="D29" s="79">
        <v>2880</v>
      </c>
      <c r="E29" s="79"/>
      <c r="F29" s="79">
        <v>1327</v>
      </c>
      <c r="G29" s="79">
        <v>937</v>
      </c>
      <c r="H29" s="80">
        <v>390</v>
      </c>
    </row>
    <row r="30" spans="1:8">
      <c r="A30" s="112" t="s">
        <v>51</v>
      </c>
      <c r="B30" s="76">
        <v>329</v>
      </c>
      <c r="C30" s="76">
        <v>89</v>
      </c>
      <c r="D30" s="76">
        <v>240</v>
      </c>
      <c r="E30" s="76"/>
      <c r="F30" s="76">
        <v>2254</v>
      </c>
      <c r="G30" s="76">
        <v>791</v>
      </c>
      <c r="H30" s="77">
        <v>1463</v>
      </c>
    </row>
    <row r="31" spans="1:8">
      <c r="A31" s="114" t="s">
        <v>58</v>
      </c>
      <c r="B31" s="79">
        <v>2677</v>
      </c>
      <c r="C31" s="79">
        <v>1346</v>
      </c>
      <c r="D31" s="79">
        <v>1331</v>
      </c>
      <c r="E31" s="79"/>
      <c r="F31" s="79">
        <v>1813</v>
      </c>
      <c r="G31" s="79">
        <v>880</v>
      </c>
      <c r="H31" s="80">
        <v>933</v>
      </c>
    </row>
    <row r="32" spans="1:8">
      <c r="A32" s="112" t="s">
        <v>52</v>
      </c>
      <c r="B32" s="76">
        <v>1965</v>
      </c>
      <c r="C32" s="76">
        <v>48</v>
      </c>
      <c r="D32" s="76">
        <v>1917</v>
      </c>
      <c r="E32" s="76"/>
      <c r="F32" s="76">
        <v>1934</v>
      </c>
      <c r="G32" s="76">
        <v>1030</v>
      </c>
      <c r="H32" s="77">
        <v>904</v>
      </c>
    </row>
    <row r="33" spans="1:8">
      <c r="A33" s="114" t="s">
        <v>53</v>
      </c>
      <c r="B33" s="79">
        <v>2380</v>
      </c>
      <c r="C33" s="79">
        <v>46</v>
      </c>
      <c r="D33" s="79">
        <v>2334</v>
      </c>
      <c r="E33" s="79"/>
      <c r="F33" s="79">
        <v>3048</v>
      </c>
      <c r="G33" s="79">
        <v>1548</v>
      </c>
      <c r="H33" s="80">
        <v>1500</v>
      </c>
    </row>
    <row r="34" spans="1:8">
      <c r="A34" s="112" t="s">
        <v>56</v>
      </c>
      <c r="B34" s="76">
        <v>1549</v>
      </c>
      <c r="C34" s="76">
        <v>126</v>
      </c>
      <c r="D34" s="76">
        <v>1423</v>
      </c>
      <c r="E34" s="76"/>
      <c r="F34" s="76">
        <v>3705</v>
      </c>
      <c r="G34" s="76">
        <v>746</v>
      </c>
      <c r="H34" s="77">
        <v>2959</v>
      </c>
    </row>
    <row r="35" spans="1:8">
      <c r="A35" s="114" t="s">
        <v>54</v>
      </c>
      <c r="B35" s="79">
        <v>1151</v>
      </c>
      <c r="C35" s="79">
        <v>183</v>
      </c>
      <c r="D35" s="79">
        <v>968</v>
      </c>
      <c r="E35" s="79"/>
      <c r="F35" s="79">
        <v>429</v>
      </c>
      <c r="G35" s="79">
        <v>270</v>
      </c>
      <c r="H35" s="80">
        <v>159</v>
      </c>
    </row>
    <row r="36" spans="1:8">
      <c r="A36" s="112" t="s">
        <v>55</v>
      </c>
      <c r="B36" s="76">
        <v>4952</v>
      </c>
      <c r="C36" s="76">
        <v>176</v>
      </c>
      <c r="D36" s="76">
        <v>4776</v>
      </c>
      <c r="E36" s="76"/>
      <c r="F36" s="76">
        <v>1911</v>
      </c>
      <c r="G36" s="76">
        <v>1077</v>
      </c>
      <c r="H36" s="77">
        <v>834</v>
      </c>
    </row>
    <row r="37" spans="1:8">
      <c r="A37" s="114" t="s">
        <v>66</v>
      </c>
      <c r="B37" s="79">
        <v>10357</v>
      </c>
      <c r="C37" s="79">
        <v>5125</v>
      </c>
      <c r="D37" s="79">
        <v>5232</v>
      </c>
      <c r="E37" s="79"/>
      <c r="F37" s="79">
        <v>6126</v>
      </c>
      <c r="G37" s="79">
        <v>2239</v>
      </c>
      <c r="H37" s="80">
        <v>3887</v>
      </c>
    </row>
    <row r="38" spans="1:8">
      <c r="A38" s="112" t="s">
        <v>35</v>
      </c>
      <c r="B38" s="76">
        <v>4</v>
      </c>
      <c r="C38" s="76">
        <v>4</v>
      </c>
      <c r="D38" s="76">
        <v>0</v>
      </c>
      <c r="E38" s="76"/>
      <c r="F38" s="76">
        <v>51</v>
      </c>
      <c r="G38" s="76">
        <v>43</v>
      </c>
      <c r="H38" s="77">
        <v>8</v>
      </c>
    </row>
    <row r="39" spans="1:8">
      <c r="A39" s="114" t="s">
        <v>42</v>
      </c>
      <c r="B39" s="79">
        <v>14</v>
      </c>
      <c r="C39" s="79">
        <v>14</v>
      </c>
      <c r="D39" s="79">
        <v>0</v>
      </c>
      <c r="E39" s="79"/>
      <c r="F39" s="79">
        <v>322</v>
      </c>
      <c r="G39" s="79">
        <v>268</v>
      </c>
      <c r="H39" s="80">
        <v>54</v>
      </c>
    </row>
    <row r="40" spans="1:8">
      <c r="A40" s="112" t="s">
        <v>87</v>
      </c>
      <c r="B40" s="76">
        <v>0</v>
      </c>
      <c r="C40" s="76">
        <v>0</v>
      </c>
      <c r="D40" s="76">
        <v>0</v>
      </c>
      <c r="E40" s="76"/>
      <c r="F40" s="76">
        <v>176</v>
      </c>
      <c r="G40" s="76">
        <v>82</v>
      </c>
      <c r="H40" s="77">
        <v>94</v>
      </c>
    </row>
    <row r="41" spans="1:8">
      <c r="A41" s="114" t="s">
        <v>88</v>
      </c>
      <c r="B41" s="79">
        <v>0</v>
      </c>
      <c r="C41" s="79">
        <v>0</v>
      </c>
      <c r="D41" s="79">
        <v>0</v>
      </c>
      <c r="E41" s="79"/>
      <c r="F41" s="79">
        <v>53</v>
      </c>
      <c r="G41" s="79">
        <v>14</v>
      </c>
      <c r="H41" s="80">
        <v>39</v>
      </c>
    </row>
    <row r="42" spans="1:8">
      <c r="A42" s="112" t="s">
        <v>89</v>
      </c>
      <c r="B42" s="76">
        <v>0</v>
      </c>
      <c r="C42" s="76">
        <v>0</v>
      </c>
      <c r="D42" s="76">
        <v>0</v>
      </c>
      <c r="E42" s="76"/>
      <c r="F42" s="76">
        <v>55</v>
      </c>
      <c r="G42" s="76">
        <v>51</v>
      </c>
      <c r="H42" s="77">
        <v>4</v>
      </c>
    </row>
    <row r="43" spans="1:8">
      <c r="A43" s="114" t="s">
        <v>90</v>
      </c>
      <c r="B43" s="79">
        <v>3</v>
      </c>
      <c r="C43" s="79">
        <v>3</v>
      </c>
      <c r="D43" s="79">
        <v>0</v>
      </c>
      <c r="E43" s="79"/>
      <c r="F43" s="79">
        <v>38</v>
      </c>
      <c r="G43" s="79">
        <v>38</v>
      </c>
      <c r="H43" s="80">
        <v>0</v>
      </c>
    </row>
    <row r="44" spans="1:8">
      <c r="A44" s="112" t="s">
        <v>91</v>
      </c>
      <c r="B44" s="76">
        <v>239</v>
      </c>
      <c r="C44" s="76">
        <v>114</v>
      </c>
      <c r="D44" s="76">
        <v>125</v>
      </c>
      <c r="E44" s="76"/>
      <c r="F44" s="76">
        <v>93</v>
      </c>
      <c r="G44" s="76">
        <v>67</v>
      </c>
      <c r="H44" s="77">
        <v>26</v>
      </c>
    </row>
    <row r="45" spans="1:8">
      <c r="A45" s="114" t="s">
        <v>92</v>
      </c>
      <c r="B45" s="79">
        <v>0</v>
      </c>
      <c r="C45" s="79">
        <v>0</v>
      </c>
      <c r="D45" s="79">
        <v>0</v>
      </c>
      <c r="E45" s="79"/>
      <c r="F45" s="79">
        <v>29</v>
      </c>
      <c r="G45" s="79">
        <v>10</v>
      </c>
      <c r="H45" s="80">
        <v>19</v>
      </c>
    </row>
    <row r="46" spans="1:8">
      <c r="A46" s="112" t="s">
        <v>93</v>
      </c>
      <c r="B46" s="76">
        <v>200</v>
      </c>
      <c r="C46" s="76">
        <v>200</v>
      </c>
      <c r="D46" s="76">
        <v>0</v>
      </c>
      <c r="E46" s="76"/>
      <c r="F46" s="76">
        <v>5</v>
      </c>
      <c r="G46" s="76">
        <v>1</v>
      </c>
      <c r="H46" s="77">
        <v>4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116" t="s">
        <v>0</v>
      </c>
      <c r="B48" s="85">
        <v>82600</v>
      </c>
      <c r="C48" s="85">
        <v>15512</v>
      </c>
      <c r="D48" s="85">
        <v>67088</v>
      </c>
      <c r="E48" s="85"/>
      <c r="F48" s="85">
        <v>73299</v>
      </c>
      <c r="G48" s="85">
        <v>24317</v>
      </c>
      <c r="H48" s="86">
        <v>48982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4" t="s">
        <v>127</v>
      </c>
      <c r="B51" s="67"/>
      <c r="C51" s="67"/>
      <c r="D51" s="67"/>
      <c r="E51" s="67"/>
      <c r="F51" s="67"/>
      <c r="G51" s="67"/>
      <c r="H51" s="91"/>
    </row>
    <row r="52" spans="1:8">
      <c r="A52" s="58" t="s">
        <v>62</v>
      </c>
      <c r="B52" s="67"/>
      <c r="C52" s="67"/>
      <c r="D52" s="67"/>
      <c r="E52" s="67"/>
      <c r="F52" s="67"/>
      <c r="G52" s="67"/>
      <c r="H52" s="91"/>
    </row>
    <row r="53" spans="1:8">
      <c r="A53" s="218" t="s">
        <v>156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A12:A13"/>
    <mergeCell ref="B12:D12"/>
    <mergeCell ref="F12:H12"/>
    <mergeCell ref="H10:I10"/>
    <mergeCell ref="A3:I4"/>
    <mergeCell ref="A6:I6"/>
    <mergeCell ref="A7:I7"/>
    <mergeCell ref="A8:I8"/>
    <mergeCell ref="G11:H11"/>
  </mergeCells>
  <hyperlinks>
    <hyperlink ref="H10:I10" location="Índice!A1" display="volver a índice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Y50"/>
  <sheetViews>
    <sheetView showGridLines="0" zoomScaleNormal="100" workbookViewId="0"/>
  </sheetViews>
  <sheetFormatPr baseColWidth="10" defaultRowHeight="14.25"/>
  <cols>
    <col min="1" max="1" width="27.140625" style="3" customWidth="1"/>
    <col min="2" max="4" width="11.42578125" style="3"/>
    <col min="5" max="5" width="5" style="3" customWidth="1"/>
    <col min="6" max="8" width="11.42578125" style="3"/>
    <col min="9" max="9" width="5.7109375" style="3" customWidth="1"/>
    <col min="10" max="16384" width="11.425781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ht="14.1" customHeight="1">
      <c r="A3" s="280" t="s">
        <v>123</v>
      </c>
      <c r="B3" s="280"/>
      <c r="C3" s="280"/>
      <c r="D3" s="280"/>
      <c r="E3" s="280"/>
      <c r="F3" s="280"/>
      <c r="G3" s="280"/>
      <c r="H3" s="281"/>
    </row>
    <row r="4" spans="1:15" ht="18" customHeight="1">
      <c r="A4" s="282"/>
      <c r="B4" s="282"/>
      <c r="C4" s="282"/>
      <c r="D4" s="282"/>
      <c r="E4" s="282"/>
      <c r="F4" s="282"/>
      <c r="G4" s="282"/>
      <c r="H4" s="283"/>
    </row>
    <row r="5" spans="1:15" ht="7.5" customHeight="1">
      <c r="A5" s="104"/>
      <c r="B5" s="105"/>
      <c r="C5" s="105"/>
      <c r="D5" s="105"/>
      <c r="E5" s="105"/>
      <c r="F5" s="105"/>
      <c r="G5" s="105"/>
      <c r="H5" s="106"/>
    </row>
    <row r="6" spans="1:15" ht="14.1" customHeight="1">
      <c r="A6" s="284" t="s">
        <v>176</v>
      </c>
      <c r="B6" s="285"/>
      <c r="C6" s="285"/>
      <c r="D6" s="285"/>
      <c r="E6" s="285"/>
      <c r="F6" s="285"/>
      <c r="G6" s="285"/>
      <c r="H6" s="286"/>
    </row>
    <row r="7" spans="1:15" ht="14.1" customHeight="1">
      <c r="A7" s="284" t="s">
        <v>94</v>
      </c>
      <c r="B7" s="285"/>
      <c r="C7" s="285"/>
      <c r="D7" s="285"/>
      <c r="E7" s="285"/>
      <c r="F7" s="285"/>
      <c r="G7" s="285"/>
      <c r="H7" s="286"/>
    </row>
    <row r="8" spans="1:15" ht="14.1" customHeight="1">
      <c r="A8" s="284" t="str">
        <f>'a6'!A8</f>
        <v>Diciembre (2019 - 2020)</v>
      </c>
      <c r="B8" s="285"/>
      <c r="C8" s="285"/>
      <c r="D8" s="285"/>
      <c r="E8" s="285"/>
      <c r="F8" s="285"/>
      <c r="G8" s="285"/>
      <c r="H8" s="286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A10" s="7"/>
      <c r="B10" s="7"/>
      <c r="C10" s="7"/>
      <c r="D10" s="7"/>
      <c r="E10" s="7"/>
      <c r="F10" s="7"/>
      <c r="G10" s="287" t="s">
        <v>130</v>
      </c>
      <c r="H10" s="287"/>
      <c r="I10" s="7"/>
      <c r="J10" s="7"/>
      <c r="K10" s="219"/>
      <c r="L10" s="219"/>
    </row>
    <row r="11" spans="1:15" ht="12.75" customHeight="1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</row>
    <row r="12" spans="1:15" s="122" customFormat="1" ht="12.75" customHeight="1">
      <c r="A12" s="338" t="s">
        <v>24</v>
      </c>
      <c r="B12" s="293" t="s">
        <v>25</v>
      </c>
      <c r="C12" s="293"/>
      <c r="D12" s="293"/>
      <c r="E12" s="305"/>
      <c r="F12" s="293"/>
      <c r="G12" s="293"/>
      <c r="H12" s="293"/>
      <c r="I12" s="305"/>
      <c r="J12" s="293"/>
      <c r="K12" s="293"/>
      <c r="L12" s="294"/>
    </row>
    <row r="13" spans="1:15" s="122" customFormat="1" ht="21.75" customHeight="1">
      <c r="A13" s="339"/>
      <c r="B13" s="293" t="s">
        <v>26</v>
      </c>
      <c r="C13" s="293"/>
      <c r="D13" s="293"/>
      <c r="E13" s="13"/>
      <c r="F13" s="293" t="s">
        <v>21</v>
      </c>
      <c r="G13" s="293"/>
      <c r="H13" s="293"/>
      <c r="I13" s="13"/>
      <c r="J13" s="293" t="s">
        <v>27</v>
      </c>
      <c r="K13" s="293"/>
      <c r="L13" s="294"/>
    </row>
    <row r="14" spans="1:15" s="122" customFormat="1" ht="24">
      <c r="A14" s="292"/>
      <c r="B14" s="14" t="s">
        <v>28</v>
      </c>
      <c r="C14" s="14" t="s">
        <v>22</v>
      </c>
      <c r="D14" s="14" t="s">
        <v>23</v>
      </c>
      <c r="E14" s="125"/>
      <c r="F14" s="14" t="s">
        <v>28</v>
      </c>
      <c r="G14" s="14" t="s">
        <v>22</v>
      </c>
      <c r="H14" s="14" t="s">
        <v>23</v>
      </c>
      <c r="I14" s="125"/>
      <c r="J14" s="14" t="s">
        <v>28</v>
      </c>
      <c r="K14" s="14" t="s">
        <v>22</v>
      </c>
      <c r="L14" s="126" t="s">
        <v>23</v>
      </c>
    </row>
    <row r="15" spans="1:15">
      <c r="A15" s="127" t="s">
        <v>185</v>
      </c>
      <c r="B15" s="128">
        <v>1242582</v>
      </c>
      <c r="C15" s="128">
        <v>476087</v>
      </c>
      <c r="D15" s="128">
        <v>766495</v>
      </c>
      <c r="E15" s="128"/>
      <c r="F15" s="129">
        <v>517626</v>
      </c>
      <c r="G15" s="129">
        <v>131829</v>
      </c>
      <c r="H15" s="129">
        <v>385797</v>
      </c>
      <c r="I15" s="25"/>
      <c r="J15" s="129">
        <v>724956</v>
      </c>
      <c r="K15" s="129">
        <v>344258</v>
      </c>
      <c r="L15" s="130">
        <v>380698</v>
      </c>
      <c r="N15" s="55"/>
      <c r="O15" s="55"/>
    </row>
    <row r="16" spans="1:15">
      <c r="A16" s="131" t="s">
        <v>188</v>
      </c>
      <c r="B16" s="132">
        <v>3243261</v>
      </c>
      <c r="C16" s="132">
        <v>807730</v>
      </c>
      <c r="D16" s="132">
        <v>2435531</v>
      </c>
      <c r="E16" s="132"/>
      <c r="F16" s="132">
        <v>1358622</v>
      </c>
      <c r="G16" s="132">
        <v>138801</v>
      </c>
      <c r="H16" s="132">
        <v>1219821</v>
      </c>
      <c r="I16" s="132"/>
      <c r="J16" s="132">
        <v>1884639</v>
      </c>
      <c r="K16" s="132">
        <v>668929</v>
      </c>
      <c r="L16" s="133">
        <v>1215710</v>
      </c>
    </row>
    <row r="17" spans="1:25">
      <c r="A17" s="127" t="s">
        <v>159</v>
      </c>
      <c r="B17" s="128">
        <v>1928252</v>
      </c>
      <c r="C17" s="128">
        <v>666613</v>
      </c>
      <c r="D17" s="128">
        <v>1261639</v>
      </c>
      <c r="E17" s="128"/>
      <c r="F17" s="129">
        <v>621601</v>
      </c>
      <c r="G17" s="129">
        <v>158921</v>
      </c>
      <c r="H17" s="129">
        <v>462680</v>
      </c>
      <c r="I17" s="25"/>
      <c r="J17" s="129">
        <v>1306651</v>
      </c>
      <c r="K17" s="129">
        <v>507692</v>
      </c>
      <c r="L17" s="130">
        <v>798959</v>
      </c>
      <c r="M17" s="55"/>
      <c r="N17" s="55"/>
    </row>
    <row r="18" spans="1:25">
      <c r="A18" s="131" t="s">
        <v>191</v>
      </c>
      <c r="B18" s="132">
        <v>18213887</v>
      </c>
      <c r="C18" s="132">
        <v>5469430</v>
      </c>
      <c r="D18" s="132">
        <v>12744457</v>
      </c>
      <c r="E18" s="132"/>
      <c r="F18" s="132">
        <v>6003841</v>
      </c>
      <c r="G18" s="132">
        <v>971399</v>
      </c>
      <c r="H18" s="132">
        <v>5032442</v>
      </c>
      <c r="I18" s="132"/>
      <c r="J18" s="132">
        <v>12210046</v>
      </c>
      <c r="K18" s="132">
        <v>4498031</v>
      </c>
      <c r="L18" s="133">
        <v>7712015</v>
      </c>
    </row>
    <row r="19" spans="1:25">
      <c r="A19" s="127" t="s">
        <v>166</v>
      </c>
      <c r="B19" s="128">
        <v>13333521</v>
      </c>
      <c r="C19" s="128">
        <v>4050024</v>
      </c>
      <c r="D19" s="128">
        <v>9283497</v>
      </c>
      <c r="E19" s="128"/>
      <c r="F19" s="129">
        <v>5192441</v>
      </c>
      <c r="G19" s="129">
        <v>925450</v>
      </c>
      <c r="H19" s="129">
        <v>4266991</v>
      </c>
      <c r="I19" s="25"/>
      <c r="J19" s="129">
        <v>8141080</v>
      </c>
      <c r="K19" s="129">
        <v>3124574</v>
      </c>
      <c r="L19" s="130">
        <v>5016506</v>
      </c>
    </row>
    <row r="20" spans="1:25" ht="15" customHeight="1">
      <c r="A20" s="339" t="s">
        <v>29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0"/>
      <c r="L20" s="341"/>
    </row>
    <row r="21" spans="1:25">
      <c r="A21" s="134" t="s">
        <v>60</v>
      </c>
      <c r="B21" s="135">
        <v>55.181066521163189</v>
      </c>
      <c r="C21" s="135">
        <v>40.019156162634147</v>
      </c>
      <c r="D21" s="135">
        <v>64.598464438776517</v>
      </c>
      <c r="E21" s="135"/>
      <c r="F21" s="135">
        <v>20.086896716934618</v>
      </c>
      <c r="G21" s="135">
        <v>20.550865135895748</v>
      </c>
      <c r="H21" s="135">
        <v>19.928356104376135</v>
      </c>
      <c r="I21" s="135"/>
      <c r="J21" s="135">
        <v>80.238662760222695</v>
      </c>
      <c r="K21" s="135">
        <v>47.47427801242091</v>
      </c>
      <c r="L21" s="136">
        <v>109.86687610652015</v>
      </c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</row>
    <row r="22" spans="1:25" ht="12.75" customHeight="1">
      <c r="A22" s="138" t="s">
        <v>59</v>
      </c>
      <c r="B22" s="139">
        <v>-40.545888844591907</v>
      </c>
      <c r="C22" s="139">
        <v>-17.470813266809444</v>
      </c>
      <c r="D22" s="139">
        <v>-48.198606381934781</v>
      </c>
      <c r="E22" s="139"/>
      <c r="F22" s="139">
        <v>-54.247686258576707</v>
      </c>
      <c r="G22" s="139">
        <v>14.495572798466867</v>
      </c>
      <c r="H22" s="139">
        <v>-62.069844673931669</v>
      </c>
      <c r="I22" s="139"/>
      <c r="J22" s="139">
        <v>-30.668366726996524</v>
      </c>
      <c r="K22" s="139">
        <v>-24.103753911102672</v>
      </c>
      <c r="L22" s="140">
        <v>-34.280461623248968</v>
      </c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</row>
    <row r="23" spans="1:25" ht="12.75" customHeight="1">
      <c r="A23" s="134" t="s">
        <v>166</v>
      </c>
      <c r="B23" s="135">
        <v>-26.794752816902829</v>
      </c>
      <c r="C23" s="135">
        <v>-25.951625672144999</v>
      </c>
      <c r="D23" s="135">
        <v>-27.156590508328449</v>
      </c>
      <c r="E23" s="135"/>
      <c r="F23" s="135">
        <v>-13.514681684608234</v>
      </c>
      <c r="G23" s="135">
        <v>-4.7301881101380587</v>
      </c>
      <c r="H23" s="135">
        <v>-15.210329299373939</v>
      </c>
      <c r="I23" s="135"/>
      <c r="J23" s="135">
        <v>-33.324739317116411</v>
      </c>
      <c r="K23" s="135">
        <v>-30.53462726246218</v>
      </c>
      <c r="L23" s="136">
        <v>-34.952071540317291</v>
      </c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</row>
    <row r="24" spans="1:25" s="122" customFormat="1" ht="12.75" customHeight="1">
      <c r="A24" s="339" t="s">
        <v>124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1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</row>
    <row r="25" spans="1:25" s="122" customFormat="1" ht="12.75" customHeight="1">
      <c r="A25" s="134" t="s">
        <v>60</v>
      </c>
      <c r="B25" s="135">
        <v>55.181066521163189</v>
      </c>
      <c r="C25" s="135">
        <v>15.333072585954083</v>
      </c>
      <c r="D25" s="135">
        <v>39.847993935209104</v>
      </c>
      <c r="E25" s="135"/>
      <c r="F25" s="135">
        <v>8.3676570238422894</v>
      </c>
      <c r="G25" s="135">
        <v>2.1802987649909626</v>
      </c>
      <c r="H25" s="135">
        <v>6.1873582588513276</v>
      </c>
      <c r="I25" s="135"/>
      <c r="J25" s="135">
        <v>46.813409497320897</v>
      </c>
      <c r="K25" s="135">
        <v>13.152773820963123</v>
      </c>
      <c r="L25" s="136">
        <v>33.660635676357771</v>
      </c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</row>
    <row r="26" spans="1:25" s="122" customFormat="1" ht="12.75" customHeight="1">
      <c r="A26" s="138" t="s">
        <v>59</v>
      </c>
      <c r="B26" s="139">
        <v>-40.545888844591907</v>
      </c>
      <c r="C26" s="139">
        <v>-4.351083677816864</v>
      </c>
      <c r="D26" s="139">
        <v>-36.194805166775041</v>
      </c>
      <c r="E26" s="139"/>
      <c r="F26" s="139">
        <v>-22.72468974899029</v>
      </c>
      <c r="G26" s="139">
        <v>0.62036327017776238</v>
      </c>
      <c r="H26" s="139">
        <v>-23.345053019168052</v>
      </c>
      <c r="I26" s="139"/>
      <c r="J26" s="139">
        <v>-17.821199095601617</v>
      </c>
      <c r="K26" s="139">
        <v>-4.9714469479946262</v>
      </c>
      <c r="L26" s="140">
        <v>-12.849752147606992</v>
      </c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</row>
    <row r="27" spans="1:25" s="122" customFormat="1" ht="12.75" customHeight="1">
      <c r="A27" s="351" t="s">
        <v>166</v>
      </c>
      <c r="B27" s="352">
        <v>-26.794752816902829</v>
      </c>
      <c r="C27" s="352">
        <v>-7.7929878449339194</v>
      </c>
      <c r="D27" s="352">
        <v>-19.00176497196891</v>
      </c>
      <c r="E27" s="352"/>
      <c r="F27" s="352">
        <v>-4.4548426154175642</v>
      </c>
      <c r="G27" s="352">
        <v>-0.25227454194703186</v>
      </c>
      <c r="H27" s="352">
        <v>-4.2025680734705322</v>
      </c>
      <c r="I27" s="352"/>
      <c r="J27" s="352">
        <v>-22.339910201485264</v>
      </c>
      <c r="K27" s="352">
        <v>-7.5407133029868882</v>
      </c>
      <c r="L27" s="353">
        <v>-14.799196898498376</v>
      </c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</row>
    <row r="28" spans="1:25" s="122" customFormat="1" ht="12.75" customHeight="1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</row>
    <row r="29" spans="1:25" s="122" customFormat="1" ht="12.75" customHeight="1">
      <c r="A29" s="338" t="s">
        <v>24</v>
      </c>
      <c r="B29" s="293" t="s">
        <v>30</v>
      </c>
      <c r="C29" s="293"/>
      <c r="D29" s="293"/>
      <c r="E29" s="305"/>
      <c r="F29" s="293"/>
      <c r="G29" s="293"/>
      <c r="H29" s="293"/>
      <c r="I29" s="305"/>
      <c r="J29" s="293"/>
      <c r="K29" s="293"/>
      <c r="L29" s="294"/>
    </row>
    <row r="30" spans="1:25" ht="12.75" customHeight="1">
      <c r="A30" s="339"/>
      <c r="B30" s="293" t="s">
        <v>26</v>
      </c>
      <c r="C30" s="293"/>
      <c r="D30" s="293"/>
      <c r="E30" s="13"/>
      <c r="F30" s="293" t="s">
        <v>21</v>
      </c>
      <c r="G30" s="293"/>
      <c r="H30" s="293"/>
      <c r="I30" s="13"/>
      <c r="J30" s="293" t="s">
        <v>27</v>
      </c>
      <c r="K30" s="293"/>
      <c r="L30" s="294"/>
    </row>
    <row r="31" spans="1:25" ht="24">
      <c r="A31" s="292"/>
      <c r="B31" s="14" t="s">
        <v>28</v>
      </c>
      <c r="C31" s="14" t="s">
        <v>22</v>
      </c>
      <c r="D31" s="14" t="s">
        <v>23</v>
      </c>
      <c r="E31" s="125"/>
      <c r="F31" s="14" t="s">
        <v>28</v>
      </c>
      <c r="G31" s="14" t="s">
        <v>22</v>
      </c>
      <c r="H31" s="14" t="s">
        <v>23</v>
      </c>
      <c r="I31" s="125"/>
      <c r="J31" s="14" t="s">
        <v>28</v>
      </c>
      <c r="K31" s="14" t="s">
        <v>22</v>
      </c>
      <c r="L31" s="126" t="s">
        <v>23</v>
      </c>
    </row>
    <row r="32" spans="1:25">
      <c r="A32" s="127" t="s">
        <v>185</v>
      </c>
      <c r="B32" s="128">
        <v>14333</v>
      </c>
      <c r="C32" s="128">
        <v>4631</v>
      </c>
      <c r="D32" s="128">
        <v>9702</v>
      </c>
      <c r="E32" s="128"/>
      <c r="F32" s="129">
        <v>8114</v>
      </c>
      <c r="G32" s="129">
        <v>2151</v>
      </c>
      <c r="H32" s="129">
        <v>5963</v>
      </c>
      <c r="I32" s="25"/>
      <c r="J32" s="129">
        <v>6219</v>
      </c>
      <c r="K32" s="129">
        <v>2480</v>
      </c>
      <c r="L32" s="130">
        <v>3739</v>
      </c>
    </row>
    <row r="33" spans="1:24" ht="12.75" customHeight="1">
      <c r="A33" s="131" t="s">
        <v>188</v>
      </c>
      <c r="B33" s="132">
        <v>39671</v>
      </c>
      <c r="C33" s="132">
        <v>6864</v>
      </c>
      <c r="D33" s="132">
        <v>32807</v>
      </c>
      <c r="E33" s="132"/>
      <c r="F33" s="132">
        <v>22883</v>
      </c>
      <c r="G33" s="132">
        <v>1920</v>
      </c>
      <c r="H33" s="132">
        <v>20963</v>
      </c>
      <c r="I33" s="132"/>
      <c r="J33" s="132">
        <v>16788</v>
      </c>
      <c r="K33" s="132">
        <v>4944</v>
      </c>
      <c r="L33" s="133">
        <v>11844</v>
      </c>
    </row>
    <row r="34" spans="1:24">
      <c r="A34" s="127" t="s">
        <v>159</v>
      </c>
      <c r="B34" s="128">
        <v>22166</v>
      </c>
      <c r="C34" s="128">
        <v>6633</v>
      </c>
      <c r="D34" s="128">
        <v>15533</v>
      </c>
      <c r="E34" s="128"/>
      <c r="F34" s="129">
        <v>10220</v>
      </c>
      <c r="G34" s="129">
        <v>2638</v>
      </c>
      <c r="H34" s="129">
        <v>7582</v>
      </c>
      <c r="I34" s="25"/>
      <c r="J34" s="129">
        <v>11946</v>
      </c>
      <c r="K34" s="129">
        <v>3995</v>
      </c>
      <c r="L34" s="130">
        <v>7951</v>
      </c>
    </row>
    <row r="35" spans="1:24">
      <c r="A35" s="131" t="s">
        <v>191</v>
      </c>
      <c r="B35" s="132">
        <v>207358</v>
      </c>
      <c r="C35" s="132">
        <v>50024</v>
      </c>
      <c r="D35" s="132">
        <v>157334</v>
      </c>
      <c r="E35" s="132"/>
      <c r="F35" s="132">
        <v>97729</v>
      </c>
      <c r="G35" s="132">
        <v>14687</v>
      </c>
      <c r="H35" s="132">
        <v>83042</v>
      </c>
      <c r="I35" s="132"/>
      <c r="J35" s="132">
        <v>109629</v>
      </c>
      <c r="K35" s="132">
        <v>35337</v>
      </c>
      <c r="L35" s="133">
        <v>74292</v>
      </c>
    </row>
    <row r="36" spans="1:24">
      <c r="A36" s="127" t="s">
        <v>166</v>
      </c>
      <c r="B36" s="128">
        <v>155899</v>
      </c>
      <c r="C36" s="128">
        <v>39829</v>
      </c>
      <c r="D36" s="128">
        <v>116070</v>
      </c>
      <c r="E36" s="128"/>
      <c r="F36" s="129">
        <v>82600</v>
      </c>
      <c r="G36" s="129">
        <v>15512</v>
      </c>
      <c r="H36" s="129">
        <v>67088</v>
      </c>
      <c r="I36" s="25"/>
      <c r="J36" s="129">
        <v>73299</v>
      </c>
      <c r="K36" s="129">
        <v>24317</v>
      </c>
      <c r="L36" s="130">
        <v>48982</v>
      </c>
    </row>
    <row r="37" spans="1:24" ht="15" customHeight="1">
      <c r="A37" s="339" t="s">
        <v>29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1"/>
    </row>
    <row r="38" spans="1:24">
      <c r="A38" s="134" t="s">
        <v>60</v>
      </c>
      <c r="B38" s="135">
        <v>54.650108142049817</v>
      </c>
      <c r="C38" s="135">
        <v>43.230403800475074</v>
      </c>
      <c r="D38" s="135">
        <v>60.101010101010104</v>
      </c>
      <c r="E38" s="135"/>
      <c r="F38" s="135">
        <v>25.955139265467082</v>
      </c>
      <c r="G38" s="135">
        <v>22.640632264063228</v>
      </c>
      <c r="H38" s="135">
        <v>27.150763038738887</v>
      </c>
      <c r="I38" s="135"/>
      <c r="J38" s="135">
        <v>92.088760250844189</v>
      </c>
      <c r="K38" s="135">
        <v>61.088709677419359</v>
      </c>
      <c r="L38" s="136">
        <v>112.65044129446377</v>
      </c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</row>
    <row r="39" spans="1:24">
      <c r="A39" s="138" t="s">
        <v>59</v>
      </c>
      <c r="B39" s="139">
        <v>-44.125431675531246</v>
      </c>
      <c r="C39" s="139">
        <v>-3.3653846153846132</v>
      </c>
      <c r="D39" s="139">
        <v>-52.653397140854082</v>
      </c>
      <c r="E39" s="139"/>
      <c r="F39" s="139">
        <v>-55.338023860507803</v>
      </c>
      <c r="G39" s="139">
        <v>37.395833333333343</v>
      </c>
      <c r="H39" s="139">
        <v>-63.831512665171971</v>
      </c>
      <c r="I39" s="139"/>
      <c r="J39" s="139">
        <v>-28.84203002144389</v>
      </c>
      <c r="K39" s="139">
        <v>-19.194983818770226</v>
      </c>
      <c r="L39" s="140">
        <v>-32.868963188112119</v>
      </c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</row>
    <row r="40" spans="1:24">
      <c r="A40" s="134" t="s">
        <v>166</v>
      </c>
      <c r="B40" s="135">
        <v>-24.816500930757428</v>
      </c>
      <c r="C40" s="135">
        <v>-20.38021749560211</v>
      </c>
      <c r="D40" s="135">
        <v>-26.227007512680032</v>
      </c>
      <c r="E40" s="135"/>
      <c r="F40" s="135">
        <v>-15.480563599341039</v>
      </c>
      <c r="G40" s="135">
        <v>5.617212500851096</v>
      </c>
      <c r="H40" s="135">
        <v>-19.211965029743979</v>
      </c>
      <c r="I40" s="135"/>
      <c r="J40" s="135">
        <v>-33.139041676928542</v>
      </c>
      <c r="K40" s="135">
        <v>-31.185443020063957</v>
      </c>
      <c r="L40" s="136">
        <v>-34.068271146287614</v>
      </c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</row>
    <row r="41" spans="1:24">
      <c r="A41" s="339" t="s">
        <v>124</v>
      </c>
      <c r="B41" s="340"/>
      <c r="C41" s="340"/>
      <c r="D41" s="340"/>
      <c r="E41" s="340"/>
      <c r="F41" s="340"/>
      <c r="G41" s="340"/>
      <c r="H41" s="340"/>
      <c r="I41" s="340"/>
      <c r="J41" s="340"/>
      <c r="K41" s="340"/>
      <c r="L41" s="341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</row>
    <row r="42" spans="1:24">
      <c r="A42" s="134" t="s">
        <v>60</v>
      </c>
      <c r="B42" s="135">
        <v>54.650108142049817</v>
      </c>
      <c r="C42" s="135">
        <v>13.967766692248656</v>
      </c>
      <c r="D42" s="135">
        <v>40.682341449801157</v>
      </c>
      <c r="E42" s="135"/>
      <c r="F42" s="135">
        <v>14.693364961975862</v>
      </c>
      <c r="G42" s="135">
        <v>3.3977534361264214</v>
      </c>
      <c r="H42" s="135">
        <v>11.29561152584944</v>
      </c>
      <c r="I42" s="135"/>
      <c r="J42" s="135">
        <v>39.956743180073957</v>
      </c>
      <c r="K42" s="135">
        <v>10.570013256122236</v>
      </c>
      <c r="L42" s="136">
        <v>29.386729923951723</v>
      </c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</row>
    <row r="43" spans="1:24">
      <c r="A43" s="138" t="s">
        <v>59</v>
      </c>
      <c r="B43" s="139">
        <v>-44.125431675531246</v>
      </c>
      <c r="C43" s="139">
        <v>-0.58228932973708758</v>
      </c>
      <c r="D43" s="139">
        <v>-43.543142345794159</v>
      </c>
      <c r="E43" s="139"/>
      <c r="F43" s="139">
        <v>-31.92004234831489</v>
      </c>
      <c r="G43" s="139">
        <v>1.8098863149403848</v>
      </c>
      <c r="H43" s="139">
        <v>-33.729928663255272</v>
      </c>
      <c r="I43" s="139"/>
      <c r="J43" s="139">
        <v>-12.205389327216356</v>
      </c>
      <c r="K43" s="139">
        <v>-2.3921756446774722</v>
      </c>
      <c r="L43" s="140">
        <v>-9.8132136825388816</v>
      </c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</row>
    <row r="44" spans="1:24">
      <c r="A44" s="351" t="s">
        <v>166</v>
      </c>
      <c r="B44" s="352">
        <v>-24.816500930757428</v>
      </c>
      <c r="C44" s="352">
        <v>-4.9166176371299866</v>
      </c>
      <c r="D44" s="352">
        <v>-19.89988329362744</v>
      </c>
      <c r="E44" s="352"/>
      <c r="F44" s="352">
        <v>-7.2960773155605265</v>
      </c>
      <c r="G44" s="352">
        <v>0.3978626337059577</v>
      </c>
      <c r="H44" s="352">
        <v>-7.6939399492664844</v>
      </c>
      <c r="I44" s="352"/>
      <c r="J44" s="352">
        <v>-17.520423615196904</v>
      </c>
      <c r="K44" s="352">
        <v>-5.3144802708359435</v>
      </c>
      <c r="L44" s="353">
        <v>-12.205943344360957</v>
      </c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</row>
    <row r="46" spans="1:24" ht="5.0999999999999996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1"/>
    </row>
    <row r="47" spans="1:24">
      <c r="A47" s="144" t="s">
        <v>127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59"/>
    </row>
    <row r="48" spans="1:24">
      <c r="A48" s="144" t="s">
        <v>125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59"/>
    </row>
    <row r="49" spans="1:12">
      <c r="A49" s="218" t="s">
        <v>156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59"/>
    </row>
    <row r="50" spans="1:12" ht="5.0999999999999996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1"/>
    </row>
  </sheetData>
  <mergeCells count="19">
    <mergeCell ref="A41:L41"/>
    <mergeCell ref="A37:L37"/>
    <mergeCell ref="A20:L20"/>
    <mergeCell ref="A29:A31"/>
    <mergeCell ref="B29:L29"/>
    <mergeCell ref="B30:D30"/>
    <mergeCell ref="A24:L24"/>
    <mergeCell ref="F30:H30"/>
    <mergeCell ref="J30:L30"/>
    <mergeCell ref="A3:H4"/>
    <mergeCell ref="A6:H6"/>
    <mergeCell ref="A7:H7"/>
    <mergeCell ref="A8:H8"/>
    <mergeCell ref="A12:A14"/>
    <mergeCell ref="B12:L12"/>
    <mergeCell ref="B13:D13"/>
    <mergeCell ref="F13:H13"/>
    <mergeCell ref="J13:L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O53"/>
  <sheetViews>
    <sheetView showGridLines="0" zoomScaleNormal="100" workbookViewId="0"/>
  </sheetViews>
  <sheetFormatPr baseColWidth="10" defaultRowHeight="14.25"/>
  <cols>
    <col min="1" max="1" width="19.85546875" style="3" customWidth="1"/>
    <col min="2" max="9" width="11.42578125" style="3"/>
    <col min="10" max="10" width="13.7109375" style="3" customWidth="1"/>
    <col min="11" max="16384" width="11.425781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"/>
    </row>
    <row r="3" spans="1:15" ht="14.1" customHeight="1">
      <c r="A3" s="280" t="s">
        <v>123</v>
      </c>
      <c r="B3" s="280"/>
      <c r="C3" s="280"/>
      <c r="D3" s="280"/>
      <c r="E3" s="280"/>
      <c r="F3" s="280"/>
      <c r="G3" s="280"/>
      <c r="H3" s="281"/>
    </row>
    <row r="4" spans="1:15" ht="18" customHeight="1">
      <c r="A4" s="282"/>
      <c r="B4" s="282"/>
      <c r="C4" s="282"/>
      <c r="D4" s="282"/>
      <c r="E4" s="282"/>
      <c r="F4" s="282"/>
      <c r="G4" s="282"/>
      <c r="H4" s="283"/>
    </row>
    <row r="5" spans="1:15" ht="7.5" customHeight="1">
      <c r="A5" s="104"/>
      <c r="B5" s="105"/>
      <c r="C5" s="105"/>
      <c r="D5" s="105"/>
      <c r="E5" s="105"/>
      <c r="F5" s="105"/>
      <c r="G5" s="105"/>
      <c r="H5" s="106"/>
    </row>
    <row r="6" spans="1:15" ht="14.1" customHeight="1">
      <c r="A6" s="284" t="s">
        <v>177</v>
      </c>
      <c r="B6" s="285"/>
      <c r="C6" s="285"/>
      <c r="D6" s="285"/>
      <c r="E6" s="285"/>
      <c r="F6" s="285"/>
      <c r="G6" s="285"/>
      <c r="H6" s="286"/>
    </row>
    <row r="7" spans="1:15" ht="14.1" customHeight="1">
      <c r="A7" s="284" t="s">
        <v>94</v>
      </c>
      <c r="B7" s="285"/>
      <c r="C7" s="285"/>
      <c r="D7" s="285"/>
      <c r="E7" s="285"/>
      <c r="F7" s="285"/>
      <c r="G7" s="285"/>
      <c r="H7" s="286"/>
    </row>
    <row r="8" spans="1:15" ht="14.1" customHeight="1">
      <c r="A8" s="307" t="str">
        <f>'a4'!A8</f>
        <v>Diciembre 2020</v>
      </c>
      <c r="B8" s="308"/>
      <c r="C8" s="308"/>
      <c r="D8" s="308"/>
      <c r="E8" s="308"/>
      <c r="F8" s="308"/>
      <c r="G8" s="308"/>
      <c r="H8" s="309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A10" s="7"/>
      <c r="B10" s="7"/>
      <c r="C10" s="7"/>
      <c r="D10" s="7"/>
      <c r="E10" s="7"/>
      <c r="F10" s="7"/>
      <c r="G10" s="287" t="s">
        <v>130</v>
      </c>
      <c r="H10" s="287"/>
      <c r="I10" s="7"/>
      <c r="J10" s="219"/>
      <c r="K10" s="219"/>
      <c r="L10" s="7"/>
      <c r="M10" s="7"/>
    </row>
    <row r="11" spans="1:15" ht="12.75" customHeight="1">
      <c r="A11" s="118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342" t="s">
        <v>3</v>
      </c>
      <c r="N11" s="342"/>
    </row>
    <row r="12" spans="1:15" ht="24">
      <c r="A12" s="120" t="s">
        <v>4</v>
      </c>
      <c r="B12" s="121" t="s">
        <v>1</v>
      </c>
      <c r="C12" s="121" t="s">
        <v>13</v>
      </c>
      <c r="D12" s="121" t="s">
        <v>14</v>
      </c>
      <c r="E12" s="121" t="s">
        <v>15</v>
      </c>
      <c r="F12" s="121" t="s">
        <v>16</v>
      </c>
      <c r="G12" s="121" t="s">
        <v>17</v>
      </c>
      <c r="H12" s="12" t="s">
        <v>18</v>
      </c>
      <c r="I12" s="12" t="s">
        <v>31</v>
      </c>
      <c r="J12" s="12" t="s">
        <v>67</v>
      </c>
      <c r="K12" s="12" t="s">
        <v>19</v>
      </c>
      <c r="L12" s="12" t="s">
        <v>32</v>
      </c>
      <c r="M12" s="12" t="s">
        <v>20</v>
      </c>
      <c r="N12" s="15" t="s">
        <v>0</v>
      </c>
      <c r="O12" s="122"/>
    </row>
    <row r="13" spans="1:15">
      <c r="A13" s="49" t="s">
        <v>34</v>
      </c>
      <c r="B13" s="50">
        <v>335883</v>
      </c>
      <c r="C13" s="50">
        <v>20543</v>
      </c>
      <c r="D13" s="50">
        <v>14002</v>
      </c>
      <c r="E13" s="50">
        <v>26545</v>
      </c>
      <c r="F13" s="50">
        <v>36787</v>
      </c>
      <c r="G13" s="50">
        <v>975</v>
      </c>
      <c r="H13" s="50">
        <v>6955</v>
      </c>
      <c r="I13" s="50">
        <v>65</v>
      </c>
      <c r="J13" s="50">
        <v>0</v>
      </c>
      <c r="K13" s="50">
        <v>1384</v>
      </c>
      <c r="L13" s="50">
        <v>801</v>
      </c>
      <c r="M13" s="50">
        <v>0</v>
      </c>
      <c r="N13" s="51">
        <v>443940</v>
      </c>
      <c r="O13" s="122"/>
    </row>
    <row r="14" spans="1:15">
      <c r="A14" s="52" t="s">
        <v>36</v>
      </c>
      <c r="B14" s="53">
        <v>60908</v>
      </c>
      <c r="C14" s="53">
        <v>425</v>
      </c>
      <c r="D14" s="53">
        <v>0</v>
      </c>
      <c r="E14" s="53">
        <v>1000</v>
      </c>
      <c r="F14" s="53">
        <v>2264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4">
        <v>64597</v>
      </c>
      <c r="O14" s="122"/>
    </row>
    <row r="15" spans="1:15">
      <c r="A15" s="49" t="s">
        <v>86</v>
      </c>
      <c r="B15" s="50">
        <v>217645</v>
      </c>
      <c r="C15" s="50">
        <v>9347</v>
      </c>
      <c r="D15" s="50">
        <v>8707</v>
      </c>
      <c r="E15" s="50">
        <v>3377</v>
      </c>
      <c r="F15" s="50">
        <v>96384</v>
      </c>
      <c r="G15" s="50">
        <v>705</v>
      </c>
      <c r="H15" s="50">
        <v>36190</v>
      </c>
      <c r="I15" s="50">
        <v>981</v>
      </c>
      <c r="J15" s="50">
        <v>1362</v>
      </c>
      <c r="K15" s="50">
        <v>0</v>
      </c>
      <c r="L15" s="50">
        <v>862</v>
      </c>
      <c r="M15" s="50">
        <v>0</v>
      </c>
      <c r="N15" s="51">
        <v>375560</v>
      </c>
      <c r="O15" s="122"/>
    </row>
    <row r="16" spans="1:15">
      <c r="A16" s="52" t="s">
        <v>37</v>
      </c>
      <c r="B16" s="53">
        <v>80334</v>
      </c>
      <c r="C16" s="53">
        <v>5210</v>
      </c>
      <c r="D16" s="53">
        <v>213</v>
      </c>
      <c r="E16" s="53">
        <v>0</v>
      </c>
      <c r="F16" s="53">
        <v>796</v>
      </c>
      <c r="G16" s="53">
        <v>0</v>
      </c>
      <c r="H16" s="53">
        <v>0</v>
      </c>
      <c r="I16" s="53">
        <v>0</v>
      </c>
      <c r="J16" s="53">
        <v>0</v>
      </c>
      <c r="K16" s="53">
        <v>126</v>
      </c>
      <c r="L16" s="53">
        <v>0</v>
      </c>
      <c r="M16" s="53">
        <v>0</v>
      </c>
      <c r="N16" s="54">
        <v>86679</v>
      </c>
      <c r="O16" s="122"/>
    </row>
    <row r="17" spans="1:15">
      <c r="A17" s="49" t="s">
        <v>38</v>
      </c>
      <c r="B17" s="50">
        <v>62017</v>
      </c>
      <c r="C17" s="50">
        <v>0</v>
      </c>
      <c r="D17" s="50">
        <v>0</v>
      </c>
      <c r="E17" s="50">
        <v>0</v>
      </c>
      <c r="F17" s="50">
        <v>7127</v>
      </c>
      <c r="G17" s="50">
        <v>2004</v>
      </c>
      <c r="H17" s="50">
        <v>116</v>
      </c>
      <c r="I17" s="50">
        <v>145</v>
      </c>
      <c r="J17" s="50">
        <v>0</v>
      </c>
      <c r="K17" s="50">
        <v>0</v>
      </c>
      <c r="L17" s="50">
        <v>0</v>
      </c>
      <c r="M17" s="50">
        <v>0</v>
      </c>
      <c r="N17" s="51">
        <v>71409</v>
      </c>
      <c r="O17" s="122"/>
    </row>
    <row r="18" spans="1:15">
      <c r="A18" s="52" t="s">
        <v>39</v>
      </c>
      <c r="B18" s="53">
        <v>90905</v>
      </c>
      <c r="C18" s="53">
        <v>0</v>
      </c>
      <c r="D18" s="53">
        <v>0</v>
      </c>
      <c r="E18" s="53">
        <v>0</v>
      </c>
      <c r="F18" s="53">
        <v>1226</v>
      </c>
      <c r="G18" s="53">
        <v>0</v>
      </c>
      <c r="H18" s="53">
        <v>360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4">
        <v>92491</v>
      </c>
      <c r="O18" s="122"/>
    </row>
    <row r="19" spans="1:15">
      <c r="A19" s="49" t="s">
        <v>40</v>
      </c>
      <c r="B19" s="50">
        <v>12939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1">
        <v>12939</v>
      </c>
      <c r="O19" s="122"/>
    </row>
    <row r="20" spans="1:15">
      <c r="A20" s="52" t="s">
        <v>41</v>
      </c>
      <c r="B20" s="53">
        <v>33869</v>
      </c>
      <c r="C20" s="53">
        <v>0</v>
      </c>
      <c r="D20" s="53">
        <v>0</v>
      </c>
      <c r="E20" s="53">
        <v>0</v>
      </c>
      <c r="F20" s="53">
        <v>2200</v>
      </c>
      <c r="G20" s="53">
        <v>330</v>
      </c>
      <c r="H20" s="53">
        <v>0</v>
      </c>
      <c r="I20" s="53">
        <v>524</v>
      </c>
      <c r="J20" s="53">
        <v>0</v>
      </c>
      <c r="K20" s="53">
        <v>224</v>
      </c>
      <c r="L20" s="53">
        <v>0</v>
      </c>
      <c r="M20" s="53">
        <v>0</v>
      </c>
      <c r="N20" s="54">
        <v>37147</v>
      </c>
      <c r="O20" s="122"/>
    </row>
    <row r="21" spans="1:15">
      <c r="A21" s="49" t="s">
        <v>43</v>
      </c>
      <c r="B21" s="50">
        <v>3904</v>
      </c>
      <c r="C21" s="50">
        <v>0</v>
      </c>
      <c r="D21" s="50">
        <v>0</v>
      </c>
      <c r="E21" s="50">
        <v>428</v>
      </c>
      <c r="F21" s="50">
        <v>2127</v>
      </c>
      <c r="G21" s="50">
        <v>1357</v>
      </c>
      <c r="H21" s="50">
        <v>296</v>
      </c>
      <c r="I21" s="50">
        <v>5398</v>
      </c>
      <c r="J21" s="50">
        <v>0</v>
      </c>
      <c r="K21" s="50">
        <v>0</v>
      </c>
      <c r="L21" s="50">
        <v>0</v>
      </c>
      <c r="M21" s="50">
        <v>0</v>
      </c>
      <c r="N21" s="51">
        <v>13510</v>
      </c>
      <c r="O21" s="122"/>
    </row>
    <row r="22" spans="1:15">
      <c r="A22" s="52" t="s">
        <v>44</v>
      </c>
      <c r="B22" s="53">
        <v>20741</v>
      </c>
      <c r="C22" s="53">
        <v>0</v>
      </c>
      <c r="D22" s="53">
        <v>0</v>
      </c>
      <c r="E22" s="53">
        <v>0</v>
      </c>
      <c r="F22" s="53">
        <v>5648</v>
      </c>
      <c r="G22" s="53">
        <v>0</v>
      </c>
      <c r="H22" s="53">
        <v>4630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4">
        <v>31019</v>
      </c>
      <c r="O22" s="122"/>
    </row>
    <row r="23" spans="1:15">
      <c r="A23" s="49" t="s">
        <v>45</v>
      </c>
      <c r="B23" s="50">
        <v>282901</v>
      </c>
      <c r="C23" s="50">
        <v>523</v>
      </c>
      <c r="D23" s="50">
        <v>0</v>
      </c>
      <c r="E23" s="50">
        <v>6252</v>
      </c>
      <c r="F23" s="50">
        <v>6413</v>
      </c>
      <c r="G23" s="50">
        <v>1035</v>
      </c>
      <c r="H23" s="50">
        <v>4458</v>
      </c>
      <c r="I23" s="50">
        <v>0</v>
      </c>
      <c r="J23" s="50">
        <v>0</v>
      </c>
      <c r="K23" s="50">
        <v>0</v>
      </c>
      <c r="L23" s="50">
        <v>199</v>
      </c>
      <c r="M23" s="50">
        <v>0</v>
      </c>
      <c r="N23" s="51">
        <v>301781</v>
      </c>
      <c r="O23" s="122"/>
    </row>
    <row r="24" spans="1:15">
      <c r="A24" s="52" t="s">
        <v>46</v>
      </c>
      <c r="B24" s="53">
        <v>1363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4">
        <v>1363</v>
      </c>
      <c r="O24" s="122"/>
    </row>
    <row r="25" spans="1:15">
      <c r="A25" s="49" t="s">
        <v>47</v>
      </c>
      <c r="B25" s="50">
        <v>40507</v>
      </c>
      <c r="C25" s="50">
        <v>0</v>
      </c>
      <c r="D25" s="50">
        <v>0</v>
      </c>
      <c r="E25" s="50">
        <v>0</v>
      </c>
      <c r="F25" s="50">
        <v>517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1">
        <v>41024</v>
      </c>
      <c r="O25" s="122"/>
    </row>
    <row r="26" spans="1:15">
      <c r="A26" s="52" t="s">
        <v>48</v>
      </c>
      <c r="B26" s="53">
        <v>760</v>
      </c>
      <c r="C26" s="53">
        <v>0</v>
      </c>
      <c r="D26" s="53">
        <v>0</v>
      </c>
      <c r="E26" s="53">
        <v>0</v>
      </c>
      <c r="F26" s="53">
        <v>98</v>
      </c>
      <c r="G26" s="53">
        <v>0</v>
      </c>
      <c r="H26" s="53">
        <v>0</v>
      </c>
      <c r="I26" s="53">
        <v>759</v>
      </c>
      <c r="J26" s="53">
        <v>0</v>
      </c>
      <c r="K26" s="53">
        <v>0</v>
      </c>
      <c r="L26" s="53">
        <v>0</v>
      </c>
      <c r="M26" s="53">
        <v>0</v>
      </c>
      <c r="N26" s="54">
        <v>1617</v>
      </c>
      <c r="O26" s="122"/>
    </row>
    <row r="27" spans="1:15">
      <c r="A27" s="49" t="s">
        <v>49</v>
      </c>
      <c r="B27" s="50">
        <v>1484</v>
      </c>
      <c r="C27" s="50">
        <v>0</v>
      </c>
      <c r="D27" s="50">
        <v>91</v>
      </c>
      <c r="E27" s="50">
        <v>0</v>
      </c>
      <c r="F27" s="50">
        <v>913</v>
      </c>
      <c r="G27" s="50">
        <v>386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1">
        <v>2874</v>
      </c>
      <c r="O27" s="122"/>
    </row>
    <row r="28" spans="1:15">
      <c r="A28" s="52" t="s">
        <v>50</v>
      </c>
      <c r="B28" s="53">
        <v>61809</v>
      </c>
      <c r="C28" s="53">
        <v>0</v>
      </c>
      <c r="D28" s="53">
        <v>0</v>
      </c>
      <c r="E28" s="53">
        <v>939</v>
      </c>
      <c r="F28" s="53">
        <v>613</v>
      </c>
      <c r="G28" s="53">
        <v>0</v>
      </c>
      <c r="H28" s="53">
        <v>123</v>
      </c>
      <c r="I28" s="53">
        <v>796</v>
      </c>
      <c r="J28" s="53">
        <v>0</v>
      </c>
      <c r="K28" s="53">
        <v>0</v>
      </c>
      <c r="L28" s="53">
        <v>0</v>
      </c>
      <c r="M28" s="53">
        <v>0</v>
      </c>
      <c r="N28" s="54">
        <v>64280</v>
      </c>
      <c r="O28" s="122"/>
    </row>
    <row r="29" spans="1:15">
      <c r="A29" s="49" t="s">
        <v>51</v>
      </c>
      <c r="B29" s="50">
        <v>41472</v>
      </c>
      <c r="C29" s="50">
        <v>0</v>
      </c>
      <c r="D29" s="50">
        <v>0</v>
      </c>
      <c r="E29" s="50">
        <v>0</v>
      </c>
      <c r="F29" s="50">
        <v>4804</v>
      </c>
      <c r="G29" s="50">
        <v>0</v>
      </c>
      <c r="H29" s="50">
        <v>12474</v>
      </c>
      <c r="I29" s="50">
        <v>884</v>
      </c>
      <c r="J29" s="50">
        <v>0</v>
      </c>
      <c r="K29" s="50">
        <v>0</v>
      </c>
      <c r="L29" s="50">
        <v>1089</v>
      </c>
      <c r="M29" s="50">
        <v>0</v>
      </c>
      <c r="N29" s="51">
        <v>60723</v>
      </c>
      <c r="O29" s="122"/>
    </row>
    <row r="30" spans="1:15">
      <c r="A30" s="52" t="s">
        <v>58</v>
      </c>
      <c r="B30" s="53">
        <v>42807</v>
      </c>
      <c r="C30" s="53">
        <v>2180</v>
      </c>
      <c r="D30" s="53">
        <v>0</v>
      </c>
      <c r="E30" s="53">
        <v>938</v>
      </c>
      <c r="F30" s="53">
        <v>4806</v>
      </c>
      <c r="G30" s="53">
        <v>130</v>
      </c>
      <c r="H30" s="53">
        <v>419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4">
        <v>51280</v>
      </c>
      <c r="O30" s="122"/>
    </row>
    <row r="31" spans="1:15">
      <c r="A31" s="49" t="s">
        <v>52</v>
      </c>
      <c r="B31" s="50">
        <v>80920</v>
      </c>
      <c r="C31" s="50">
        <v>26975</v>
      </c>
      <c r="D31" s="50">
        <v>0</v>
      </c>
      <c r="E31" s="50">
        <v>0</v>
      </c>
      <c r="F31" s="50">
        <v>1761</v>
      </c>
      <c r="G31" s="50">
        <v>1637</v>
      </c>
      <c r="H31" s="50">
        <v>59</v>
      </c>
      <c r="I31" s="50">
        <v>7103</v>
      </c>
      <c r="J31" s="50">
        <v>0</v>
      </c>
      <c r="K31" s="50">
        <v>0</v>
      </c>
      <c r="L31" s="50">
        <v>0</v>
      </c>
      <c r="M31" s="50">
        <v>0</v>
      </c>
      <c r="N31" s="51">
        <v>118455</v>
      </c>
      <c r="O31" s="122"/>
    </row>
    <row r="32" spans="1:15">
      <c r="A32" s="52" t="s">
        <v>53</v>
      </c>
      <c r="B32" s="53">
        <v>92108</v>
      </c>
      <c r="C32" s="53">
        <v>2623</v>
      </c>
      <c r="D32" s="53">
        <v>0</v>
      </c>
      <c r="E32" s="53">
        <v>68</v>
      </c>
      <c r="F32" s="53">
        <v>3828</v>
      </c>
      <c r="G32" s="53">
        <v>960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4">
        <v>99587</v>
      </c>
      <c r="O32" s="122"/>
    </row>
    <row r="33" spans="1:15">
      <c r="A33" s="49" t="s">
        <v>56</v>
      </c>
      <c r="B33" s="50">
        <v>52070</v>
      </c>
      <c r="C33" s="50">
        <v>202</v>
      </c>
      <c r="D33" s="50">
        <v>0</v>
      </c>
      <c r="E33" s="50">
        <v>0</v>
      </c>
      <c r="F33" s="50">
        <v>4275</v>
      </c>
      <c r="G33" s="50">
        <v>0</v>
      </c>
      <c r="H33" s="50">
        <v>0</v>
      </c>
      <c r="I33" s="50">
        <v>4806</v>
      </c>
      <c r="J33" s="50">
        <v>0</v>
      </c>
      <c r="K33" s="50">
        <v>0</v>
      </c>
      <c r="L33" s="50">
        <v>0</v>
      </c>
      <c r="M33" s="50">
        <v>63</v>
      </c>
      <c r="N33" s="51">
        <v>61416</v>
      </c>
      <c r="O33" s="122"/>
    </row>
    <row r="34" spans="1:15">
      <c r="A34" s="52" t="s">
        <v>54</v>
      </c>
      <c r="B34" s="53">
        <v>8881</v>
      </c>
      <c r="C34" s="53">
        <v>0</v>
      </c>
      <c r="D34" s="53">
        <v>0</v>
      </c>
      <c r="E34" s="53">
        <v>0</v>
      </c>
      <c r="F34" s="53">
        <v>211</v>
      </c>
      <c r="G34" s="53">
        <v>285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4">
        <v>9377</v>
      </c>
      <c r="O34" s="122"/>
    </row>
    <row r="35" spans="1:15">
      <c r="A35" s="49" t="s">
        <v>55</v>
      </c>
      <c r="B35" s="50">
        <v>55449</v>
      </c>
      <c r="C35" s="50">
        <v>0</v>
      </c>
      <c r="D35" s="50">
        <v>0</v>
      </c>
      <c r="E35" s="50">
        <v>0</v>
      </c>
      <c r="F35" s="50">
        <v>958</v>
      </c>
      <c r="G35" s="50">
        <v>0</v>
      </c>
      <c r="H35" s="50">
        <v>2817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1">
        <v>59224</v>
      </c>
      <c r="O35" s="122"/>
    </row>
    <row r="36" spans="1:15">
      <c r="A36" s="52" t="s">
        <v>66</v>
      </c>
      <c r="B36" s="53">
        <v>229809</v>
      </c>
      <c r="C36" s="53">
        <v>372</v>
      </c>
      <c r="D36" s="53">
        <v>0</v>
      </c>
      <c r="E36" s="53">
        <v>19333</v>
      </c>
      <c r="F36" s="53">
        <v>10638</v>
      </c>
      <c r="G36" s="53">
        <v>2750</v>
      </c>
      <c r="H36" s="53">
        <v>743</v>
      </c>
      <c r="I36" s="53">
        <v>2042</v>
      </c>
      <c r="J36" s="53">
        <v>0</v>
      </c>
      <c r="K36" s="53">
        <v>0</v>
      </c>
      <c r="L36" s="53">
        <v>0</v>
      </c>
      <c r="M36" s="53">
        <v>0</v>
      </c>
      <c r="N36" s="54">
        <v>265687</v>
      </c>
      <c r="O36" s="122"/>
    </row>
    <row r="37" spans="1:15">
      <c r="A37" s="49" t="s">
        <v>35</v>
      </c>
      <c r="B37" s="50">
        <v>671</v>
      </c>
      <c r="C37" s="50">
        <v>0</v>
      </c>
      <c r="D37" s="50">
        <v>0</v>
      </c>
      <c r="E37" s="50">
        <v>0</v>
      </c>
      <c r="F37" s="50">
        <v>0</v>
      </c>
      <c r="G37" s="50">
        <v>200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1">
        <v>871</v>
      </c>
      <c r="O37" s="122"/>
    </row>
    <row r="38" spans="1:15">
      <c r="A38" s="52" t="s">
        <v>42</v>
      </c>
      <c r="B38" s="53">
        <v>4839</v>
      </c>
      <c r="C38" s="53">
        <v>0</v>
      </c>
      <c r="D38" s="53">
        <v>0</v>
      </c>
      <c r="E38" s="53">
        <v>0</v>
      </c>
      <c r="F38" s="53">
        <v>538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354</v>
      </c>
      <c r="M38" s="53">
        <v>0</v>
      </c>
      <c r="N38" s="54">
        <v>5731</v>
      </c>
      <c r="O38" s="122"/>
    </row>
    <row r="39" spans="1:15">
      <c r="A39" s="49" t="s">
        <v>87</v>
      </c>
      <c r="B39" s="50">
        <v>2397</v>
      </c>
      <c r="C39" s="50">
        <v>0</v>
      </c>
      <c r="D39" s="50">
        <v>0</v>
      </c>
      <c r="E39" s="50">
        <v>0</v>
      </c>
      <c r="F39" s="50">
        <v>131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1">
        <v>2528</v>
      </c>
      <c r="O39" s="122"/>
    </row>
    <row r="40" spans="1:15">
      <c r="A40" s="52" t="s">
        <v>88</v>
      </c>
      <c r="B40" s="53">
        <v>1183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4">
        <v>1183</v>
      </c>
      <c r="O40" s="122"/>
    </row>
    <row r="41" spans="1:15">
      <c r="A41" s="49" t="s">
        <v>89</v>
      </c>
      <c r="B41" s="50">
        <v>1227</v>
      </c>
      <c r="C41" s="50">
        <v>0</v>
      </c>
      <c r="D41" s="50">
        <v>0</v>
      </c>
      <c r="E41" s="50">
        <v>0</v>
      </c>
      <c r="F41" s="50">
        <v>644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1">
        <v>1871</v>
      </c>
      <c r="O41" s="122"/>
    </row>
    <row r="42" spans="1:15">
      <c r="A42" s="52" t="s">
        <v>90</v>
      </c>
      <c r="B42" s="53">
        <v>954</v>
      </c>
      <c r="C42" s="53">
        <v>0</v>
      </c>
      <c r="D42" s="53">
        <v>0</v>
      </c>
      <c r="E42" s="53">
        <v>250</v>
      </c>
      <c r="F42" s="53">
        <v>604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4">
        <v>1808</v>
      </c>
    </row>
    <row r="43" spans="1:15">
      <c r="A43" s="49" t="s">
        <v>91</v>
      </c>
      <c r="B43" s="50">
        <v>4425</v>
      </c>
      <c r="C43" s="50">
        <v>0</v>
      </c>
      <c r="D43" s="50">
        <v>0</v>
      </c>
      <c r="E43" s="50">
        <v>0</v>
      </c>
      <c r="F43" s="50">
        <v>1768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1">
        <v>6193</v>
      </c>
    </row>
    <row r="44" spans="1:15">
      <c r="A44" s="52" t="s">
        <v>92</v>
      </c>
      <c r="B44" s="53">
        <v>610</v>
      </c>
      <c r="C44" s="53">
        <v>0</v>
      </c>
      <c r="D44" s="53">
        <v>0</v>
      </c>
      <c r="E44" s="53">
        <v>400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4">
        <v>1010</v>
      </c>
    </row>
    <row r="45" spans="1:15">
      <c r="A45" s="49" t="s">
        <v>93</v>
      </c>
      <c r="B45" s="50">
        <v>461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1">
        <v>461</v>
      </c>
    </row>
    <row r="46" spans="1:15">
      <c r="A46" s="99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00"/>
    </row>
    <row r="47" spans="1:15">
      <c r="A47" s="56" t="s">
        <v>0</v>
      </c>
      <c r="B47" s="102">
        <v>1928252</v>
      </c>
      <c r="C47" s="102">
        <v>68400</v>
      </c>
      <c r="D47" s="102">
        <v>23013</v>
      </c>
      <c r="E47" s="102">
        <v>59530</v>
      </c>
      <c r="F47" s="102">
        <v>198079</v>
      </c>
      <c r="G47" s="102">
        <v>12754</v>
      </c>
      <c r="H47" s="102">
        <v>69640</v>
      </c>
      <c r="I47" s="102">
        <v>23503</v>
      </c>
      <c r="J47" s="102">
        <v>1362</v>
      </c>
      <c r="K47" s="102">
        <v>1734</v>
      </c>
      <c r="L47" s="102">
        <v>3305</v>
      </c>
      <c r="M47" s="102">
        <v>63</v>
      </c>
      <c r="N47" s="103">
        <v>2389635</v>
      </c>
    </row>
    <row r="49" spans="1:14" ht="5.0999999999999996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1"/>
    </row>
    <row r="50" spans="1:14">
      <c r="A50" s="144" t="s">
        <v>127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59"/>
    </row>
    <row r="51" spans="1:14">
      <c r="A51" s="58" t="s">
        <v>62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59"/>
    </row>
    <row r="52" spans="1:14">
      <c r="A52" s="218" t="s">
        <v>156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59"/>
    </row>
    <row r="53" spans="1:14" ht="5.0999999999999996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1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36"/>
  <sheetViews>
    <sheetView showGridLines="0" zoomScaleNormal="100" workbookViewId="0">
      <selection activeCell="E1" sqref="E1"/>
    </sheetView>
  </sheetViews>
  <sheetFormatPr baseColWidth="10" defaultRowHeight="14.25"/>
  <cols>
    <col min="1" max="1" width="10.140625" style="3" customWidth="1"/>
    <col min="2" max="2" width="10.7109375" style="3" customWidth="1"/>
    <col min="3" max="3" width="1.7109375" style="3" customWidth="1"/>
    <col min="4" max="4" width="12.28515625" style="3" customWidth="1"/>
    <col min="5" max="5" width="3.7109375" style="3" customWidth="1"/>
    <col min="6" max="6" width="10.140625" style="3" customWidth="1"/>
    <col min="7" max="7" width="1.7109375" style="3" customWidth="1"/>
    <col min="8" max="8" width="13" style="3" customWidth="1"/>
    <col min="9" max="9" width="1.7109375" style="3" customWidth="1"/>
    <col min="10" max="10" width="10.140625" style="3" customWidth="1"/>
    <col min="11" max="16384" width="11.42578125" style="3"/>
  </cols>
  <sheetData>
    <row r="1" spans="1:17" ht="6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7" ht="14.1" customHeight="1">
      <c r="A3" s="280" t="s">
        <v>123</v>
      </c>
      <c r="B3" s="280"/>
      <c r="C3" s="280"/>
      <c r="D3" s="280"/>
      <c r="E3" s="280"/>
      <c r="F3" s="280"/>
      <c r="G3" s="280"/>
      <c r="H3" s="280"/>
      <c r="I3" s="280"/>
      <c r="J3" s="281"/>
    </row>
    <row r="4" spans="1:17" ht="18" customHeight="1">
      <c r="A4" s="282"/>
      <c r="B4" s="282"/>
      <c r="C4" s="282"/>
      <c r="D4" s="282"/>
      <c r="E4" s="282"/>
      <c r="F4" s="282"/>
      <c r="G4" s="282"/>
      <c r="H4" s="282"/>
      <c r="I4" s="282"/>
      <c r="J4" s="283"/>
    </row>
    <row r="5" spans="1:17" ht="7.5" customHeight="1">
      <c r="A5" s="104"/>
      <c r="B5" s="105"/>
      <c r="C5" s="105"/>
      <c r="D5" s="105"/>
      <c r="E5" s="105"/>
      <c r="F5" s="105"/>
      <c r="G5" s="105"/>
      <c r="H5" s="105"/>
      <c r="I5" s="105"/>
      <c r="J5" s="106"/>
    </row>
    <row r="6" spans="1:17" ht="14.1" customHeight="1">
      <c r="A6" s="284" t="s">
        <v>155</v>
      </c>
      <c r="B6" s="285"/>
      <c r="C6" s="285"/>
      <c r="D6" s="285"/>
      <c r="E6" s="285"/>
      <c r="F6" s="285"/>
      <c r="G6" s="285"/>
      <c r="H6" s="285"/>
      <c r="I6" s="285"/>
      <c r="J6" s="286"/>
    </row>
    <row r="7" spans="1:17" ht="14.1" customHeight="1">
      <c r="A7" s="284" t="s">
        <v>182</v>
      </c>
      <c r="B7" s="285"/>
      <c r="C7" s="285"/>
      <c r="D7" s="285"/>
      <c r="E7" s="285"/>
      <c r="F7" s="285"/>
      <c r="G7" s="285"/>
      <c r="H7" s="285"/>
      <c r="I7" s="285"/>
      <c r="J7" s="286"/>
    </row>
    <row r="8" spans="1:17" ht="14.1" customHeight="1">
      <c r="A8" s="215"/>
      <c r="B8" s="216"/>
      <c r="C8" s="216"/>
      <c r="D8" s="216"/>
      <c r="E8" s="216"/>
      <c r="F8" s="216"/>
      <c r="G8" s="216"/>
      <c r="H8" s="216"/>
      <c r="I8" s="216"/>
      <c r="J8" s="217"/>
    </row>
    <row r="9" spans="1:17" ht="7.5" customHeight="1">
      <c r="A9" s="4"/>
      <c r="B9" s="5"/>
      <c r="C9" s="5"/>
      <c r="D9" s="5"/>
      <c r="E9" s="5"/>
      <c r="F9" s="5"/>
      <c r="G9" s="5"/>
      <c r="H9" s="5"/>
      <c r="I9" s="5"/>
      <c r="J9" s="6"/>
    </row>
    <row r="10" spans="1:17" s="8" customFormat="1" ht="12.75" customHeight="1">
      <c r="A10" s="7"/>
      <c r="B10" s="7"/>
      <c r="C10" s="7"/>
      <c r="D10" s="7"/>
      <c r="E10" s="7"/>
      <c r="F10" s="7"/>
      <c r="G10" s="7"/>
      <c r="H10" s="287" t="s">
        <v>130</v>
      </c>
      <c r="I10" s="287"/>
      <c r="J10" s="287"/>
      <c r="K10"/>
    </row>
    <row r="11" spans="1:17" s="10" customFormat="1" ht="12.75" customHeight="1">
      <c r="A11" s="8"/>
      <c r="B11" s="8"/>
      <c r="C11" s="8"/>
      <c r="D11" s="9"/>
      <c r="E11" s="9"/>
      <c r="F11" s="9"/>
      <c r="G11" s="9"/>
      <c r="H11" s="9"/>
      <c r="I11" s="9"/>
      <c r="J11" s="8"/>
    </row>
    <row r="12" spans="1:17" s="10" customFormat="1" ht="12" customHeight="1">
      <c r="A12" s="291" t="s">
        <v>126</v>
      </c>
      <c r="B12" s="293" t="s">
        <v>3</v>
      </c>
      <c r="C12" s="293"/>
      <c r="D12" s="293"/>
      <c r="E12" s="11"/>
      <c r="F12" s="293" t="s">
        <v>65</v>
      </c>
      <c r="G12" s="293"/>
      <c r="H12" s="293"/>
      <c r="I12" s="293"/>
      <c r="J12" s="294"/>
    </row>
    <row r="13" spans="1:17" s="16" customFormat="1" ht="24">
      <c r="A13" s="292"/>
      <c r="B13" s="12" t="s">
        <v>169</v>
      </c>
      <c r="C13" s="13"/>
      <c r="D13" s="12" t="s">
        <v>183</v>
      </c>
      <c r="E13" s="14"/>
      <c r="F13" s="12" t="s">
        <v>59</v>
      </c>
      <c r="G13" s="12"/>
      <c r="H13" s="12" t="s">
        <v>183</v>
      </c>
      <c r="I13" s="12"/>
      <c r="J13" s="15" t="s">
        <v>60</v>
      </c>
    </row>
    <row r="14" spans="1:17" s="16" customFormat="1" ht="12">
      <c r="A14" s="295" t="s">
        <v>0</v>
      </c>
      <c r="B14" s="296"/>
      <c r="C14" s="296"/>
      <c r="D14" s="296"/>
      <c r="E14" s="296"/>
      <c r="F14" s="296"/>
      <c r="G14" s="296"/>
      <c r="H14" s="296"/>
      <c r="I14" s="296"/>
      <c r="J14" s="297"/>
      <c r="L14" s="17"/>
    </row>
    <row r="15" spans="1:17" s="16" customFormat="1" ht="12">
      <c r="A15" s="18">
        <v>2018</v>
      </c>
      <c r="B15" s="19">
        <v>1926268</v>
      </c>
      <c r="C15" s="19"/>
      <c r="D15" s="19">
        <v>22202692</v>
      </c>
      <c r="E15" s="20"/>
      <c r="F15" s="21">
        <v>-18.596952078616127</v>
      </c>
      <c r="G15" s="22"/>
      <c r="H15" s="21">
        <v>-5.8897043230765718</v>
      </c>
      <c r="I15" s="22"/>
      <c r="J15" s="23">
        <v>-9.1332870729186482</v>
      </c>
      <c r="L15" s="17"/>
      <c r="M15" s="17"/>
      <c r="N15" s="17"/>
      <c r="O15" s="17"/>
      <c r="P15" s="17"/>
      <c r="Q15" s="17"/>
    </row>
    <row r="16" spans="1:17" s="16" customFormat="1" ht="12">
      <c r="A16" s="24">
        <v>2019</v>
      </c>
      <c r="B16" s="25">
        <v>4040959</v>
      </c>
      <c r="C16" s="25"/>
      <c r="D16" s="25">
        <v>23222231</v>
      </c>
      <c r="E16" s="26"/>
      <c r="F16" s="27">
        <v>109.7817645312075</v>
      </c>
      <c r="G16" s="28"/>
      <c r="H16" s="27">
        <v>4.5919611910123308</v>
      </c>
      <c r="I16" s="28"/>
      <c r="J16" s="29">
        <v>111.82094474882112</v>
      </c>
      <c r="K16" s="30"/>
      <c r="L16" s="17"/>
      <c r="M16" s="17"/>
      <c r="N16" s="17"/>
      <c r="O16" s="17"/>
      <c r="P16" s="17"/>
      <c r="Q16" s="17"/>
    </row>
    <row r="17" spans="1:18" s="16" customFormat="1" ht="12">
      <c r="A17" s="18">
        <v>2020</v>
      </c>
      <c r="B17" s="19">
        <v>2389635</v>
      </c>
      <c r="C17" s="19"/>
      <c r="D17" s="19">
        <v>16708689</v>
      </c>
      <c r="E17" s="20"/>
      <c r="F17" s="21">
        <v>-40.864656137317901</v>
      </c>
      <c r="G17" s="22"/>
      <c r="H17" s="21">
        <v>-28.048734852392087</v>
      </c>
      <c r="I17" s="22"/>
      <c r="J17" s="23">
        <v>65.020810299976318</v>
      </c>
      <c r="L17" s="17"/>
      <c r="M17" s="17"/>
      <c r="N17" s="17"/>
      <c r="O17" s="17"/>
      <c r="P17" s="17"/>
      <c r="Q17" s="17"/>
    </row>
    <row r="18" spans="1:18" s="16" customFormat="1" ht="12">
      <c r="A18" s="288" t="s">
        <v>1</v>
      </c>
      <c r="B18" s="289"/>
      <c r="C18" s="289"/>
      <c r="D18" s="289"/>
      <c r="E18" s="289"/>
      <c r="F18" s="289"/>
      <c r="G18" s="289"/>
      <c r="H18" s="289"/>
      <c r="I18" s="289"/>
      <c r="J18" s="290"/>
      <c r="L18" s="17"/>
      <c r="M18" s="17"/>
      <c r="N18" s="17"/>
      <c r="O18" s="17"/>
      <c r="P18" s="17"/>
      <c r="Q18" s="17"/>
      <c r="R18" s="17"/>
    </row>
    <row r="19" spans="1:18" s="16" customFormat="1" ht="12">
      <c r="A19" s="18">
        <v>2018</v>
      </c>
      <c r="B19" s="19">
        <v>1383949</v>
      </c>
      <c r="C19" s="19"/>
      <c r="D19" s="19">
        <v>16584510</v>
      </c>
      <c r="E19" s="20"/>
      <c r="F19" s="21">
        <v>-13.481071098799632</v>
      </c>
      <c r="G19" s="22"/>
      <c r="H19" s="21">
        <v>-6.253640657129111</v>
      </c>
      <c r="I19" s="22"/>
      <c r="J19" s="23">
        <v>-7.2991854888406635</v>
      </c>
      <c r="K19" s="30"/>
      <c r="L19" s="17"/>
      <c r="M19" s="17"/>
      <c r="N19" s="17"/>
      <c r="O19" s="17"/>
      <c r="P19" s="17"/>
      <c r="Q19" s="17"/>
    </row>
    <row r="20" spans="1:18" s="16" customFormat="1" ht="12">
      <c r="A20" s="24">
        <v>2019</v>
      </c>
      <c r="B20" s="25">
        <v>3243261</v>
      </c>
      <c r="C20" s="25"/>
      <c r="D20" s="25">
        <v>18213887</v>
      </c>
      <c r="E20" s="26"/>
      <c r="F20" s="27">
        <v>134.34830329730357</v>
      </c>
      <c r="G20" s="28"/>
      <c r="H20" s="27">
        <v>9.8246918359360649</v>
      </c>
      <c r="I20" s="28"/>
      <c r="J20" s="29">
        <v>115.03898635477583</v>
      </c>
      <c r="L20" s="17"/>
      <c r="M20" s="17"/>
      <c r="N20" s="17"/>
      <c r="O20" s="17"/>
      <c r="P20" s="17"/>
      <c r="Q20" s="17"/>
    </row>
    <row r="21" spans="1:18">
      <c r="A21" s="18">
        <v>2020</v>
      </c>
      <c r="B21" s="19">
        <v>1928252</v>
      </c>
      <c r="C21" s="19"/>
      <c r="D21" s="19">
        <v>13333521</v>
      </c>
      <c r="E21" s="20"/>
      <c r="F21" s="21">
        <v>-40.545888844591907</v>
      </c>
      <c r="G21" s="22"/>
      <c r="H21" s="21">
        <v>-26.794752816902829</v>
      </c>
      <c r="I21" s="22"/>
      <c r="J21" s="23">
        <v>55.181066521163189</v>
      </c>
      <c r="L21" s="17"/>
      <c r="M21" s="17"/>
      <c r="N21" s="17"/>
      <c r="O21" s="17"/>
      <c r="P21" s="17"/>
      <c r="Q21" s="17"/>
      <c r="R21" s="17"/>
    </row>
    <row r="22" spans="1:18">
      <c r="A22" s="288" t="s">
        <v>98</v>
      </c>
      <c r="B22" s="289"/>
      <c r="C22" s="289"/>
      <c r="D22" s="289"/>
      <c r="E22" s="289"/>
      <c r="F22" s="289"/>
      <c r="G22" s="289"/>
      <c r="H22" s="289"/>
      <c r="I22" s="289"/>
      <c r="J22" s="290"/>
      <c r="K22" s="30"/>
      <c r="L22" s="17"/>
      <c r="M22" s="17"/>
      <c r="N22" s="17"/>
      <c r="O22" s="17"/>
      <c r="P22" s="17"/>
      <c r="Q22" s="17"/>
    </row>
    <row r="23" spans="1:18">
      <c r="A23" s="18">
        <v>2018</v>
      </c>
      <c r="B23" s="19">
        <v>542319</v>
      </c>
      <c r="C23" s="19"/>
      <c r="D23" s="19">
        <v>5618182</v>
      </c>
      <c r="E23" s="20"/>
      <c r="F23" s="21">
        <v>-29.269781400025821</v>
      </c>
      <c r="G23" s="22"/>
      <c r="H23" s="21">
        <v>-4.7987146039937869</v>
      </c>
      <c r="I23" s="22"/>
      <c r="J23" s="23">
        <v>-13.500637198686363</v>
      </c>
      <c r="K23" s="30"/>
      <c r="L23" s="17"/>
      <c r="M23" s="17"/>
      <c r="N23" s="17"/>
      <c r="O23" s="17"/>
      <c r="P23" s="17"/>
      <c r="Q23" s="17"/>
    </row>
    <row r="24" spans="1:18">
      <c r="A24" s="24">
        <v>2019</v>
      </c>
      <c r="B24" s="25">
        <v>797698</v>
      </c>
      <c r="C24" s="25"/>
      <c r="D24" s="25">
        <v>5008344</v>
      </c>
      <c r="E24" s="26"/>
      <c r="F24" s="27">
        <v>47.090181240192578</v>
      </c>
      <c r="G24" s="28"/>
      <c r="H24" s="27">
        <v>-10.854721331562416</v>
      </c>
      <c r="I24" s="28"/>
      <c r="J24" s="29">
        <v>99.672093395810805</v>
      </c>
      <c r="K24" s="30"/>
      <c r="L24" s="17"/>
      <c r="M24" s="17"/>
      <c r="N24" s="17"/>
      <c r="O24" s="17"/>
      <c r="P24" s="17"/>
      <c r="Q24" s="17"/>
    </row>
    <row r="25" spans="1:18">
      <c r="A25" s="31">
        <v>2020</v>
      </c>
      <c r="B25" s="32">
        <v>461383</v>
      </c>
      <c r="C25" s="32"/>
      <c r="D25" s="32">
        <v>3375168</v>
      </c>
      <c r="E25" s="33"/>
      <c r="F25" s="34">
        <v>-42.16069239235901</v>
      </c>
      <c r="G25" s="35"/>
      <c r="H25" s="34">
        <v>-32.609101930698046</v>
      </c>
      <c r="I25" s="35"/>
      <c r="J25" s="36">
        <v>124.51836748597316</v>
      </c>
      <c r="K25" s="30"/>
      <c r="L25" s="17"/>
      <c r="M25" s="17"/>
      <c r="N25" s="17"/>
      <c r="O25" s="17"/>
      <c r="P25" s="17"/>
      <c r="Q25" s="17"/>
    </row>
    <row r="26" spans="1:18">
      <c r="A26" s="37"/>
      <c r="B26" s="38"/>
      <c r="C26" s="37"/>
      <c r="D26" s="37"/>
      <c r="E26" s="37"/>
      <c r="F26" s="37"/>
      <c r="G26" s="37"/>
      <c r="H26" s="37"/>
      <c r="I26" s="37"/>
      <c r="J26" s="37"/>
      <c r="L26" s="17"/>
      <c r="N26" s="17"/>
    </row>
    <row r="27" spans="1:18" ht="5.0999999999999996" customHeight="1">
      <c r="A27" s="221"/>
      <c r="B27" s="222"/>
      <c r="C27" s="221"/>
      <c r="D27" s="221"/>
      <c r="E27" s="221"/>
      <c r="F27" s="221"/>
      <c r="G27" s="221"/>
      <c r="H27" s="221"/>
      <c r="I27" s="221"/>
      <c r="J27" s="223"/>
      <c r="L27" s="17"/>
      <c r="N27" s="17"/>
    </row>
    <row r="28" spans="1:18">
      <c r="A28" s="144" t="s">
        <v>127</v>
      </c>
      <c r="B28" s="7"/>
      <c r="C28" s="7"/>
      <c r="D28" s="7"/>
      <c r="E28" s="7"/>
      <c r="F28" s="7"/>
      <c r="G28" s="7"/>
      <c r="H28" s="7"/>
      <c r="I28" s="7"/>
      <c r="J28" s="59"/>
    </row>
    <row r="29" spans="1:18" ht="12.75" customHeight="1">
      <c r="A29" s="218" t="s">
        <v>156</v>
      </c>
      <c r="B29" s="224"/>
      <c r="C29" s="224"/>
      <c r="D29" s="224"/>
      <c r="E29" s="224"/>
      <c r="F29" s="224"/>
      <c r="G29" s="224"/>
      <c r="H29" s="224"/>
      <c r="I29" s="224"/>
      <c r="J29" s="225"/>
    </row>
    <row r="30" spans="1:18" ht="5.0999999999999996" customHeight="1">
      <c r="A30" s="226"/>
      <c r="B30" s="226"/>
      <c r="C30" s="226"/>
      <c r="D30" s="226"/>
      <c r="E30" s="226"/>
      <c r="F30" s="226"/>
      <c r="G30" s="226"/>
      <c r="H30" s="226"/>
      <c r="I30" s="226"/>
      <c r="J30" s="227"/>
    </row>
    <row r="31" spans="1:18">
      <c r="A31" s="7"/>
      <c r="B31" s="7"/>
      <c r="C31" s="7"/>
      <c r="D31" s="7"/>
      <c r="E31" s="7"/>
      <c r="F31" s="7"/>
      <c r="G31" s="7"/>
      <c r="H31" s="7"/>
      <c r="I31" s="7"/>
      <c r="J31" s="7"/>
    </row>
    <row r="33" spans="2:4">
      <c r="B33" s="43"/>
      <c r="C33" s="43"/>
      <c r="D33" s="43"/>
    </row>
    <row r="34" spans="2:4">
      <c r="B34" s="43"/>
      <c r="C34" s="43"/>
      <c r="D34" s="43"/>
    </row>
    <row r="35" spans="2:4">
      <c r="B35" s="43"/>
      <c r="C35" s="43"/>
      <c r="D35" s="43"/>
    </row>
    <row r="36" spans="2:4">
      <c r="B36" s="43"/>
      <c r="C36" s="43"/>
      <c r="D36" s="43"/>
    </row>
  </sheetData>
  <mergeCells count="10">
    <mergeCell ref="A3:J4"/>
    <mergeCell ref="A6:J6"/>
    <mergeCell ref="A7:J7"/>
    <mergeCell ref="H10:J10"/>
    <mergeCell ref="A22:J22"/>
    <mergeCell ref="A12:A13"/>
    <mergeCell ref="F12:J12"/>
    <mergeCell ref="A14:J14"/>
    <mergeCell ref="B12:D12"/>
    <mergeCell ref="A18:J18"/>
  </mergeCells>
  <phoneticPr fontId="0" type="noConversion"/>
  <hyperlinks>
    <hyperlink ref="H10:J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N53"/>
  <sheetViews>
    <sheetView showGridLines="0" zoomScaleNormal="100" workbookViewId="0"/>
  </sheetViews>
  <sheetFormatPr baseColWidth="10" defaultRowHeight="14.25"/>
  <cols>
    <col min="1" max="1" width="19.7109375" style="68" customWidth="1"/>
    <col min="2" max="9" width="11.42578125" style="68"/>
    <col min="10" max="10" width="13.7109375" style="68" customWidth="1"/>
    <col min="11" max="16384" width="11.42578125" style="68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"/>
    </row>
    <row r="3" spans="1:14" s="3" customFormat="1" ht="14.1" customHeight="1">
      <c r="A3" s="280" t="s">
        <v>123</v>
      </c>
      <c r="B3" s="280"/>
      <c r="C3" s="280"/>
      <c r="D3" s="280"/>
      <c r="E3" s="280"/>
      <c r="F3" s="280"/>
      <c r="G3" s="280"/>
      <c r="H3" s="281"/>
    </row>
    <row r="4" spans="1:14" s="3" customFormat="1" ht="18" customHeight="1">
      <c r="A4" s="282"/>
      <c r="B4" s="282"/>
      <c r="C4" s="282"/>
      <c r="D4" s="282"/>
      <c r="E4" s="282"/>
      <c r="F4" s="282"/>
      <c r="G4" s="282"/>
      <c r="H4" s="283"/>
    </row>
    <row r="5" spans="1:14" s="3" customFormat="1" ht="7.5" customHeight="1">
      <c r="A5" s="104"/>
      <c r="B5" s="105"/>
      <c r="C5" s="105"/>
      <c r="D5" s="105"/>
      <c r="E5" s="105"/>
      <c r="F5" s="105"/>
      <c r="G5" s="105"/>
      <c r="H5" s="106"/>
    </row>
    <row r="6" spans="1:14" s="3" customFormat="1" ht="14.1" customHeight="1">
      <c r="A6" s="284" t="s">
        <v>178</v>
      </c>
      <c r="B6" s="285"/>
      <c r="C6" s="285"/>
      <c r="D6" s="285"/>
      <c r="E6" s="285"/>
      <c r="F6" s="285"/>
      <c r="G6" s="285"/>
      <c r="H6" s="286"/>
    </row>
    <row r="7" spans="1:14" s="3" customFormat="1" ht="14.1" customHeight="1">
      <c r="A7" s="284" t="s">
        <v>94</v>
      </c>
      <c r="B7" s="285"/>
      <c r="C7" s="285"/>
      <c r="D7" s="285"/>
      <c r="E7" s="285"/>
      <c r="F7" s="285"/>
      <c r="G7" s="285"/>
      <c r="H7" s="286"/>
    </row>
    <row r="8" spans="1:14" s="3" customFormat="1" ht="14.1" customHeight="1">
      <c r="A8" s="284" t="s">
        <v>166</v>
      </c>
      <c r="B8" s="285"/>
      <c r="C8" s="285"/>
      <c r="D8" s="285"/>
      <c r="E8" s="285"/>
      <c r="F8" s="285"/>
      <c r="G8" s="285"/>
      <c r="H8" s="286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A10" s="67"/>
      <c r="B10" s="67"/>
      <c r="C10" s="67"/>
      <c r="D10" s="67"/>
      <c r="E10" s="67"/>
      <c r="F10" s="67"/>
      <c r="G10" s="287" t="s">
        <v>130</v>
      </c>
      <c r="H10" s="287"/>
      <c r="I10" s="220"/>
      <c r="K10" s="219"/>
      <c r="M10" s="67"/>
    </row>
    <row r="11" spans="1:14" ht="12.75" customHeight="1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9"/>
      <c r="M11" s="343" t="s">
        <v>3</v>
      </c>
      <c r="N11" s="343"/>
    </row>
    <row r="12" spans="1:14" ht="24">
      <c r="A12" s="110" t="s">
        <v>4</v>
      </c>
      <c r="B12" s="111" t="s">
        <v>1</v>
      </c>
      <c r="C12" s="111" t="s">
        <v>13</v>
      </c>
      <c r="D12" s="111" t="s">
        <v>14</v>
      </c>
      <c r="E12" s="111" t="s">
        <v>15</v>
      </c>
      <c r="F12" s="111" t="s">
        <v>16</v>
      </c>
      <c r="G12" s="111" t="s">
        <v>17</v>
      </c>
      <c r="H12" s="72" t="s">
        <v>18</v>
      </c>
      <c r="I12" s="72" t="s">
        <v>31</v>
      </c>
      <c r="J12" s="72" t="s">
        <v>67</v>
      </c>
      <c r="K12" s="72" t="s">
        <v>19</v>
      </c>
      <c r="L12" s="72" t="s">
        <v>32</v>
      </c>
      <c r="M12" s="72" t="s">
        <v>20</v>
      </c>
      <c r="N12" s="74" t="s">
        <v>0</v>
      </c>
    </row>
    <row r="13" spans="1:14">
      <c r="A13" s="112" t="s">
        <v>34</v>
      </c>
      <c r="B13" s="76">
        <v>2025157</v>
      </c>
      <c r="C13" s="76">
        <v>56108</v>
      </c>
      <c r="D13" s="76">
        <v>51538</v>
      </c>
      <c r="E13" s="76">
        <v>65770</v>
      </c>
      <c r="F13" s="76">
        <v>130421</v>
      </c>
      <c r="G13" s="76">
        <v>24236</v>
      </c>
      <c r="H13" s="76">
        <v>35421</v>
      </c>
      <c r="I13" s="76">
        <v>4643</v>
      </c>
      <c r="J13" s="76">
        <v>2564</v>
      </c>
      <c r="K13" s="76">
        <v>8697</v>
      </c>
      <c r="L13" s="76">
        <v>7071</v>
      </c>
      <c r="M13" s="76">
        <v>2533</v>
      </c>
      <c r="N13" s="113">
        <v>2414159</v>
      </c>
    </row>
    <row r="14" spans="1:14">
      <c r="A14" s="114" t="s">
        <v>36</v>
      </c>
      <c r="B14" s="79">
        <v>837186</v>
      </c>
      <c r="C14" s="79">
        <v>25505</v>
      </c>
      <c r="D14" s="79">
        <v>1453</v>
      </c>
      <c r="E14" s="79">
        <v>40454</v>
      </c>
      <c r="F14" s="79">
        <v>44413</v>
      </c>
      <c r="G14" s="79">
        <v>344</v>
      </c>
      <c r="H14" s="79">
        <v>8572</v>
      </c>
      <c r="I14" s="79">
        <v>1771</v>
      </c>
      <c r="J14" s="79">
        <v>3034</v>
      </c>
      <c r="K14" s="79">
        <v>4862</v>
      </c>
      <c r="L14" s="79">
        <v>0</v>
      </c>
      <c r="M14" s="79">
        <v>0</v>
      </c>
      <c r="N14" s="115">
        <v>967594</v>
      </c>
    </row>
    <row r="15" spans="1:14">
      <c r="A15" s="112" t="s">
        <v>86</v>
      </c>
      <c r="B15" s="76">
        <v>2418153</v>
      </c>
      <c r="C15" s="76">
        <v>18038</v>
      </c>
      <c r="D15" s="76">
        <v>171018</v>
      </c>
      <c r="E15" s="76">
        <v>5303</v>
      </c>
      <c r="F15" s="76">
        <v>389204</v>
      </c>
      <c r="G15" s="76">
        <v>52363</v>
      </c>
      <c r="H15" s="76">
        <v>140018</v>
      </c>
      <c r="I15" s="76">
        <v>74032</v>
      </c>
      <c r="J15" s="76">
        <v>31220</v>
      </c>
      <c r="K15" s="76">
        <v>8642</v>
      </c>
      <c r="L15" s="76">
        <v>24615</v>
      </c>
      <c r="M15" s="76">
        <v>0</v>
      </c>
      <c r="N15" s="113">
        <v>3332606</v>
      </c>
    </row>
    <row r="16" spans="1:14">
      <c r="A16" s="114" t="s">
        <v>37</v>
      </c>
      <c r="B16" s="79">
        <v>592740</v>
      </c>
      <c r="C16" s="79">
        <v>5829</v>
      </c>
      <c r="D16" s="79">
        <v>28362</v>
      </c>
      <c r="E16" s="79">
        <v>32710</v>
      </c>
      <c r="F16" s="79">
        <v>18824</v>
      </c>
      <c r="G16" s="79">
        <v>64690</v>
      </c>
      <c r="H16" s="79">
        <v>4849</v>
      </c>
      <c r="I16" s="79">
        <v>10337</v>
      </c>
      <c r="J16" s="79">
        <v>0</v>
      </c>
      <c r="K16" s="79">
        <v>349</v>
      </c>
      <c r="L16" s="79">
        <v>254</v>
      </c>
      <c r="M16" s="79">
        <v>0</v>
      </c>
      <c r="N16" s="115">
        <v>758944</v>
      </c>
    </row>
    <row r="17" spans="1:14">
      <c r="A17" s="112" t="s">
        <v>38</v>
      </c>
      <c r="B17" s="76">
        <v>371041</v>
      </c>
      <c r="C17" s="76">
        <v>3815</v>
      </c>
      <c r="D17" s="76">
        <v>2855</v>
      </c>
      <c r="E17" s="76">
        <v>6329</v>
      </c>
      <c r="F17" s="76">
        <v>37897</v>
      </c>
      <c r="G17" s="76">
        <v>2754</v>
      </c>
      <c r="H17" s="76">
        <v>14513</v>
      </c>
      <c r="I17" s="76">
        <v>2952</v>
      </c>
      <c r="J17" s="76">
        <v>0</v>
      </c>
      <c r="K17" s="76">
        <v>115</v>
      </c>
      <c r="L17" s="76">
        <v>2606</v>
      </c>
      <c r="M17" s="76">
        <v>948</v>
      </c>
      <c r="N17" s="113">
        <v>445825</v>
      </c>
    </row>
    <row r="18" spans="1:14">
      <c r="A18" s="114" t="s">
        <v>39</v>
      </c>
      <c r="B18" s="79">
        <v>324673</v>
      </c>
      <c r="C18" s="79">
        <v>5296</v>
      </c>
      <c r="D18" s="79">
        <v>405</v>
      </c>
      <c r="E18" s="79">
        <v>75</v>
      </c>
      <c r="F18" s="79">
        <v>10714</v>
      </c>
      <c r="G18" s="79">
        <v>0</v>
      </c>
      <c r="H18" s="79">
        <v>2566</v>
      </c>
      <c r="I18" s="79">
        <v>4237</v>
      </c>
      <c r="J18" s="79">
        <v>1894</v>
      </c>
      <c r="K18" s="79">
        <v>17</v>
      </c>
      <c r="L18" s="79">
        <v>0</v>
      </c>
      <c r="M18" s="79">
        <v>0</v>
      </c>
      <c r="N18" s="115">
        <v>349877</v>
      </c>
    </row>
    <row r="19" spans="1:14">
      <c r="A19" s="112" t="s">
        <v>40</v>
      </c>
      <c r="B19" s="76">
        <v>46322</v>
      </c>
      <c r="C19" s="76">
        <v>0</v>
      </c>
      <c r="D19" s="76">
        <v>0</v>
      </c>
      <c r="E19" s="76">
        <v>190</v>
      </c>
      <c r="F19" s="76">
        <v>1557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113">
        <v>48069</v>
      </c>
    </row>
    <row r="20" spans="1:14">
      <c r="A20" s="114" t="s">
        <v>41</v>
      </c>
      <c r="B20" s="79">
        <v>223014</v>
      </c>
      <c r="C20" s="79">
        <v>600</v>
      </c>
      <c r="D20" s="79">
        <v>1251</v>
      </c>
      <c r="E20" s="79">
        <v>8833</v>
      </c>
      <c r="F20" s="79">
        <v>18194</v>
      </c>
      <c r="G20" s="79">
        <v>2008</v>
      </c>
      <c r="H20" s="79">
        <v>9379</v>
      </c>
      <c r="I20" s="79">
        <v>3557</v>
      </c>
      <c r="J20" s="79">
        <v>0</v>
      </c>
      <c r="K20" s="79">
        <v>2433</v>
      </c>
      <c r="L20" s="79">
        <v>261</v>
      </c>
      <c r="M20" s="79">
        <v>0</v>
      </c>
      <c r="N20" s="115">
        <v>269530</v>
      </c>
    </row>
    <row r="21" spans="1:14">
      <c r="A21" s="112" t="s">
        <v>43</v>
      </c>
      <c r="B21" s="76">
        <v>73499</v>
      </c>
      <c r="C21" s="76">
        <v>263</v>
      </c>
      <c r="D21" s="76">
        <v>1487</v>
      </c>
      <c r="E21" s="76">
        <v>3105</v>
      </c>
      <c r="F21" s="76">
        <v>19470</v>
      </c>
      <c r="G21" s="76">
        <v>1740</v>
      </c>
      <c r="H21" s="76">
        <v>6876</v>
      </c>
      <c r="I21" s="76">
        <v>5994</v>
      </c>
      <c r="J21" s="76">
        <v>18487</v>
      </c>
      <c r="K21" s="76">
        <v>1491</v>
      </c>
      <c r="L21" s="76">
        <v>104</v>
      </c>
      <c r="M21" s="76">
        <v>0</v>
      </c>
      <c r="N21" s="113">
        <v>132516</v>
      </c>
    </row>
    <row r="22" spans="1:14">
      <c r="A22" s="114" t="s">
        <v>44</v>
      </c>
      <c r="B22" s="79">
        <v>126444</v>
      </c>
      <c r="C22" s="79">
        <v>1009</v>
      </c>
      <c r="D22" s="79">
        <v>0</v>
      </c>
      <c r="E22" s="79">
        <v>3205</v>
      </c>
      <c r="F22" s="79">
        <v>19548</v>
      </c>
      <c r="G22" s="79">
        <v>2969</v>
      </c>
      <c r="H22" s="79">
        <v>23990</v>
      </c>
      <c r="I22" s="79">
        <v>2892</v>
      </c>
      <c r="J22" s="79">
        <v>1204</v>
      </c>
      <c r="K22" s="79">
        <v>295</v>
      </c>
      <c r="L22" s="79">
        <v>0</v>
      </c>
      <c r="M22" s="79">
        <v>0</v>
      </c>
      <c r="N22" s="115">
        <v>181556</v>
      </c>
    </row>
    <row r="23" spans="1:14">
      <c r="A23" s="112" t="s">
        <v>45</v>
      </c>
      <c r="B23" s="76">
        <v>1205069</v>
      </c>
      <c r="C23" s="76">
        <v>83991</v>
      </c>
      <c r="D23" s="76">
        <v>11864</v>
      </c>
      <c r="E23" s="76">
        <v>105196</v>
      </c>
      <c r="F23" s="76">
        <v>58946</v>
      </c>
      <c r="G23" s="76">
        <v>6325</v>
      </c>
      <c r="H23" s="76">
        <v>31734</v>
      </c>
      <c r="I23" s="76">
        <v>3737</v>
      </c>
      <c r="J23" s="76">
        <v>1981</v>
      </c>
      <c r="K23" s="76">
        <v>841</v>
      </c>
      <c r="L23" s="76">
        <v>3783</v>
      </c>
      <c r="M23" s="76">
        <v>3049</v>
      </c>
      <c r="N23" s="113">
        <v>1516516</v>
      </c>
    </row>
    <row r="24" spans="1:14">
      <c r="A24" s="114" t="s">
        <v>46</v>
      </c>
      <c r="B24" s="79">
        <v>13140</v>
      </c>
      <c r="C24" s="79">
        <v>0</v>
      </c>
      <c r="D24" s="79">
        <v>0</v>
      </c>
      <c r="E24" s="79">
        <v>0</v>
      </c>
      <c r="F24" s="79">
        <v>514</v>
      </c>
      <c r="G24" s="79">
        <v>0</v>
      </c>
      <c r="H24" s="79">
        <v>6965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115">
        <v>20619</v>
      </c>
    </row>
    <row r="25" spans="1:14">
      <c r="A25" s="112" t="s">
        <v>47</v>
      </c>
      <c r="B25" s="76">
        <v>259689</v>
      </c>
      <c r="C25" s="76">
        <v>15590</v>
      </c>
      <c r="D25" s="76">
        <v>0</v>
      </c>
      <c r="E25" s="76">
        <v>572</v>
      </c>
      <c r="F25" s="76">
        <v>13824</v>
      </c>
      <c r="G25" s="76">
        <v>2025</v>
      </c>
      <c r="H25" s="76">
        <v>0</v>
      </c>
      <c r="I25" s="76">
        <v>7632</v>
      </c>
      <c r="J25" s="76">
        <v>592</v>
      </c>
      <c r="K25" s="76">
        <v>0</v>
      </c>
      <c r="L25" s="76">
        <v>0</v>
      </c>
      <c r="M25" s="76">
        <v>0</v>
      </c>
      <c r="N25" s="113">
        <v>299924</v>
      </c>
    </row>
    <row r="26" spans="1:14">
      <c r="A26" s="114" t="s">
        <v>48</v>
      </c>
      <c r="B26" s="79">
        <v>74674</v>
      </c>
      <c r="C26" s="79">
        <v>0</v>
      </c>
      <c r="D26" s="79">
        <v>0</v>
      </c>
      <c r="E26" s="79">
        <v>350</v>
      </c>
      <c r="F26" s="79">
        <v>5296</v>
      </c>
      <c r="G26" s="79">
        <v>0</v>
      </c>
      <c r="H26" s="79">
        <v>7152</v>
      </c>
      <c r="I26" s="79">
        <v>7122</v>
      </c>
      <c r="J26" s="79">
        <v>0</v>
      </c>
      <c r="K26" s="79">
        <v>1290</v>
      </c>
      <c r="L26" s="79">
        <v>1265</v>
      </c>
      <c r="M26" s="79">
        <v>0</v>
      </c>
      <c r="N26" s="115">
        <v>97149</v>
      </c>
    </row>
    <row r="27" spans="1:14">
      <c r="A27" s="112" t="s">
        <v>49</v>
      </c>
      <c r="B27" s="76">
        <v>170033</v>
      </c>
      <c r="C27" s="76">
        <v>31891</v>
      </c>
      <c r="D27" s="76">
        <v>1043</v>
      </c>
      <c r="E27" s="76">
        <v>1863</v>
      </c>
      <c r="F27" s="76">
        <v>23095</v>
      </c>
      <c r="G27" s="76">
        <v>107978</v>
      </c>
      <c r="H27" s="76">
        <v>0</v>
      </c>
      <c r="I27" s="76">
        <v>31</v>
      </c>
      <c r="J27" s="76">
        <v>0</v>
      </c>
      <c r="K27" s="76">
        <v>988</v>
      </c>
      <c r="L27" s="76">
        <v>659</v>
      </c>
      <c r="M27" s="76">
        <v>72</v>
      </c>
      <c r="N27" s="113">
        <v>337653</v>
      </c>
    </row>
    <row r="28" spans="1:14">
      <c r="A28" s="114" t="s">
        <v>50</v>
      </c>
      <c r="B28" s="79">
        <v>368924</v>
      </c>
      <c r="C28" s="79">
        <v>711</v>
      </c>
      <c r="D28" s="79">
        <v>0</v>
      </c>
      <c r="E28" s="79">
        <v>1743</v>
      </c>
      <c r="F28" s="79">
        <v>13335</v>
      </c>
      <c r="G28" s="79">
        <v>1031</v>
      </c>
      <c r="H28" s="79">
        <v>12932</v>
      </c>
      <c r="I28" s="79">
        <v>1055</v>
      </c>
      <c r="J28" s="79">
        <v>0</v>
      </c>
      <c r="K28" s="79">
        <v>2214</v>
      </c>
      <c r="L28" s="79">
        <v>105</v>
      </c>
      <c r="M28" s="79">
        <v>0</v>
      </c>
      <c r="N28" s="115">
        <v>402050</v>
      </c>
    </row>
    <row r="29" spans="1:14">
      <c r="A29" s="112" t="s">
        <v>51</v>
      </c>
      <c r="B29" s="76">
        <v>254810</v>
      </c>
      <c r="C29" s="76">
        <v>352</v>
      </c>
      <c r="D29" s="76">
        <v>175</v>
      </c>
      <c r="E29" s="76">
        <v>849</v>
      </c>
      <c r="F29" s="76">
        <v>30627</v>
      </c>
      <c r="G29" s="76">
        <v>1315</v>
      </c>
      <c r="H29" s="76">
        <v>17671</v>
      </c>
      <c r="I29" s="76">
        <v>14162</v>
      </c>
      <c r="J29" s="76">
        <v>5156</v>
      </c>
      <c r="K29" s="76">
        <v>168</v>
      </c>
      <c r="L29" s="76">
        <v>1821</v>
      </c>
      <c r="M29" s="76">
        <v>0</v>
      </c>
      <c r="N29" s="113">
        <v>327106</v>
      </c>
    </row>
    <row r="30" spans="1:14">
      <c r="A30" s="114" t="s">
        <v>58</v>
      </c>
      <c r="B30" s="79">
        <v>369949</v>
      </c>
      <c r="C30" s="79">
        <v>5789</v>
      </c>
      <c r="D30" s="79">
        <v>1589</v>
      </c>
      <c r="E30" s="79">
        <v>20172</v>
      </c>
      <c r="F30" s="79">
        <v>39706</v>
      </c>
      <c r="G30" s="79">
        <v>4058</v>
      </c>
      <c r="H30" s="79">
        <v>10392</v>
      </c>
      <c r="I30" s="79">
        <v>7044</v>
      </c>
      <c r="J30" s="79">
        <v>403</v>
      </c>
      <c r="K30" s="79">
        <v>2309</v>
      </c>
      <c r="L30" s="79">
        <v>1314</v>
      </c>
      <c r="M30" s="79">
        <v>0</v>
      </c>
      <c r="N30" s="115">
        <v>462725</v>
      </c>
    </row>
    <row r="31" spans="1:14">
      <c r="A31" s="112" t="s">
        <v>52</v>
      </c>
      <c r="B31" s="76">
        <v>351156</v>
      </c>
      <c r="C31" s="76">
        <v>27066</v>
      </c>
      <c r="D31" s="76">
        <v>21</v>
      </c>
      <c r="E31" s="76">
        <v>1631</v>
      </c>
      <c r="F31" s="76">
        <v>23494</v>
      </c>
      <c r="G31" s="76">
        <v>3098</v>
      </c>
      <c r="H31" s="76">
        <v>71</v>
      </c>
      <c r="I31" s="76">
        <v>12929</v>
      </c>
      <c r="J31" s="76">
        <v>3735</v>
      </c>
      <c r="K31" s="76">
        <v>252</v>
      </c>
      <c r="L31" s="76">
        <v>0</v>
      </c>
      <c r="M31" s="76">
        <v>0</v>
      </c>
      <c r="N31" s="113">
        <v>423453</v>
      </c>
    </row>
    <row r="32" spans="1:14">
      <c r="A32" s="114" t="s">
        <v>53</v>
      </c>
      <c r="B32" s="79">
        <v>489145</v>
      </c>
      <c r="C32" s="79">
        <v>5431</v>
      </c>
      <c r="D32" s="79">
        <v>681</v>
      </c>
      <c r="E32" s="79">
        <v>8950</v>
      </c>
      <c r="F32" s="79">
        <v>34154</v>
      </c>
      <c r="G32" s="79">
        <v>1276</v>
      </c>
      <c r="H32" s="79">
        <v>7260</v>
      </c>
      <c r="I32" s="79">
        <v>212</v>
      </c>
      <c r="J32" s="79">
        <v>204</v>
      </c>
      <c r="K32" s="79">
        <v>1929</v>
      </c>
      <c r="L32" s="79">
        <v>9179</v>
      </c>
      <c r="M32" s="79">
        <v>384</v>
      </c>
      <c r="N32" s="115">
        <v>558805</v>
      </c>
    </row>
    <row r="33" spans="1:14">
      <c r="A33" s="112" t="s">
        <v>56</v>
      </c>
      <c r="B33" s="76">
        <v>522283</v>
      </c>
      <c r="C33" s="76">
        <v>9879</v>
      </c>
      <c r="D33" s="76">
        <v>9103</v>
      </c>
      <c r="E33" s="76">
        <v>10308</v>
      </c>
      <c r="F33" s="76">
        <v>115466</v>
      </c>
      <c r="G33" s="76">
        <v>5442</v>
      </c>
      <c r="H33" s="76">
        <v>15228</v>
      </c>
      <c r="I33" s="76">
        <v>9731</v>
      </c>
      <c r="J33" s="76">
        <v>0</v>
      </c>
      <c r="K33" s="76">
        <v>1483</v>
      </c>
      <c r="L33" s="76">
        <v>4299</v>
      </c>
      <c r="M33" s="76">
        <v>123</v>
      </c>
      <c r="N33" s="113">
        <v>703345</v>
      </c>
    </row>
    <row r="34" spans="1:14">
      <c r="A34" s="114" t="s">
        <v>54</v>
      </c>
      <c r="B34" s="79">
        <v>123607</v>
      </c>
      <c r="C34" s="79">
        <v>0</v>
      </c>
      <c r="D34" s="79">
        <v>1817</v>
      </c>
      <c r="E34" s="79">
        <v>1652</v>
      </c>
      <c r="F34" s="79">
        <v>18570</v>
      </c>
      <c r="G34" s="79">
        <v>3873</v>
      </c>
      <c r="H34" s="79">
        <v>1156</v>
      </c>
      <c r="I34" s="79">
        <v>7641</v>
      </c>
      <c r="J34" s="79">
        <v>0</v>
      </c>
      <c r="K34" s="79">
        <v>801</v>
      </c>
      <c r="L34" s="79">
        <v>427</v>
      </c>
      <c r="M34" s="79">
        <v>626</v>
      </c>
      <c r="N34" s="115">
        <v>160170</v>
      </c>
    </row>
    <row r="35" spans="1:14">
      <c r="A35" s="112" t="s">
        <v>55</v>
      </c>
      <c r="B35" s="76">
        <v>596229</v>
      </c>
      <c r="C35" s="76">
        <v>0</v>
      </c>
      <c r="D35" s="76">
        <v>0</v>
      </c>
      <c r="E35" s="76">
        <v>860</v>
      </c>
      <c r="F35" s="76">
        <v>15161</v>
      </c>
      <c r="G35" s="76">
        <v>1657</v>
      </c>
      <c r="H35" s="76">
        <v>6424</v>
      </c>
      <c r="I35" s="76">
        <v>780</v>
      </c>
      <c r="J35" s="76">
        <v>3088</v>
      </c>
      <c r="K35" s="76">
        <v>361</v>
      </c>
      <c r="L35" s="76">
        <v>200</v>
      </c>
      <c r="M35" s="76">
        <v>0</v>
      </c>
      <c r="N35" s="113">
        <v>624760</v>
      </c>
    </row>
    <row r="36" spans="1:14">
      <c r="A36" s="114" t="s">
        <v>66</v>
      </c>
      <c r="B36" s="79">
        <v>1367904</v>
      </c>
      <c r="C36" s="79">
        <v>38733</v>
      </c>
      <c r="D36" s="79">
        <v>1378</v>
      </c>
      <c r="E36" s="79">
        <v>81936</v>
      </c>
      <c r="F36" s="79">
        <v>140250</v>
      </c>
      <c r="G36" s="79">
        <v>7757</v>
      </c>
      <c r="H36" s="79">
        <v>24850</v>
      </c>
      <c r="I36" s="79">
        <v>17843</v>
      </c>
      <c r="J36" s="79">
        <v>1751</v>
      </c>
      <c r="K36" s="79">
        <v>141</v>
      </c>
      <c r="L36" s="79">
        <v>722</v>
      </c>
      <c r="M36" s="79">
        <v>0</v>
      </c>
      <c r="N36" s="115">
        <v>1683265</v>
      </c>
    </row>
    <row r="37" spans="1:14">
      <c r="A37" s="112" t="s">
        <v>35</v>
      </c>
      <c r="B37" s="76">
        <v>6506</v>
      </c>
      <c r="C37" s="76">
        <v>288</v>
      </c>
      <c r="D37" s="76">
        <v>232</v>
      </c>
      <c r="E37" s="76">
        <v>332</v>
      </c>
      <c r="F37" s="76">
        <v>2714</v>
      </c>
      <c r="G37" s="76">
        <v>400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113">
        <v>10472</v>
      </c>
    </row>
    <row r="38" spans="1:14">
      <c r="A38" s="114" t="s">
        <v>42</v>
      </c>
      <c r="B38" s="79">
        <v>45521</v>
      </c>
      <c r="C38" s="79">
        <v>820</v>
      </c>
      <c r="D38" s="79">
        <v>0</v>
      </c>
      <c r="E38" s="79">
        <v>448</v>
      </c>
      <c r="F38" s="79">
        <v>2269</v>
      </c>
      <c r="G38" s="79">
        <v>0</v>
      </c>
      <c r="H38" s="79">
        <v>8437</v>
      </c>
      <c r="I38" s="79">
        <v>5768</v>
      </c>
      <c r="J38" s="79">
        <v>0</v>
      </c>
      <c r="K38" s="79">
        <v>0</v>
      </c>
      <c r="L38" s="79">
        <v>354</v>
      </c>
      <c r="M38" s="79">
        <v>0</v>
      </c>
      <c r="N38" s="115">
        <v>63617</v>
      </c>
    </row>
    <row r="39" spans="1:14">
      <c r="A39" s="112" t="s">
        <v>87</v>
      </c>
      <c r="B39" s="76">
        <v>23085</v>
      </c>
      <c r="C39" s="76">
        <v>86</v>
      </c>
      <c r="D39" s="76">
        <v>0</v>
      </c>
      <c r="E39" s="76">
        <v>379</v>
      </c>
      <c r="F39" s="76">
        <v>4980</v>
      </c>
      <c r="G39" s="76">
        <v>0</v>
      </c>
      <c r="H39" s="76">
        <v>1262</v>
      </c>
      <c r="I39" s="76">
        <v>0</v>
      </c>
      <c r="J39" s="76">
        <v>3795</v>
      </c>
      <c r="K39" s="76">
        <v>0</v>
      </c>
      <c r="L39" s="76">
        <v>3346</v>
      </c>
      <c r="M39" s="76">
        <v>0</v>
      </c>
      <c r="N39" s="113">
        <v>36933</v>
      </c>
    </row>
    <row r="40" spans="1:14">
      <c r="A40" s="114" t="s">
        <v>88</v>
      </c>
      <c r="B40" s="79">
        <v>6264</v>
      </c>
      <c r="C40" s="79">
        <v>0</v>
      </c>
      <c r="D40" s="79">
        <v>0</v>
      </c>
      <c r="E40" s="79">
        <v>1915</v>
      </c>
      <c r="F40" s="79">
        <v>212</v>
      </c>
      <c r="G40" s="79">
        <v>0</v>
      </c>
      <c r="H40" s="79">
        <v>71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115">
        <v>8462</v>
      </c>
    </row>
    <row r="41" spans="1:14">
      <c r="A41" s="112" t="s">
        <v>89</v>
      </c>
      <c r="B41" s="76">
        <v>7359</v>
      </c>
      <c r="C41" s="76">
        <v>340</v>
      </c>
      <c r="D41" s="76">
        <v>237</v>
      </c>
      <c r="E41" s="76">
        <v>281</v>
      </c>
      <c r="F41" s="76">
        <v>2165</v>
      </c>
      <c r="G41" s="76">
        <v>0</v>
      </c>
      <c r="H41" s="76">
        <v>851</v>
      </c>
      <c r="I41" s="76">
        <v>643</v>
      </c>
      <c r="J41" s="76">
        <v>22</v>
      </c>
      <c r="K41" s="76">
        <v>0</v>
      </c>
      <c r="L41" s="76">
        <v>0</v>
      </c>
      <c r="M41" s="76">
        <v>0</v>
      </c>
      <c r="N41" s="113">
        <v>11898</v>
      </c>
    </row>
    <row r="42" spans="1:14">
      <c r="A42" s="114" t="s">
        <v>90</v>
      </c>
      <c r="B42" s="79">
        <v>5165</v>
      </c>
      <c r="C42" s="79">
        <v>0</v>
      </c>
      <c r="D42" s="79">
        <v>0</v>
      </c>
      <c r="E42" s="79">
        <v>846</v>
      </c>
      <c r="F42" s="79">
        <v>1590</v>
      </c>
      <c r="G42" s="79">
        <v>0</v>
      </c>
      <c r="H42" s="79">
        <v>0</v>
      </c>
      <c r="I42" s="79">
        <v>0</v>
      </c>
      <c r="J42" s="79">
        <v>208</v>
      </c>
      <c r="K42" s="79">
        <v>460</v>
      </c>
      <c r="L42" s="79">
        <v>0</v>
      </c>
      <c r="M42" s="79">
        <v>0</v>
      </c>
      <c r="N42" s="115">
        <v>8269</v>
      </c>
    </row>
    <row r="43" spans="1:14">
      <c r="A43" s="112" t="s">
        <v>91</v>
      </c>
      <c r="B43" s="76">
        <v>23144</v>
      </c>
      <c r="C43" s="76">
        <v>0</v>
      </c>
      <c r="D43" s="76">
        <v>566</v>
      </c>
      <c r="E43" s="76">
        <v>201</v>
      </c>
      <c r="F43" s="76">
        <v>3343</v>
      </c>
      <c r="G43" s="76">
        <v>572</v>
      </c>
      <c r="H43" s="76">
        <v>2050</v>
      </c>
      <c r="I43" s="76">
        <v>0</v>
      </c>
      <c r="J43" s="76">
        <v>2141</v>
      </c>
      <c r="K43" s="76">
        <v>0</v>
      </c>
      <c r="L43" s="76">
        <v>0</v>
      </c>
      <c r="M43" s="76">
        <v>0</v>
      </c>
      <c r="N43" s="113">
        <v>32017</v>
      </c>
    </row>
    <row r="44" spans="1:14">
      <c r="A44" s="114" t="s">
        <v>92</v>
      </c>
      <c r="B44" s="79">
        <v>2560</v>
      </c>
      <c r="C44" s="79">
        <v>0</v>
      </c>
      <c r="D44" s="79">
        <v>0</v>
      </c>
      <c r="E44" s="79">
        <v>400</v>
      </c>
      <c r="F44" s="79">
        <v>85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115">
        <v>3045</v>
      </c>
    </row>
    <row r="45" spans="1:14">
      <c r="A45" s="112" t="s">
        <v>93</v>
      </c>
      <c r="B45" s="76">
        <v>9076</v>
      </c>
      <c r="C45" s="76">
        <v>0</v>
      </c>
      <c r="D45" s="76">
        <v>0</v>
      </c>
      <c r="E45" s="76">
        <v>0</v>
      </c>
      <c r="F45" s="76">
        <v>297</v>
      </c>
      <c r="G45" s="76">
        <v>0</v>
      </c>
      <c r="H45" s="76">
        <v>0</v>
      </c>
      <c r="I45" s="76">
        <v>5955</v>
      </c>
      <c r="J45" s="76">
        <v>432</v>
      </c>
      <c r="K45" s="76">
        <v>0</v>
      </c>
      <c r="L45" s="76">
        <v>0</v>
      </c>
      <c r="M45" s="76">
        <v>0</v>
      </c>
      <c r="N45" s="113">
        <v>15760</v>
      </c>
    </row>
    <row r="46" spans="1:14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3"/>
    </row>
    <row r="47" spans="1:14">
      <c r="A47" s="116" t="s">
        <v>0</v>
      </c>
      <c r="B47" s="85">
        <v>13333521</v>
      </c>
      <c r="C47" s="85">
        <v>337430</v>
      </c>
      <c r="D47" s="85">
        <v>287075</v>
      </c>
      <c r="E47" s="85">
        <v>406858</v>
      </c>
      <c r="F47" s="85">
        <v>1240335</v>
      </c>
      <c r="G47" s="85">
        <v>297911</v>
      </c>
      <c r="H47" s="85">
        <v>400690</v>
      </c>
      <c r="I47" s="85">
        <v>212700</v>
      </c>
      <c r="J47" s="85">
        <v>81911</v>
      </c>
      <c r="K47" s="85">
        <v>40138</v>
      </c>
      <c r="L47" s="85">
        <v>62385</v>
      </c>
      <c r="M47" s="85">
        <v>7735</v>
      </c>
      <c r="N47" s="117">
        <v>16708689</v>
      </c>
    </row>
    <row r="49" spans="1:14" ht="5.0999999999999996" customHeight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/>
    </row>
    <row r="50" spans="1:14">
      <c r="A50" s="144" t="s">
        <v>127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91"/>
    </row>
    <row r="51" spans="1:14">
      <c r="A51" s="58" t="s">
        <v>62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91"/>
    </row>
    <row r="52" spans="1:14">
      <c r="A52" s="218" t="s">
        <v>156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91"/>
    </row>
    <row r="53" spans="1:14" ht="5.0999999999999996" customHeight="1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3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1.42578125" style="3"/>
    <col min="5" max="5" width="3.28515625" style="3" customWidth="1"/>
    <col min="6" max="8" width="11.42578125" style="3"/>
    <col min="9" max="9" width="11.85546875" style="96" customWidth="1"/>
    <col min="10" max="16384" width="11.42578125" style="96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0" t="s">
        <v>123</v>
      </c>
      <c r="B3" s="280"/>
      <c r="C3" s="280"/>
      <c r="D3" s="280"/>
      <c r="E3" s="280"/>
      <c r="F3" s="280"/>
      <c r="G3" s="280"/>
      <c r="H3" s="280"/>
      <c r="I3" s="281"/>
    </row>
    <row r="4" spans="1:12" s="3" customFormat="1" ht="18" customHeight="1">
      <c r="A4" s="282"/>
      <c r="B4" s="282"/>
      <c r="C4" s="282"/>
      <c r="D4" s="282"/>
      <c r="E4" s="282"/>
      <c r="F4" s="282"/>
      <c r="G4" s="282"/>
      <c r="H4" s="282"/>
      <c r="I4" s="283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4" t="s">
        <v>179</v>
      </c>
      <c r="B6" s="285"/>
      <c r="C6" s="285"/>
      <c r="D6" s="285"/>
      <c r="E6" s="285"/>
      <c r="F6" s="285"/>
      <c r="G6" s="285"/>
      <c r="H6" s="285"/>
      <c r="I6" s="286"/>
    </row>
    <row r="7" spans="1:12" s="3" customFormat="1" ht="14.1" customHeight="1">
      <c r="A7" s="284" t="s">
        <v>2</v>
      </c>
      <c r="B7" s="285"/>
      <c r="C7" s="285"/>
      <c r="D7" s="285"/>
      <c r="E7" s="285"/>
      <c r="F7" s="285"/>
      <c r="G7" s="285"/>
      <c r="H7" s="285"/>
      <c r="I7" s="286"/>
    </row>
    <row r="8" spans="1:12" s="3" customFormat="1" ht="14.1" customHeight="1">
      <c r="A8" s="284" t="s">
        <v>159</v>
      </c>
      <c r="B8" s="285"/>
      <c r="C8" s="285"/>
      <c r="D8" s="285"/>
      <c r="E8" s="285"/>
      <c r="F8" s="285"/>
      <c r="G8" s="285"/>
      <c r="H8" s="285"/>
      <c r="I8" s="286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s="3" customFormat="1" ht="12.75" customHeight="1">
      <c r="A10" s="7"/>
      <c r="B10" s="7"/>
      <c r="C10" s="7"/>
      <c r="D10" s="7"/>
      <c r="E10" s="7"/>
      <c r="F10" s="7"/>
      <c r="G10" s="7"/>
      <c r="H10" s="287" t="s">
        <v>130</v>
      </c>
      <c r="I10" s="287"/>
      <c r="J10" s="220"/>
    </row>
    <row r="11" spans="1:12" s="3" customFormat="1" ht="12.75" customHeight="1">
      <c r="A11" s="94"/>
      <c r="B11" s="95"/>
      <c r="C11" s="95"/>
      <c r="D11" s="95"/>
      <c r="E11" s="95"/>
      <c r="F11" s="344" t="s">
        <v>69</v>
      </c>
      <c r="G11" s="344"/>
      <c r="H11" s="344"/>
    </row>
    <row r="12" spans="1:12" ht="12.75" customHeight="1">
      <c r="A12" s="298" t="s">
        <v>4</v>
      </c>
      <c r="B12" s="301" t="s">
        <v>68</v>
      </c>
      <c r="C12" s="301"/>
      <c r="D12" s="301"/>
      <c r="E12" s="13"/>
      <c r="F12" s="293" t="s">
        <v>33</v>
      </c>
      <c r="G12" s="293"/>
      <c r="H12" s="294"/>
    </row>
    <row r="13" spans="1:12">
      <c r="A13" s="299"/>
      <c r="B13" s="12" t="s">
        <v>0</v>
      </c>
      <c r="C13" s="12" t="s">
        <v>22</v>
      </c>
      <c r="D13" s="12" t="s">
        <v>23</v>
      </c>
      <c r="E13" s="14"/>
      <c r="F13" s="12" t="s">
        <v>0</v>
      </c>
      <c r="G13" s="12" t="s">
        <v>22</v>
      </c>
      <c r="H13" s="15" t="s">
        <v>23</v>
      </c>
    </row>
    <row r="14" spans="1:12">
      <c r="A14" s="97" t="s">
        <v>34</v>
      </c>
      <c r="B14" s="50">
        <v>554</v>
      </c>
      <c r="C14" s="50">
        <v>0</v>
      </c>
      <c r="D14" s="50">
        <v>554</v>
      </c>
      <c r="E14" s="50"/>
      <c r="F14" s="50">
        <v>8</v>
      </c>
      <c r="G14" s="50">
        <v>0</v>
      </c>
      <c r="H14" s="51">
        <v>8</v>
      </c>
    </row>
    <row r="15" spans="1:12">
      <c r="A15" s="98" t="s">
        <v>36</v>
      </c>
      <c r="B15" s="53">
        <v>470</v>
      </c>
      <c r="C15" s="53">
        <v>228</v>
      </c>
      <c r="D15" s="53">
        <v>242</v>
      </c>
      <c r="E15" s="53"/>
      <c r="F15" s="53">
        <v>7</v>
      </c>
      <c r="G15" s="53">
        <v>4</v>
      </c>
      <c r="H15" s="54">
        <v>3</v>
      </c>
    </row>
    <row r="16" spans="1:12">
      <c r="A16" s="97" t="s">
        <v>86</v>
      </c>
      <c r="B16" s="50">
        <v>3123</v>
      </c>
      <c r="C16" s="50">
        <v>0</v>
      </c>
      <c r="D16" s="50">
        <v>3123</v>
      </c>
      <c r="E16" s="50"/>
      <c r="F16" s="50">
        <v>96</v>
      </c>
      <c r="G16" s="50">
        <v>0</v>
      </c>
      <c r="H16" s="51">
        <v>96</v>
      </c>
    </row>
    <row r="17" spans="1:8">
      <c r="A17" s="98" t="s">
        <v>37</v>
      </c>
      <c r="B17" s="53">
        <v>48</v>
      </c>
      <c r="C17" s="53">
        <v>48</v>
      </c>
      <c r="D17" s="53">
        <v>0</v>
      </c>
      <c r="E17" s="53"/>
      <c r="F17" s="53">
        <v>1</v>
      </c>
      <c r="G17" s="53">
        <v>1</v>
      </c>
      <c r="H17" s="54">
        <v>0</v>
      </c>
    </row>
    <row r="18" spans="1:8">
      <c r="A18" s="97" t="s">
        <v>38</v>
      </c>
      <c r="B18" s="50">
        <v>0</v>
      </c>
      <c r="C18" s="50">
        <v>0</v>
      </c>
      <c r="D18" s="50">
        <v>0</v>
      </c>
      <c r="E18" s="50"/>
      <c r="F18" s="50">
        <v>0</v>
      </c>
      <c r="G18" s="50">
        <v>0</v>
      </c>
      <c r="H18" s="51">
        <v>0</v>
      </c>
    </row>
    <row r="19" spans="1:8">
      <c r="A19" s="98" t="s">
        <v>39</v>
      </c>
      <c r="B19" s="53">
        <v>0</v>
      </c>
      <c r="C19" s="53">
        <v>0</v>
      </c>
      <c r="D19" s="53">
        <v>0</v>
      </c>
      <c r="E19" s="53"/>
      <c r="F19" s="53">
        <v>0</v>
      </c>
      <c r="G19" s="53">
        <v>0</v>
      </c>
      <c r="H19" s="54">
        <v>0</v>
      </c>
    </row>
    <row r="20" spans="1:8">
      <c r="A20" s="97" t="s">
        <v>40</v>
      </c>
      <c r="B20" s="50">
        <v>0</v>
      </c>
      <c r="C20" s="50">
        <v>0</v>
      </c>
      <c r="D20" s="50">
        <v>0</v>
      </c>
      <c r="E20" s="50"/>
      <c r="F20" s="50">
        <v>0</v>
      </c>
      <c r="G20" s="50">
        <v>0</v>
      </c>
      <c r="H20" s="51">
        <v>0</v>
      </c>
    </row>
    <row r="21" spans="1:8">
      <c r="A21" s="98" t="s">
        <v>41</v>
      </c>
      <c r="B21" s="53">
        <v>0</v>
      </c>
      <c r="C21" s="53">
        <v>0</v>
      </c>
      <c r="D21" s="53">
        <v>0</v>
      </c>
      <c r="E21" s="53"/>
      <c r="F21" s="53">
        <v>0</v>
      </c>
      <c r="G21" s="53">
        <v>0</v>
      </c>
      <c r="H21" s="54">
        <v>0</v>
      </c>
    </row>
    <row r="22" spans="1:8">
      <c r="A22" s="97" t="s">
        <v>43</v>
      </c>
      <c r="B22" s="50">
        <v>0</v>
      </c>
      <c r="C22" s="50">
        <v>0</v>
      </c>
      <c r="D22" s="50">
        <v>0</v>
      </c>
      <c r="E22" s="50"/>
      <c r="F22" s="50">
        <v>0</v>
      </c>
      <c r="G22" s="50">
        <v>0</v>
      </c>
      <c r="H22" s="51">
        <v>0</v>
      </c>
    </row>
    <row r="23" spans="1:8">
      <c r="A23" s="98" t="s">
        <v>44</v>
      </c>
      <c r="B23" s="53">
        <v>1771</v>
      </c>
      <c r="C23" s="53">
        <v>1771</v>
      </c>
      <c r="D23" s="53">
        <v>0</v>
      </c>
      <c r="E23" s="53"/>
      <c r="F23" s="53">
        <v>45</v>
      </c>
      <c r="G23" s="53">
        <v>45</v>
      </c>
      <c r="H23" s="54">
        <v>0</v>
      </c>
    </row>
    <row r="24" spans="1:8">
      <c r="A24" s="97" t="s">
        <v>45</v>
      </c>
      <c r="B24" s="50">
        <v>0</v>
      </c>
      <c r="C24" s="50">
        <v>0</v>
      </c>
      <c r="D24" s="50">
        <v>0</v>
      </c>
      <c r="E24" s="50"/>
      <c r="F24" s="50">
        <v>0</v>
      </c>
      <c r="G24" s="50">
        <v>0</v>
      </c>
      <c r="H24" s="51">
        <v>0</v>
      </c>
    </row>
    <row r="25" spans="1:8">
      <c r="A25" s="98" t="s">
        <v>46</v>
      </c>
      <c r="B25" s="53">
        <v>0</v>
      </c>
      <c r="C25" s="53">
        <v>0</v>
      </c>
      <c r="D25" s="53">
        <v>0</v>
      </c>
      <c r="E25" s="53"/>
      <c r="F25" s="53">
        <v>0</v>
      </c>
      <c r="G25" s="53">
        <v>0</v>
      </c>
      <c r="H25" s="54">
        <v>0</v>
      </c>
    </row>
    <row r="26" spans="1:8">
      <c r="A26" s="97" t="s">
        <v>47</v>
      </c>
      <c r="B26" s="50">
        <v>6500</v>
      </c>
      <c r="C26" s="50">
        <v>183</v>
      </c>
      <c r="D26" s="50">
        <v>6317</v>
      </c>
      <c r="E26" s="50"/>
      <c r="F26" s="50">
        <v>93</v>
      </c>
      <c r="G26" s="50">
        <v>3</v>
      </c>
      <c r="H26" s="51">
        <v>90</v>
      </c>
    </row>
    <row r="27" spans="1:8">
      <c r="A27" s="98" t="s">
        <v>48</v>
      </c>
      <c r="B27" s="53">
        <v>162</v>
      </c>
      <c r="C27" s="53">
        <v>162</v>
      </c>
      <c r="D27" s="53">
        <v>0</v>
      </c>
      <c r="E27" s="53"/>
      <c r="F27" s="53">
        <v>3</v>
      </c>
      <c r="G27" s="53">
        <v>3</v>
      </c>
      <c r="H27" s="54">
        <v>0</v>
      </c>
    </row>
    <row r="28" spans="1:8">
      <c r="A28" s="97" t="s">
        <v>49</v>
      </c>
      <c r="B28" s="50">
        <v>0</v>
      </c>
      <c r="C28" s="50">
        <v>0</v>
      </c>
      <c r="D28" s="50">
        <v>0</v>
      </c>
      <c r="E28" s="50"/>
      <c r="F28" s="50">
        <v>0</v>
      </c>
      <c r="G28" s="50">
        <v>0</v>
      </c>
      <c r="H28" s="51">
        <v>0</v>
      </c>
    </row>
    <row r="29" spans="1:8">
      <c r="A29" s="98" t="s">
        <v>50</v>
      </c>
      <c r="B29" s="53">
        <v>0</v>
      </c>
      <c r="C29" s="53">
        <v>0</v>
      </c>
      <c r="D29" s="53">
        <v>0</v>
      </c>
      <c r="E29" s="53"/>
      <c r="F29" s="53">
        <v>0</v>
      </c>
      <c r="G29" s="53">
        <v>0</v>
      </c>
      <c r="H29" s="54">
        <v>0</v>
      </c>
    </row>
    <row r="30" spans="1:8">
      <c r="A30" s="97" t="s">
        <v>51</v>
      </c>
      <c r="B30" s="50">
        <v>0</v>
      </c>
      <c r="C30" s="50">
        <v>0</v>
      </c>
      <c r="D30" s="50">
        <v>0</v>
      </c>
      <c r="E30" s="50"/>
      <c r="F30" s="50">
        <v>0</v>
      </c>
      <c r="G30" s="50">
        <v>0</v>
      </c>
      <c r="H30" s="51">
        <v>0</v>
      </c>
    </row>
    <row r="31" spans="1:8">
      <c r="A31" s="98" t="s">
        <v>58</v>
      </c>
      <c r="B31" s="53">
        <v>0</v>
      </c>
      <c r="C31" s="53">
        <v>0</v>
      </c>
      <c r="D31" s="53">
        <v>0</v>
      </c>
      <c r="E31" s="53"/>
      <c r="F31" s="53">
        <v>0</v>
      </c>
      <c r="G31" s="53">
        <v>0</v>
      </c>
      <c r="H31" s="54">
        <v>0</v>
      </c>
    </row>
    <row r="32" spans="1:8">
      <c r="A32" s="97" t="s">
        <v>52</v>
      </c>
      <c r="B32" s="50">
        <v>0</v>
      </c>
      <c r="C32" s="50">
        <v>0</v>
      </c>
      <c r="D32" s="50">
        <v>0</v>
      </c>
      <c r="E32" s="50"/>
      <c r="F32" s="50">
        <v>0</v>
      </c>
      <c r="G32" s="50">
        <v>0</v>
      </c>
      <c r="H32" s="51">
        <v>0</v>
      </c>
    </row>
    <row r="33" spans="1:8">
      <c r="A33" s="98" t="s">
        <v>53</v>
      </c>
      <c r="B33" s="53">
        <v>0</v>
      </c>
      <c r="C33" s="53">
        <v>0</v>
      </c>
      <c r="D33" s="53">
        <v>0</v>
      </c>
      <c r="E33" s="53"/>
      <c r="F33" s="53">
        <v>0</v>
      </c>
      <c r="G33" s="53">
        <v>0</v>
      </c>
      <c r="H33" s="54">
        <v>0</v>
      </c>
    </row>
    <row r="34" spans="1:8">
      <c r="A34" s="97" t="s">
        <v>56</v>
      </c>
      <c r="B34" s="50">
        <v>0</v>
      </c>
      <c r="C34" s="50">
        <v>0</v>
      </c>
      <c r="D34" s="50">
        <v>0</v>
      </c>
      <c r="E34" s="50"/>
      <c r="F34" s="50">
        <v>0</v>
      </c>
      <c r="G34" s="50">
        <v>0</v>
      </c>
      <c r="H34" s="51">
        <v>0</v>
      </c>
    </row>
    <row r="35" spans="1:8">
      <c r="A35" s="98" t="s">
        <v>54</v>
      </c>
      <c r="B35" s="53">
        <v>58</v>
      </c>
      <c r="C35" s="53">
        <v>58</v>
      </c>
      <c r="D35" s="53">
        <v>0</v>
      </c>
      <c r="E35" s="53"/>
      <c r="F35" s="53">
        <v>1</v>
      </c>
      <c r="G35" s="53">
        <v>1</v>
      </c>
      <c r="H35" s="54">
        <v>0</v>
      </c>
    </row>
    <row r="36" spans="1:8">
      <c r="A36" s="97" t="s">
        <v>55</v>
      </c>
      <c r="B36" s="50">
        <v>22328</v>
      </c>
      <c r="C36" s="50">
        <v>1646</v>
      </c>
      <c r="D36" s="50">
        <v>20682</v>
      </c>
      <c r="E36" s="50"/>
      <c r="F36" s="50">
        <v>457</v>
      </c>
      <c r="G36" s="50">
        <v>17</v>
      </c>
      <c r="H36" s="51">
        <v>440</v>
      </c>
    </row>
    <row r="37" spans="1:8">
      <c r="A37" s="98" t="s">
        <v>66</v>
      </c>
      <c r="B37" s="53">
        <v>0</v>
      </c>
      <c r="C37" s="53">
        <v>0</v>
      </c>
      <c r="D37" s="53">
        <v>0</v>
      </c>
      <c r="E37" s="53"/>
      <c r="F37" s="53">
        <v>0</v>
      </c>
      <c r="G37" s="53">
        <v>0</v>
      </c>
      <c r="H37" s="54">
        <v>0</v>
      </c>
    </row>
    <row r="38" spans="1:8">
      <c r="A38" s="97" t="s">
        <v>35</v>
      </c>
      <c r="B38" s="50">
        <v>0</v>
      </c>
      <c r="C38" s="50">
        <v>0</v>
      </c>
      <c r="D38" s="50">
        <v>0</v>
      </c>
      <c r="E38" s="50"/>
      <c r="F38" s="50">
        <v>0</v>
      </c>
      <c r="G38" s="50">
        <v>0</v>
      </c>
      <c r="H38" s="51">
        <v>0</v>
      </c>
    </row>
    <row r="39" spans="1:8">
      <c r="A39" s="98" t="s">
        <v>42</v>
      </c>
      <c r="B39" s="53">
        <v>0</v>
      </c>
      <c r="C39" s="53">
        <v>0</v>
      </c>
      <c r="D39" s="53">
        <v>0</v>
      </c>
      <c r="E39" s="53"/>
      <c r="F39" s="53">
        <v>0</v>
      </c>
      <c r="G39" s="53">
        <v>0</v>
      </c>
      <c r="H39" s="54">
        <v>0</v>
      </c>
    </row>
    <row r="40" spans="1:8">
      <c r="A40" s="97" t="s">
        <v>87</v>
      </c>
      <c r="B40" s="50">
        <v>0</v>
      </c>
      <c r="C40" s="50">
        <v>0</v>
      </c>
      <c r="D40" s="50">
        <v>0</v>
      </c>
      <c r="E40" s="50"/>
      <c r="F40" s="50">
        <v>0</v>
      </c>
      <c r="G40" s="50">
        <v>0</v>
      </c>
      <c r="H40" s="51">
        <v>0</v>
      </c>
    </row>
    <row r="41" spans="1:8">
      <c r="A41" s="98" t="s">
        <v>88</v>
      </c>
      <c r="B41" s="53">
        <v>0</v>
      </c>
      <c r="C41" s="53">
        <v>0</v>
      </c>
      <c r="D41" s="53">
        <v>0</v>
      </c>
      <c r="E41" s="53"/>
      <c r="F41" s="53">
        <v>0</v>
      </c>
      <c r="G41" s="53">
        <v>0</v>
      </c>
      <c r="H41" s="54">
        <v>0</v>
      </c>
    </row>
    <row r="42" spans="1:8">
      <c r="A42" s="97" t="s">
        <v>89</v>
      </c>
      <c r="B42" s="50">
        <v>0</v>
      </c>
      <c r="C42" s="50">
        <v>0</v>
      </c>
      <c r="D42" s="50">
        <v>0</v>
      </c>
      <c r="E42" s="50"/>
      <c r="F42" s="50">
        <v>0</v>
      </c>
      <c r="G42" s="50">
        <v>0</v>
      </c>
      <c r="H42" s="51">
        <v>0</v>
      </c>
    </row>
    <row r="43" spans="1:8">
      <c r="A43" s="98" t="s">
        <v>90</v>
      </c>
      <c r="B43" s="53">
        <v>0</v>
      </c>
      <c r="C43" s="53">
        <v>0</v>
      </c>
      <c r="D43" s="53">
        <v>0</v>
      </c>
      <c r="E43" s="53"/>
      <c r="F43" s="53">
        <v>0</v>
      </c>
      <c r="G43" s="53">
        <v>0</v>
      </c>
      <c r="H43" s="54">
        <v>0</v>
      </c>
    </row>
    <row r="44" spans="1:8">
      <c r="A44" s="97" t="s">
        <v>91</v>
      </c>
      <c r="B44" s="50">
        <v>0</v>
      </c>
      <c r="C44" s="50">
        <v>0</v>
      </c>
      <c r="D44" s="50">
        <v>0</v>
      </c>
      <c r="E44" s="50"/>
      <c r="F44" s="50">
        <v>0</v>
      </c>
      <c r="G44" s="50">
        <v>0</v>
      </c>
      <c r="H44" s="51">
        <v>0</v>
      </c>
    </row>
    <row r="45" spans="1:8">
      <c r="A45" s="98" t="s">
        <v>92</v>
      </c>
      <c r="B45" s="53">
        <v>0</v>
      </c>
      <c r="C45" s="53">
        <v>0</v>
      </c>
      <c r="D45" s="53">
        <v>0</v>
      </c>
      <c r="E45" s="53"/>
      <c r="F45" s="53">
        <v>0</v>
      </c>
      <c r="G45" s="53">
        <v>0</v>
      </c>
      <c r="H45" s="54">
        <v>0</v>
      </c>
    </row>
    <row r="46" spans="1:8">
      <c r="A46" s="97" t="s">
        <v>93</v>
      </c>
      <c r="B46" s="50">
        <v>0</v>
      </c>
      <c r="C46" s="50">
        <v>0</v>
      </c>
      <c r="D46" s="50">
        <v>0</v>
      </c>
      <c r="E46" s="50"/>
      <c r="F46" s="50">
        <v>0</v>
      </c>
      <c r="G46" s="50">
        <v>0</v>
      </c>
      <c r="H46" s="51">
        <v>0</v>
      </c>
    </row>
    <row r="47" spans="1:8">
      <c r="A47" s="99"/>
      <c r="B47" s="2"/>
      <c r="C47" s="2"/>
      <c r="D47" s="2"/>
      <c r="E47" s="2"/>
      <c r="F47" s="2"/>
      <c r="G47" s="2"/>
      <c r="H47" s="100"/>
    </row>
    <row r="48" spans="1:8">
      <c r="A48" s="101" t="s">
        <v>0</v>
      </c>
      <c r="B48" s="102">
        <v>35014</v>
      </c>
      <c r="C48" s="102">
        <v>4096</v>
      </c>
      <c r="D48" s="102">
        <v>30918</v>
      </c>
      <c r="E48" s="102"/>
      <c r="F48" s="102">
        <v>711</v>
      </c>
      <c r="G48" s="102">
        <v>74</v>
      </c>
      <c r="H48" s="103">
        <v>637</v>
      </c>
    </row>
    <row r="50" spans="1:8" ht="5.0999999999999996" customHeight="1">
      <c r="A50" s="40"/>
      <c r="B50" s="40"/>
      <c r="C50" s="40"/>
      <c r="D50" s="40"/>
      <c r="E50" s="40"/>
      <c r="F50" s="40"/>
      <c r="G50" s="40"/>
      <c r="H50" s="41"/>
    </row>
    <row r="51" spans="1:8">
      <c r="A51" s="144" t="s">
        <v>127</v>
      </c>
      <c r="B51" s="7"/>
      <c r="C51" s="7"/>
      <c r="D51" s="7"/>
      <c r="E51" s="7"/>
      <c r="F51" s="7"/>
      <c r="G51" s="7"/>
      <c r="H51" s="59"/>
    </row>
    <row r="52" spans="1:8">
      <c r="A52" s="89" t="s">
        <v>62</v>
      </c>
      <c r="B52" s="7"/>
      <c r="C52" s="7"/>
      <c r="D52" s="7"/>
      <c r="E52" s="7"/>
      <c r="F52" s="7"/>
      <c r="G52" s="7"/>
      <c r="H52" s="59"/>
    </row>
    <row r="53" spans="1:8">
      <c r="A53" s="218" t="s">
        <v>156</v>
      </c>
      <c r="B53" s="7"/>
      <c r="C53" s="7"/>
      <c r="D53" s="7"/>
      <c r="E53" s="7"/>
      <c r="F53" s="7"/>
      <c r="G53" s="7"/>
      <c r="H53" s="59"/>
    </row>
    <row r="54" spans="1:8" ht="5.0999999999999996" customHeight="1">
      <c r="A54" s="60"/>
      <c r="B54" s="60"/>
      <c r="C54" s="60"/>
      <c r="D54" s="60"/>
      <c r="E54" s="60"/>
      <c r="F54" s="60"/>
      <c r="G54" s="60"/>
      <c r="H54" s="61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F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28515625" style="68" customWidth="1"/>
    <col min="6" max="6" width="12.28515625" style="68" bestFit="1" customWidth="1"/>
    <col min="7" max="8" width="11.42578125" style="68"/>
    <col min="9" max="9" width="10.85546875" style="68" customWidth="1"/>
    <col min="10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0" t="s">
        <v>123</v>
      </c>
      <c r="B3" s="280"/>
      <c r="C3" s="280"/>
      <c r="D3" s="280"/>
      <c r="E3" s="280"/>
      <c r="F3" s="280"/>
      <c r="G3" s="280"/>
      <c r="H3" s="280"/>
      <c r="I3" s="281"/>
    </row>
    <row r="4" spans="1:12" s="3" customFormat="1" ht="18" customHeight="1">
      <c r="A4" s="282"/>
      <c r="B4" s="282"/>
      <c r="C4" s="282"/>
      <c r="D4" s="282"/>
      <c r="E4" s="282"/>
      <c r="F4" s="282"/>
      <c r="G4" s="282"/>
      <c r="H4" s="282"/>
      <c r="I4" s="283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4" t="s">
        <v>180</v>
      </c>
      <c r="B6" s="285"/>
      <c r="C6" s="285"/>
      <c r="D6" s="285"/>
      <c r="E6" s="285"/>
      <c r="F6" s="285"/>
      <c r="G6" s="285"/>
      <c r="H6" s="285"/>
      <c r="I6" s="286"/>
    </row>
    <row r="7" spans="1:12" s="3" customFormat="1" ht="14.1" customHeight="1">
      <c r="A7" s="284" t="s">
        <v>2</v>
      </c>
      <c r="B7" s="285"/>
      <c r="C7" s="285"/>
      <c r="D7" s="285"/>
      <c r="E7" s="285"/>
      <c r="F7" s="285"/>
      <c r="G7" s="285"/>
      <c r="H7" s="285"/>
      <c r="I7" s="286"/>
    </row>
    <row r="8" spans="1:12" s="3" customFormat="1" ht="14.1" customHeight="1">
      <c r="A8" s="284" t="s">
        <v>166</v>
      </c>
      <c r="B8" s="285"/>
      <c r="C8" s="285"/>
      <c r="D8" s="285"/>
      <c r="E8" s="285"/>
      <c r="F8" s="285"/>
      <c r="G8" s="285"/>
      <c r="H8" s="285"/>
      <c r="I8" s="286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7" t="s">
        <v>130</v>
      </c>
      <c r="I10" s="287"/>
      <c r="J10" s="236"/>
    </row>
    <row r="11" spans="1:12" ht="12.75" customHeight="1">
      <c r="A11" s="69"/>
      <c r="B11" s="70"/>
      <c r="C11" s="70"/>
      <c r="D11" s="70"/>
      <c r="E11" s="70"/>
      <c r="F11" s="345" t="s">
        <v>69</v>
      </c>
      <c r="G11" s="345"/>
      <c r="H11" s="345"/>
    </row>
    <row r="12" spans="1:12" ht="12.75" customHeight="1">
      <c r="A12" s="316" t="s">
        <v>4</v>
      </c>
      <c r="B12" s="331" t="s">
        <v>68</v>
      </c>
      <c r="C12" s="331"/>
      <c r="D12" s="331"/>
      <c r="E12" s="232"/>
      <c r="F12" s="346" t="s">
        <v>33</v>
      </c>
      <c r="G12" s="346"/>
      <c r="H12" s="347"/>
    </row>
    <row r="13" spans="1:12">
      <c r="A13" s="318"/>
      <c r="B13" s="234" t="s">
        <v>0</v>
      </c>
      <c r="C13" s="234" t="s">
        <v>22</v>
      </c>
      <c r="D13" s="234" t="s">
        <v>23</v>
      </c>
      <c r="E13" s="233"/>
      <c r="F13" s="234" t="s">
        <v>0</v>
      </c>
      <c r="G13" s="234" t="s">
        <v>22</v>
      </c>
      <c r="H13" s="235" t="s">
        <v>23</v>
      </c>
    </row>
    <row r="14" spans="1:12">
      <c r="A14" s="75" t="s">
        <v>34</v>
      </c>
      <c r="B14" s="76">
        <v>32527</v>
      </c>
      <c r="C14" s="76">
        <v>688</v>
      </c>
      <c r="D14" s="76">
        <v>31839</v>
      </c>
      <c r="E14" s="76"/>
      <c r="F14" s="76">
        <v>805</v>
      </c>
      <c r="G14" s="76">
        <v>10</v>
      </c>
      <c r="H14" s="77">
        <v>795</v>
      </c>
    </row>
    <row r="15" spans="1:12">
      <c r="A15" s="78" t="s">
        <v>36</v>
      </c>
      <c r="B15" s="79">
        <v>128432</v>
      </c>
      <c r="C15" s="79">
        <v>32063</v>
      </c>
      <c r="D15" s="79">
        <v>96369</v>
      </c>
      <c r="E15" s="79"/>
      <c r="F15" s="79">
        <v>2449</v>
      </c>
      <c r="G15" s="79">
        <v>631</v>
      </c>
      <c r="H15" s="80">
        <v>1818</v>
      </c>
    </row>
    <row r="16" spans="1:12">
      <c r="A16" s="75" t="s">
        <v>86</v>
      </c>
      <c r="B16" s="76">
        <v>44764</v>
      </c>
      <c r="C16" s="76">
        <v>0</v>
      </c>
      <c r="D16" s="76">
        <v>44764</v>
      </c>
      <c r="E16" s="76"/>
      <c r="F16" s="76">
        <v>1262</v>
      </c>
      <c r="G16" s="76">
        <v>0</v>
      </c>
      <c r="H16" s="77">
        <v>1262</v>
      </c>
    </row>
    <row r="17" spans="1:8">
      <c r="A17" s="78" t="s">
        <v>37</v>
      </c>
      <c r="B17" s="79">
        <v>12798</v>
      </c>
      <c r="C17" s="79">
        <v>12798</v>
      </c>
      <c r="D17" s="79">
        <v>0</v>
      </c>
      <c r="E17" s="79"/>
      <c r="F17" s="79">
        <v>259</v>
      </c>
      <c r="G17" s="79">
        <v>259</v>
      </c>
      <c r="H17" s="80">
        <v>0</v>
      </c>
    </row>
    <row r="18" spans="1:8">
      <c r="A18" s="75" t="s">
        <v>38</v>
      </c>
      <c r="B18" s="76">
        <v>0</v>
      </c>
      <c r="C18" s="76">
        <v>0</v>
      </c>
      <c r="D18" s="76">
        <v>0</v>
      </c>
      <c r="E18" s="76"/>
      <c r="F18" s="76">
        <v>0</v>
      </c>
      <c r="G18" s="76">
        <v>0</v>
      </c>
      <c r="H18" s="77">
        <v>0</v>
      </c>
    </row>
    <row r="19" spans="1:8">
      <c r="A19" s="78" t="s">
        <v>39</v>
      </c>
      <c r="B19" s="79">
        <v>16339</v>
      </c>
      <c r="C19" s="79">
        <v>896</v>
      </c>
      <c r="D19" s="79">
        <v>15443</v>
      </c>
      <c r="E19" s="79"/>
      <c r="F19" s="79">
        <v>268</v>
      </c>
      <c r="G19" s="79">
        <v>17</v>
      </c>
      <c r="H19" s="80">
        <v>251</v>
      </c>
    </row>
    <row r="20" spans="1:8">
      <c r="A20" s="75" t="s">
        <v>40</v>
      </c>
      <c r="B20" s="76">
        <v>0</v>
      </c>
      <c r="C20" s="76">
        <v>0</v>
      </c>
      <c r="D20" s="76">
        <v>0</v>
      </c>
      <c r="E20" s="76"/>
      <c r="F20" s="76">
        <v>0</v>
      </c>
      <c r="G20" s="76">
        <v>0</v>
      </c>
      <c r="H20" s="77">
        <v>0</v>
      </c>
    </row>
    <row r="21" spans="1:8">
      <c r="A21" s="78" t="s">
        <v>41</v>
      </c>
      <c r="B21" s="79">
        <v>0</v>
      </c>
      <c r="C21" s="79">
        <v>0</v>
      </c>
      <c r="D21" s="79">
        <v>0</v>
      </c>
      <c r="E21" s="79"/>
      <c r="F21" s="79">
        <v>0</v>
      </c>
      <c r="G21" s="79">
        <v>0</v>
      </c>
      <c r="H21" s="80">
        <v>0</v>
      </c>
    </row>
    <row r="22" spans="1:8">
      <c r="A22" s="75" t="s">
        <v>43</v>
      </c>
      <c r="B22" s="76">
        <v>13448</v>
      </c>
      <c r="C22" s="76">
        <v>961</v>
      </c>
      <c r="D22" s="76">
        <v>12487</v>
      </c>
      <c r="E22" s="76"/>
      <c r="F22" s="76">
        <v>234</v>
      </c>
      <c r="G22" s="76">
        <v>22</v>
      </c>
      <c r="H22" s="77">
        <v>212</v>
      </c>
    </row>
    <row r="23" spans="1:8">
      <c r="A23" s="78" t="s">
        <v>44</v>
      </c>
      <c r="B23" s="79">
        <v>2098</v>
      </c>
      <c r="C23" s="79">
        <v>2098</v>
      </c>
      <c r="D23" s="79">
        <v>0</v>
      </c>
      <c r="E23" s="79"/>
      <c r="F23" s="79">
        <v>52</v>
      </c>
      <c r="G23" s="79">
        <v>52</v>
      </c>
      <c r="H23" s="80">
        <v>0</v>
      </c>
    </row>
    <row r="24" spans="1:8">
      <c r="A24" s="75" t="s">
        <v>45</v>
      </c>
      <c r="B24" s="76">
        <v>6090</v>
      </c>
      <c r="C24" s="76">
        <v>0</v>
      </c>
      <c r="D24" s="76">
        <v>6090</v>
      </c>
      <c r="E24" s="76"/>
      <c r="F24" s="76">
        <v>88</v>
      </c>
      <c r="G24" s="76">
        <v>0</v>
      </c>
      <c r="H24" s="77">
        <v>88</v>
      </c>
    </row>
    <row r="25" spans="1:8">
      <c r="A25" s="78" t="s">
        <v>46</v>
      </c>
      <c r="B25" s="79">
        <v>0</v>
      </c>
      <c r="C25" s="79">
        <v>0</v>
      </c>
      <c r="D25" s="79">
        <v>0</v>
      </c>
      <c r="E25" s="79"/>
      <c r="F25" s="79">
        <v>0</v>
      </c>
      <c r="G25" s="79">
        <v>0</v>
      </c>
      <c r="H25" s="80">
        <v>0</v>
      </c>
    </row>
    <row r="26" spans="1:8">
      <c r="A26" s="75" t="s">
        <v>47</v>
      </c>
      <c r="B26" s="76">
        <v>37993</v>
      </c>
      <c r="C26" s="76">
        <v>1691</v>
      </c>
      <c r="D26" s="76">
        <v>36302</v>
      </c>
      <c r="E26" s="76"/>
      <c r="F26" s="76">
        <v>555</v>
      </c>
      <c r="G26" s="76">
        <v>34</v>
      </c>
      <c r="H26" s="77">
        <v>521</v>
      </c>
    </row>
    <row r="27" spans="1:8">
      <c r="A27" s="78" t="s">
        <v>48</v>
      </c>
      <c r="B27" s="79">
        <v>3637</v>
      </c>
      <c r="C27" s="79">
        <v>3637</v>
      </c>
      <c r="D27" s="79">
        <v>0</v>
      </c>
      <c r="E27" s="79"/>
      <c r="F27" s="79">
        <v>75</v>
      </c>
      <c r="G27" s="79">
        <v>75</v>
      </c>
      <c r="H27" s="80">
        <v>0</v>
      </c>
    </row>
    <row r="28" spans="1:8">
      <c r="A28" s="75" t="s">
        <v>49</v>
      </c>
      <c r="B28" s="76">
        <v>25975</v>
      </c>
      <c r="C28" s="76">
        <v>184</v>
      </c>
      <c r="D28" s="76">
        <v>25791</v>
      </c>
      <c r="E28" s="76"/>
      <c r="F28" s="76">
        <v>484</v>
      </c>
      <c r="G28" s="76">
        <v>4</v>
      </c>
      <c r="H28" s="77">
        <v>480</v>
      </c>
    </row>
    <row r="29" spans="1:8">
      <c r="A29" s="78" t="s">
        <v>50</v>
      </c>
      <c r="B29" s="79">
        <v>11962</v>
      </c>
      <c r="C29" s="79">
        <v>6015</v>
      </c>
      <c r="D29" s="79">
        <v>5947</v>
      </c>
      <c r="E29" s="79"/>
      <c r="F29" s="79">
        <v>263</v>
      </c>
      <c r="G29" s="79">
        <v>143</v>
      </c>
      <c r="H29" s="80">
        <v>120</v>
      </c>
    </row>
    <row r="30" spans="1:8">
      <c r="A30" s="75" t="s">
        <v>51</v>
      </c>
      <c r="B30" s="76">
        <v>5039</v>
      </c>
      <c r="C30" s="76">
        <v>5039</v>
      </c>
      <c r="D30" s="76">
        <v>0</v>
      </c>
      <c r="E30" s="76"/>
      <c r="F30" s="76">
        <v>87</v>
      </c>
      <c r="G30" s="76">
        <v>87</v>
      </c>
      <c r="H30" s="77">
        <v>0</v>
      </c>
    </row>
    <row r="31" spans="1:8">
      <c r="A31" s="78" t="s">
        <v>58</v>
      </c>
      <c r="B31" s="79">
        <v>240</v>
      </c>
      <c r="C31" s="79">
        <v>240</v>
      </c>
      <c r="D31" s="79">
        <v>0</v>
      </c>
      <c r="E31" s="79"/>
      <c r="F31" s="79">
        <v>4</v>
      </c>
      <c r="G31" s="79">
        <v>4</v>
      </c>
      <c r="H31" s="80">
        <v>0</v>
      </c>
    </row>
    <row r="32" spans="1:8">
      <c r="A32" s="75" t="s">
        <v>52</v>
      </c>
      <c r="B32" s="76">
        <v>29066</v>
      </c>
      <c r="C32" s="76">
        <v>0</v>
      </c>
      <c r="D32" s="76">
        <v>29066</v>
      </c>
      <c r="E32" s="76"/>
      <c r="F32" s="76">
        <v>706</v>
      </c>
      <c r="G32" s="76">
        <v>0</v>
      </c>
      <c r="H32" s="77">
        <v>706</v>
      </c>
    </row>
    <row r="33" spans="1:8">
      <c r="A33" s="78" t="s">
        <v>53</v>
      </c>
      <c r="B33" s="79">
        <v>10739</v>
      </c>
      <c r="C33" s="79">
        <v>35</v>
      </c>
      <c r="D33" s="79">
        <v>10704</v>
      </c>
      <c r="E33" s="79"/>
      <c r="F33" s="79">
        <v>201</v>
      </c>
      <c r="G33" s="79">
        <v>1</v>
      </c>
      <c r="H33" s="80">
        <v>200</v>
      </c>
    </row>
    <row r="34" spans="1:8">
      <c r="A34" s="75" t="s">
        <v>56</v>
      </c>
      <c r="B34" s="76">
        <v>6296</v>
      </c>
      <c r="C34" s="76">
        <v>0</v>
      </c>
      <c r="D34" s="76">
        <v>6296</v>
      </c>
      <c r="E34" s="76"/>
      <c r="F34" s="76">
        <v>101</v>
      </c>
      <c r="G34" s="76">
        <v>0</v>
      </c>
      <c r="H34" s="77">
        <v>101</v>
      </c>
    </row>
    <row r="35" spans="1:8">
      <c r="A35" s="78" t="s">
        <v>54</v>
      </c>
      <c r="B35" s="79">
        <v>9169</v>
      </c>
      <c r="C35" s="79">
        <v>6774</v>
      </c>
      <c r="D35" s="79">
        <v>2395</v>
      </c>
      <c r="E35" s="79"/>
      <c r="F35" s="79">
        <v>195</v>
      </c>
      <c r="G35" s="79">
        <v>147</v>
      </c>
      <c r="H35" s="80">
        <v>48</v>
      </c>
    </row>
    <row r="36" spans="1:8">
      <c r="A36" s="75" t="s">
        <v>55</v>
      </c>
      <c r="B36" s="76">
        <v>102540</v>
      </c>
      <c r="C36" s="76">
        <v>4236</v>
      </c>
      <c r="D36" s="76">
        <v>98304</v>
      </c>
      <c r="E36" s="76"/>
      <c r="F36" s="76">
        <v>2078</v>
      </c>
      <c r="G36" s="76">
        <v>72</v>
      </c>
      <c r="H36" s="77">
        <v>2006</v>
      </c>
    </row>
    <row r="37" spans="1:8">
      <c r="A37" s="78" t="s">
        <v>66</v>
      </c>
      <c r="B37" s="79">
        <v>7292</v>
      </c>
      <c r="C37" s="79">
        <v>7292</v>
      </c>
      <c r="D37" s="79">
        <v>0</v>
      </c>
      <c r="E37" s="79"/>
      <c r="F37" s="79">
        <v>150</v>
      </c>
      <c r="G37" s="79">
        <v>150</v>
      </c>
      <c r="H37" s="80">
        <v>0</v>
      </c>
    </row>
    <row r="38" spans="1:8">
      <c r="A38" s="75" t="s">
        <v>35</v>
      </c>
      <c r="B38" s="76">
        <v>192</v>
      </c>
      <c r="C38" s="76">
        <v>192</v>
      </c>
      <c r="D38" s="76">
        <v>0</v>
      </c>
      <c r="E38" s="76"/>
      <c r="F38" s="76">
        <v>4</v>
      </c>
      <c r="G38" s="76">
        <v>4</v>
      </c>
      <c r="H38" s="77">
        <v>0</v>
      </c>
    </row>
    <row r="39" spans="1:8">
      <c r="A39" s="78" t="s">
        <v>42</v>
      </c>
      <c r="B39" s="79">
        <v>153</v>
      </c>
      <c r="C39" s="79">
        <v>153</v>
      </c>
      <c r="D39" s="79">
        <v>0</v>
      </c>
      <c r="E39" s="79"/>
      <c r="F39" s="79">
        <v>3</v>
      </c>
      <c r="G39" s="79">
        <v>3</v>
      </c>
      <c r="H39" s="80">
        <v>0</v>
      </c>
    </row>
    <row r="40" spans="1:8">
      <c r="A40" s="75" t="s">
        <v>87</v>
      </c>
      <c r="B40" s="76">
        <v>0</v>
      </c>
      <c r="C40" s="76">
        <v>0</v>
      </c>
      <c r="D40" s="76">
        <v>0</v>
      </c>
      <c r="E40" s="76"/>
      <c r="F40" s="76">
        <v>0</v>
      </c>
      <c r="G40" s="76">
        <v>0</v>
      </c>
      <c r="H40" s="77">
        <v>0</v>
      </c>
    </row>
    <row r="41" spans="1:8">
      <c r="A41" s="78" t="s">
        <v>88</v>
      </c>
      <c r="B41" s="79">
        <v>0</v>
      </c>
      <c r="C41" s="79">
        <v>0</v>
      </c>
      <c r="D41" s="79">
        <v>0</v>
      </c>
      <c r="E41" s="79"/>
      <c r="F41" s="79">
        <v>0</v>
      </c>
      <c r="G41" s="79">
        <v>0</v>
      </c>
      <c r="H41" s="80">
        <v>0</v>
      </c>
    </row>
    <row r="42" spans="1:8">
      <c r="A42" s="75" t="s">
        <v>89</v>
      </c>
      <c r="B42" s="76">
        <v>0</v>
      </c>
      <c r="C42" s="76">
        <v>0</v>
      </c>
      <c r="D42" s="76">
        <v>0</v>
      </c>
      <c r="E42" s="76"/>
      <c r="F42" s="76">
        <v>0</v>
      </c>
      <c r="G42" s="76">
        <v>0</v>
      </c>
      <c r="H42" s="77">
        <v>0</v>
      </c>
    </row>
    <row r="43" spans="1:8">
      <c r="A43" s="78" t="s">
        <v>90</v>
      </c>
      <c r="B43" s="79">
        <v>0</v>
      </c>
      <c r="C43" s="79">
        <v>0</v>
      </c>
      <c r="D43" s="79">
        <v>0</v>
      </c>
      <c r="E43" s="79"/>
      <c r="F43" s="79">
        <v>0</v>
      </c>
      <c r="G43" s="79">
        <v>0</v>
      </c>
      <c r="H43" s="80">
        <v>0</v>
      </c>
    </row>
    <row r="44" spans="1:8">
      <c r="A44" s="75" t="s">
        <v>91</v>
      </c>
      <c r="B44" s="76">
        <v>6132</v>
      </c>
      <c r="C44" s="76">
        <v>140</v>
      </c>
      <c r="D44" s="76">
        <v>5992</v>
      </c>
      <c r="E44" s="76"/>
      <c r="F44" s="76">
        <v>123</v>
      </c>
      <c r="G44" s="76">
        <v>3</v>
      </c>
      <c r="H44" s="77">
        <v>120</v>
      </c>
    </row>
    <row r="45" spans="1:8">
      <c r="A45" s="78" t="s">
        <v>92</v>
      </c>
      <c r="B45" s="79">
        <v>0</v>
      </c>
      <c r="C45" s="79">
        <v>0</v>
      </c>
      <c r="D45" s="79">
        <v>0</v>
      </c>
      <c r="E45" s="79"/>
      <c r="F45" s="79">
        <v>0</v>
      </c>
      <c r="G45" s="79">
        <v>0</v>
      </c>
      <c r="H45" s="80">
        <v>0</v>
      </c>
    </row>
    <row r="46" spans="1:8">
      <c r="A46" s="75" t="s">
        <v>93</v>
      </c>
      <c r="B46" s="76">
        <v>8615</v>
      </c>
      <c r="C46" s="76">
        <v>8615</v>
      </c>
      <c r="D46" s="76">
        <v>0</v>
      </c>
      <c r="E46" s="76"/>
      <c r="F46" s="76">
        <v>200</v>
      </c>
      <c r="G46" s="76">
        <v>200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84" t="s">
        <v>0</v>
      </c>
      <c r="B48" s="85">
        <v>521536</v>
      </c>
      <c r="C48" s="85">
        <v>93747</v>
      </c>
      <c r="D48" s="85">
        <v>427789</v>
      </c>
      <c r="E48" s="85"/>
      <c r="F48" s="85">
        <v>10646</v>
      </c>
      <c r="G48" s="85">
        <v>1918</v>
      </c>
      <c r="H48" s="86">
        <v>8728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4" t="s">
        <v>127</v>
      </c>
      <c r="B51" s="67"/>
      <c r="C51" s="67"/>
      <c r="D51" s="67"/>
      <c r="E51" s="67"/>
      <c r="F51" s="67"/>
      <c r="G51" s="67"/>
      <c r="H51" s="91"/>
    </row>
    <row r="52" spans="1:8">
      <c r="A52" s="89" t="s">
        <v>62</v>
      </c>
      <c r="B52" s="90"/>
      <c r="C52" s="67"/>
      <c r="D52" s="67"/>
      <c r="E52" s="67"/>
      <c r="F52" s="67"/>
      <c r="G52" s="67"/>
      <c r="H52" s="91"/>
    </row>
    <row r="53" spans="1:8">
      <c r="A53" s="218" t="s">
        <v>156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F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L30"/>
  <sheetViews>
    <sheetView showGridLines="0" zoomScaleNormal="100" workbookViewId="0"/>
  </sheetViews>
  <sheetFormatPr baseColWidth="10" defaultRowHeight="14.25"/>
  <cols>
    <col min="1" max="1" width="15" style="3" customWidth="1"/>
    <col min="2" max="8" width="11.42578125" style="3"/>
    <col min="9" max="9" width="7.425781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0" t="s">
        <v>123</v>
      </c>
      <c r="B3" s="280"/>
      <c r="C3" s="280"/>
      <c r="D3" s="280"/>
      <c r="E3" s="280"/>
      <c r="F3" s="280"/>
      <c r="G3" s="280"/>
      <c r="H3" s="280"/>
      <c r="I3" s="281"/>
    </row>
    <row r="4" spans="1:12" ht="18" customHeight="1">
      <c r="A4" s="282"/>
      <c r="B4" s="282"/>
      <c r="C4" s="282"/>
      <c r="D4" s="282"/>
      <c r="E4" s="282"/>
      <c r="F4" s="282"/>
      <c r="G4" s="282"/>
      <c r="H4" s="282"/>
      <c r="I4" s="283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4" t="s">
        <v>181</v>
      </c>
      <c r="B6" s="285"/>
      <c r="C6" s="285"/>
      <c r="D6" s="285"/>
      <c r="E6" s="285"/>
      <c r="F6" s="285"/>
      <c r="G6" s="285"/>
      <c r="H6" s="285"/>
      <c r="I6" s="286"/>
    </row>
    <row r="7" spans="1:12" ht="14.1" customHeight="1">
      <c r="A7" s="284" t="s">
        <v>84</v>
      </c>
      <c r="B7" s="285"/>
      <c r="C7" s="285"/>
      <c r="D7" s="285"/>
      <c r="E7" s="285"/>
      <c r="F7" s="285"/>
      <c r="G7" s="285"/>
      <c r="H7" s="285"/>
      <c r="I7" s="286"/>
    </row>
    <row r="8" spans="1:12" ht="14.1" customHeight="1">
      <c r="A8" s="284" t="s">
        <v>192</v>
      </c>
      <c r="B8" s="285"/>
      <c r="C8" s="285"/>
      <c r="D8" s="285"/>
      <c r="E8" s="285"/>
      <c r="F8" s="285"/>
      <c r="G8" s="285"/>
      <c r="H8" s="285"/>
      <c r="I8" s="286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>
      <c r="H10" s="287" t="s">
        <v>130</v>
      </c>
      <c r="I10" s="287"/>
      <c r="J10" s="219"/>
    </row>
    <row r="11" spans="1:12">
      <c r="A11" s="348" t="s">
        <v>24</v>
      </c>
      <c r="B11" s="328" t="s">
        <v>77</v>
      </c>
      <c r="C11" s="328"/>
      <c r="D11" s="328"/>
      <c r="E11" s="328"/>
      <c r="F11" s="328"/>
      <c r="G11" s="328"/>
      <c r="H11" s="350"/>
    </row>
    <row r="12" spans="1:12">
      <c r="A12" s="349"/>
      <c r="B12" s="62" t="s">
        <v>78</v>
      </c>
      <c r="C12" s="62" t="s">
        <v>79</v>
      </c>
      <c r="D12" s="62" t="s">
        <v>80</v>
      </c>
      <c r="E12" s="62" t="s">
        <v>81</v>
      </c>
      <c r="F12" s="62" t="s">
        <v>82</v>
      </c>
      <c r="G12" s="62" t="s">
        <v>83</v>
      </c>
      <c r="H12" s="63" t="s">
        <v>0</v>
      </c>
    </row>
    <row r="13" spans="1:12">
      <c r="A13" s="49" t="s">
        <v>188</v>
      </c>
      <c r="B13" s="50">
        <v>180362</v>
      </c>
      <c r="C13" s="50">
        <v>643672</v>
      </c>
      <c r="D13" s="50">
        <v>1376876</v>
      </c>
      <c r="E13" s="50">
        <v>654328</v>
      </c>
      <c r="F13" s="50">
        <v>242611</v>
      </c>
      <c r="G13" s="50">
        <v>145412</v>
      </c>
      <c r="H13" s="51">
        <v>3243261</v>
      </c>
    </row>
    <row r="14" spans="1:12">
      <c r="A14" s="52" t="s">
        <v>193</v>
      </c>
      <c r="B14" s="53">
        <v>42868</v>
      </c>
      <c r="C14" s="53">
        <v>280862</v>
      </c>
      <c r="D14" s="53">
        <v>446803</v>
      </c>
      <c r="E14" s="53">
        <v>495508</v>
      </c>
      <c r="F14" s="53">
        <v>104889</v>
      </c>
      <c r="G14" s="53">
        <v>84190</v>
      </c>
      <c r="H14" s="54">
        <v>1455120</v>
      </c>
    </row>
    <row r="15" spans="1:12">
      <c r="A15" s="49" t="s">
        <v>194</v>
      </c>
      <c r="B15" s="50">
        <v>34444</v>
      </c>
      <c r="C15" s="50">
        <v>332633</v>
      </c>
      <c r="D15" s="50">
        <v>501276</v>
      </c>
      <c r="E15" s="50">
        <v>278865</v>
      </c>
      <c r="F15" s="50">
        <v>146339</v>
      </c>
      <c r="G15" s="50">
        <v>69944</v>
      </c>
      <c r="H15" s="51">
        <v>1363501</v>
      </c>
    </row>
    <row r="16" spans="1:12">
      <c r="A16" s="52" t="s">
        <v>195</v>
      </c>
      <c r="B16" s="53">
        <v>92541</v>
      </c>
      <c r="C16" s="53">
        <v>266711</v>
      </c>
      <c r="D16" s="53">
        <v>215677</v>
      </c>
      <c r="E16" s="53">
        <v>130625</v>
      </c>
      <c r="F16" s="53">
        <v>48941</v>
      </c>
      <c r="G16" s="53">
        <v>53193</v>
      </c>
      <c r="H16" s="54">
        <v>807688</v>
      </c>
    </row>
    <row r="17" spans="1:8">
      <c r="A17" s="49" t="s">
        <v>196</v>
      </c>
      <c r="B17" s="50">
        <v>32733</v>
      </c>
      <c r="C17" s="50">
        <v>43512</v>
      </c>
      <c r="D17" s="50">
        <v>127960</v>
      </c>
      <c r="E17" s="50">
        <v>32640</v>
      </c>
      <c r="F17" s="50">
        <v>6894</v>
      </c>
      <c r="G17" s="50">
        <v>28537</v>
      </c>
      <c r="H17" s="51">
        <v>272276</v>
      </c>
    </row>
    <row r="18" spans="1:8">
      <c r="A18" s="52" t="s">
        <v>197</v>
      </c>
      <c r="B18" s="53">
        <v>54528</v>
      </c>
      <c r="C18" s="53">
        <v>112048</v>
      </c>
      <c r="D18" s="53">
        <v>289517</v>
      </c>
      <c r="E18" s="53">
        <v>165825</v>
      </c>
      <c r="F18" s="53">
        <v>36859</v>
      </c>
      <c r="G18" s="53">
        <v>66032</v>
      </c>
      <c r="H18" s="54">
        <v>724809</v>
      </c>
    </row>
    <row r="19" spans="1:8">
      <c r="A19" s="49" t="s">
        <v>198</v>
      </c>
      <c r="B19" s="50">
        <v>26557</v>
      </c>
      <c r="C19" s="50">
        <v>232941</v>
      </c>
      <c r="D19" s="50">
        <v>356123</v>
      </c>
      <c r="E19" s="50">
        <v>235910</v>
      </c>
      <c r="F19" s="50">
        <v>39725</v>
      </c>
      <c r="G19" s="50">
        <v>57440</v>
      </c>
      <c r="H19" s="51">
        <v>948696</v>
      </c>
    </row>
    <row r="20" spans="1:8">
      <c r="A20" s="52" t="s">
        <v>199</v>
      </c>
      <c r="B20" s="53">
        <v>78673</v>
      </c>
      <c r="C20" s="53">
        <v>221540</v>
      </c>
      <c r="D20" s="53">
        <v>398041</v>
      </c>
      <c r="E20" s="53">
        <v>131599</v>
      </c>
      <c r="F20" s="53">
        <v>152178</v>
      </c>
      <c r="G20" s="53">
        <v>60165</v>
      </c>
      <c r="H20" s="54">
        <v>1042196</v>
      </c>
    </row>
    <row r="21" spans="1:8">
      <c r="A21" s="49" t="s">
        <v>200</v>
      </c>
      <c r="B21" s="50">
        <v>52564</v>
      </c>
      <c r="C21" s="50">
        <v>233802</v>
      </c>
      <c r="D21" s="50">
        <v>368367</v>
      </c>
      <c r="E21" s="50">
        <v>195699</v>
      </c>
      <c r="F21" s="50">
        <v>63678</v>
      </c>
      <c r="G21" s="50">
        <v>33232</v>
      </c>
      <c r="H21" s="51">
        <v>947342</v>
      </c>
    </row>
    <row r="22" spans="1:8">
      <c r="A22" s="52" t="s">
        <v>201</v>
      </c>
      <c r="B22" s="53">
        <v>60658</v>
      </c>
      <c r="C22" s="53">
        <v>336241</v>
      </c>
      <c r="D22" s="53">
        <v>424647</v>
      </c>
      <c r="E22" s="53">
        <v>409228</v>
      </c>
      <c r="F22" s="53">
        <v>110049</v>
      </c>
      <c r="G22" s="53">
        <v>71337</v>
      </c>
      <c r="H22" s="54">
        <v>1412160</v>
      </c>
    </row>
    <row r="23" spans="1:8">
      <c r="A23" s="49" t="s">
        <v>202</v>
      </c>
      <c r="B23" s="50">
        <v>65990</v>
      </c>
      <c r="C23" s="50">
        <v>238666</v>
      </c>
      <c r="D23" s="50">
        <v>448670</v>
      </c>
      <c r="E23" s="50">
        <v>271573</v>
      </c>
      <c r="F23" s="50">
        <v>77310</v>
      </c>
      <c r="G23" s="50">
        <v>86690</v>
      </c>
      <c r="H23" s="51">
        <v>1188899</v>
      </c>
    </row>
    <row r="24" spans="1:8">
      <c r="A24" s="52" t="s">
        <v>185</v>
      </c>
      <c r="B24" s="53">
        <v>110994</v>
      </c>
      <c r="C24" s="53">
        <v>331770</v>
      </c>
      <c r="D24" s="53">
        <v>386684</v>
      </c>
      <c r="E24" s="53">
        <v>168543</v>
      </c>
      <c r="F24" s="53">
        <v>115720</v>
      </c>
      <c r="G24" s="53">
        <v>128871</v>
      </c>
      <c r="H24" s="54">
        <v>1242582</v>
      </c>
    </row>
    <row r="25" spans="1:8">
      <c r="A25" s="64" t="s">
        <v>159</v>
      </c>
      <c r="B25" s="65">
        <v>134491</v>
      </c>
      <c r="C25" s="65">
        <v>497688</v>
      </c>
      <c r="D25" s="65">
        <v>576594</v>
      </c>
      <c r="E25" s="65">
        <v>442038</v>
      </c>
      <c r="F25" s="65">
        <v>167725</v>
      </c>
      <c r="G25" s="65">
        <v>109716</v>
      </c>
      <c r="H25" s="66">
        <v>1928252</v>
      </c>
    </row>
    <row r="27" spans="1:8" ht="5.0999999999999996" customHeight="1">
      <c r="A27" s="40"/>
      <c r="B27" s="40"/>
      <c r="C27" s="40"/>
      <c r="D27" s="40"/>
      <c r="E27" s="40"/>
      <c r="F27" s="40"/>
      <c r="G27" s="40"/>
      <c r="H27" s="41"/>
    </row>
    <row r="28" spans="1:8">
      <c r="A28" s="144" t="s">
        <v>127</v>
      </c>
      <c r="B28" s="7"/>
      <c r="C28" s="7"/>
      <c r="D28" s="7"/>
      <c r="E28" s="7"/>
      <c r="F28" s="7"/>
      <c r="G28" s="7"/>
      <c r="H28" s="59"/>
    </row>
    <row r="29" spans="1:8">
      <c r="A29" s="218" t="s">
        <v>156</v>
      </c>
      <c r="B29" s="7"/>
      <c r="C29" s="7"/>
      <c r="D29" s="7"/>
      <c r="E29" s="7"/>
      <c r="F29" s="7"/>
      <c r="G29" s="7"/>
      <c r="H29" s="59"/>
    </row>
    <row r="30" spans="1:8" ht="5.0999999999999996" customHeight="1">
      <c r="A30" s="60"/>
      <c r="B30" s="60"/>
      <c r="C30" s="60"/>
      <c r="D30" s="60"/>
      <c r="E30" s="60"/>
      <c r="F30" s="60"/>
      <c r="G30" s="60"/>
      <c r="H30" s="61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6.7109375" style="3" customWidth="1"/>
    <col min="5" max="8" width="11.42578125" style="3"/>
    <col min="9" max="9" width="8.140625" style="3" customWidth="1"/>
    <col min="10" max="16384" width="11.42578125" style="3"/>
  </cols>
  <sheetData>
    <row r="1" spans="1:12" ht="60" customHeight="1">
      <c r="A1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0" t="s">
        <v>123</v>
      </c>
      <c r="B3" s="280"/>
      <c r="C3" s="280"/>
      <c r="D3" s="280"/>
      <c r="E3" s="280"/>
      <c r="F3" s="280"/>
      <c r="G3" s="280"/>
      <c r="H3" s="280"/>
      <c r="I3" s="281"/>
    </row>
    <row r="4" spans="1:12" ht="18" customHeight="1">
      <c r="A4" s="282"/>
      <c r="B4" s="282"/>
      <c r="C4" s="282"/>
      <c r="D4" s="282"/>
      <c r="E4" s="282"/>
      <c r="F4" s="282"/>
      <c r="G4" s="282"/>
      <c r="H4" s="282"/>
      <c r="I4" s="283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4" t="s">
        <v>157</v>
      </c>
      <c r="B6" s="285"/>
      <c r="C6" s="285"/>
      <c r="D6" s="285"/>
      <c r="E6" s="285"/>
      <c r="F6" s="285"/>
      <c r="G6" s="285"/>
      <c r="H6" s="285"/>
      <c r="I6" s="286"/>
    </row>
    <row r="7" spans="1:12" ht="14.1" customHeight="1">
      <c r="A7" s="284" t="s">
        <v>2</v>
      </c>
      <c r="B7" s="285"/>
      <c r="C7" s="285"/>
      <c r="D7" s="285"/>
      <c r="E7" s="285"/>
      <c r="F7" s="285"/>
      <c r="G7" s="285"/>
      <c r="H7" s="285"/>
      <c r="I7" s="286"/>
    </row>
    <row r="8" spans="1:12" ht="14.1" customHeight="1">
      <c r="A8" s="284" t="s">
        <v>184</v>
      </c>
      <c r="B8" s="285"/>
      <c r="C8" s="285"/>
      <c r="D8" s="285"/>
      <c r="E8" s="285"/>
      <c r="F8" s="285"/>
      <c r="G8" s="285"/>
      <c r="H8" s="285"/>
      <c r="I8" s="286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F10" s="44"/>
      <c r="H10" s="287" t="s">
        <v>130</v>
      </c>
      <c r="I10" s="287"/>
      <c r="J10"/>
    </row>
    <row r="11" spans="1:12" ht="12.75" customHeight="1">
      <c r="A11" s="45"/>
      <c r="B11" s="46"/>
      <c r="C11" s="46"/>
      <c r="D11" s="46"/>
      <c r="E11" s="46"/>
      <c r="F11" s="47" t="s">
        <v>3</v>
      </c>
    </row>
    <row r="12" spans="1:12" ht="12.75" customHeight="1">
      <c r="A12" s="298" t="s">
        <v>4</v>
      </c>
      <c r="B12" s="300" t="s">
        <v>185</v>
      </c>
      <c r="C12" s="300"/>
      <c r="D12" s="48"/>
      <c r="E12" s="301" t="s">
        <v>159</v>
      </c>
      <c r="F12" s="302"/>
    </row>
    <row r="13" spans="1:12">
      <c r="A13" s="299"/>
      <c r="B13" s="12" t="s">
        <v>1</v>
      </c>
      <c r="C13" s="12" t="s">
        <v>6</v>
      </c>
      <c r="D13" s="14"/>
      <c r="E13" s="12" t="s">
        <v>7</v>
      </c>
      <c r="F13" s="15" t="s">
        <v>8</v>
      </c>
    </row>
    <row r="14" spans="1:12">
      <c r="A14" s="49" t="s">
        <v>34</v>
      </c>
      <c r="B14" s="50">
        <v>145831</v>
      </c>
      <c r="C14" s="50">
        <v>175005</v>
      </c>
      <c r="D14" s="50"/>
      <c r="E14" s="50">
        <v>335883</v>
      </c>
      <c r="F14" s="51">
        <v>443940</v>
      </c>
    </row>
    <row r="15" spans="1:12">
      <c r="A15" s="52" t="s">
        <v>36</v>
      </c>
      <c r="B15" s="53">
        <v>48262</v>
      </c>
      <c r="C15" s="53">
        <v>53056</v>
      </c>
      <c r="D15" s="53"/>
      <c r="E15" s="53">
        <v>60908</v>
      </c>
      <c r="F15" s="54">
        <v>64597</v>
      </c>
    </row>
    <row r="16" spans="1:12">
      <c r="A16" s="49" t="s">
        <v>86</v>
      </c>
      <c r="B16" s="50">
        <v>197129</v>
      </c>
      <c r="C16" s="50">
        <v>233798</v>
      </c>
      <c r="D16" s="50"/>
      <c r="E16" s="50">
        <v>217645</v>
      </c>
      <c r="F16" s="51">
        <v>375560</v>
      </c>
    </row>
    <row r="17" spans="1:6">
      <c r="A17" s="52" t="s">
        <v>37</v>
      </c>
      <c r="B17" s="53">
        <v>77070</v>
      </c>
      <c r="C17" s="53">
        <v>79336</v>
      </c>
      <c r="D17" s="53"/>
      <c r="E17" s="53">
        <v>80334</v>
      </c>
      <c r="F17" s="54">
        <v>86679</v>
      </c>
    </row>
    <row r="18" spans="1:6">
      <c r="A18" s="49" t="s">
        <v>38</v>
      </c>
      <c r="B18" s="50">
        <v>43018</v>
      </c>
      <c r="C18" s="50">
        <v>50976</v>
      </c>
      <c r="D18" s="50"/>
      <c r="E18" s="50">
        <v>62017</v>
      </c>
      <c r="F18" s="51">
        <v>71409</v>
      </c>
    </row>
    <row r="19" spans="1:6">
      <c r="A19" s="52" t="s">
        <v>39</v>
      </c>
      <c r="B19" s="53">
        <v>23855</v>
      </c>
      <c r="C19" s="53">
        <v>25616</v>
      </c>
      <c r="D19" s="53"/>
      <c r="E19" s="53">
        <v>90905</v>
      </c>
      <c r="F19" s="54">
        <v>92491</v>
      </c>
    </row>
    <row r="20" spans="1:6">
      <c r="A20" s="49" t="s">
        <v>40</v>
      </c>
      <c r="B20" s="50">
        <v>6850</v>
      </c>
      <c r="C20" s="50">
        <v>6850</v>
      </c>
      <c r="D20" s="50"/>
      <c r="E20" s="50">
        <v>12939</v>
      </c>
      <c r="F20" s="51">
        <v>12939</v>
      </c>
    </row>
    <row r="21" spans="1:6">
      <c r="A21" s="52" t="s">
        <v>41</v>
      </c>
      <c r="B21" s="53">
        <v>9426</v>
      </c>
      <c r="C21" s="53">
        <v>12997</v>
      </c>
      <c r="D21" s="53"/>
      <c r="E21" s="53">
        <v>33869</v>
      </c>
      <c r="F21" s="54">
        <v>37147</v>
      </c>
    </row>
    <row r="22" spans="1:6">
      <c r="A22" s="49" t="s">
        <v>43</v>
      </c>
      <c r="B22" s="50">
        <v>9147</v>
      </c>
      <c r="C22" s="50">
        <v>11796</v>
      </c>
      <c r="D22" s="50"/>
      <c r="E22" s="50">
        <v>3904</v>
      </c>
      <c r="F22" s="51">
        <v>13510</v>
      </c>
    </row>
    <row r="23" spans="1:6">
      <c r="A23" s="52" t="s">
        <v>44</v>
      </c>
      <c r="B23" s="53">
        <v>7200</v>
      </c>
      <c r="C23" s="53">
        <v>13066</v>
      </c>
      <c r="D23" s="53"/>
      <c r="E23" s="53">
        <v>20741</v>
      </c>
      <c r="F23" s="54">
        <v>31019</v>
      </c>
    </row>
    <row r="24" spans="1:6">
      <c r="A24" s="49" t="s">
        <v>45</v>
      </c>
      <c r="B24" s="50">
        <v>190519</v>
      </c>
      <c r="C24" s="50">
        <v>216109</v>
      </c>
      <c r="D24" s="50"/>
      <c r="E24" s="50">
        <v>282901</v>
      </c>
      <c r="F24" s="51">
        <v>301781</v>
      </c>
    </row>
    <row r="25" spans="1:6">
      <c r="A25" s="52" t="s">
        <v>46</v>
      </c>
      <c r="B25" s="53">
        <v>1235</v>
      </c>
      <c r="C25" s="53">
        <v>8200</v>
      </c>
      <c r="D25" s="53"/>
      <c r="E25" s="53">
        <v>1363</v>
      </c>
      <c r="F25" s="54">
        <v>1363</v>
      </c>
    </row>
    <row r="26" spans="1:6">
      <c r="A26" s="49" t="s">
        <v>47</v>
      </c>
      <c r="B26" s="50">
        <v>39969</v>
      </c>
      <c r="C26" s="50">
        <v>44853</v>
      </c>
      <c r="D26" s="50"/>
      <c r="E26" s="50">
        <v>40507</v>
      </c>
      <c r="F26" s="51">
        <v>41024</v>
      </c>
    </row>
    <row r="27" spans="1:6">
      <c r="A27" s="52" t="s">
        <v>48</v>
      </c>
      <c r="B27" s="53">
        <v>64869</v>
      </c>
      <c r="C27" s="53">
        <v>66184</v>
      </c>
      <c r="D27" s="53"/>
      <c r="E27" s="53">
        <v>760</v>
      </c>
      <c r="F27" s="54">
        <v>1617</v>
      </c>
    </row>
    <row r="28" spans="1:6">
      <c r="A28" s="49" t="s">
        <v>49</v>
      </c>
      <c r="B28" s="50">
        <v>530</v>
      </c>
      <c r="C28" s="50">
        <v>15117</v>
      </c>
      <c r="D28" s="50"/>
      <c r="E28" s="50">
        <v>1484</v>
      </c>
      <c r="F28" s="51">
        <v>2874</v>
      </c>
    </row>
    <row r="29" spans="1:6">
      <c r="A29" s="52" t="s">
        <v>50</v>
      </c>
      <c r="B29" s="53">
        <v>72347</v>
      </c>
      <c r="C29" s="53">
        <v>74411</v>
      </c>
      <c r="D29" s="53"/>
      <c r="E29" s="53">
        <v>61809</v>
      </c>
      <c r="F29" s="54">
        <v>64280</v>
      </c>
    </row>
    <row r="30" spans="1:6">
      <c r="A30" s="49" t="s">
        <v>51</v>
      </c>
      <c r="B30" s="50">
        <v>37997</v>
      </c>
      <c r="C30" s="50">
        <v>42735</v>
      </c>
      <c r="D30" s="50"/>
      <c r="E30" s="50">
        <v>41472</v>
      </c>
      <c r="F30" s="51">
        <v>60723</v>
      </c>
    </row>
    <row r="31" spans="1:6">
      <c r="A31" s="52" t="s">
        <v>58</v>
      </c>
      <c r="B31" s="53">
        <v>16319</v>
      </c>
      <c r="C31" s="53">
        <v>19492</v>
      </c>
      <c r="D31" s="53"/>
      <c r="E31" s="53">
        <v>42807</v>
      </c>
      <c r="F31" s="54">
        <v>51280</v>
      </c>
    </row>
    <row r="32" spans="1:6">
      <c r="A32" s="49" t="s">
        <v>52</v>
      </c>
      <c r="B32" s="50">
        <v>40818</v>
      </c>
      <c r="C32" s="50">
        <v>41508</v>
      </c>
      <c r="D32" s="50"/>
      <c r="E32" s="50">
        <v>80920</v>
      </c>
      <c r="F32" s="51">
        <v>118455</v>
      </c>
    </row>
    <row r="33" spans="1:7">
      <c r="A33" s="52" t="s">
        <v>53</v>
      </c>
      <c r="B33" s="53">
        <v>39908</v>
      </c>
      <c r="C33" s="53">
        <v>42659</v>
      </c>
      <c r="D33" s="53"/>
      <c r="E33" s="53">
        <v>92108</v>
      </c>
      <c r="F33" s="54">
        <v>99587</v>
      </c>
    </row>
    <row r="34" spans="1:7">
      <c r="A34" s="49" t="s">
        <v>56</v>
      </c>
      <c r="B34" s="50">
        <v>24938</v>
      </c>
      <c r="C34" s="50">
        <v>29362</v>
      </c>
      <c r="D34" s="50"/>
      <c r="E34" s="50">
        <v>52070</v>
      </c>
      <c r="F34" s="51">
        <v>61416</v>
      </c>
    </row>
    <row r="35" spans="1:7">
      <c r="A35" s="52" t="s">
        <v>54</v>
      </c>
      <c r="B35" s="53">
        <v>6191</v>
      </c>
      <c r="C35" s="53">
        <v>6922</v>
      </c>
      <c r="D35" s="53"/>
      <c r="E35" s="53">
        <v>8881</v>
      </c>
      <c r="F35" s="54">
        <v>9377</v>
      </c>
    </row>
    <row r="36" spans="1:7">
      <c r="A36" s="49" t="s">
        <v>55</v>
      </c>
      <c r="B36" s="50">
        <v>34507</v>
      </c>
      <c r="C36" s="50">
        <v>34876</v>
      </c>
      <c r="D36" s="50"/>
      <c r="E36" s="50">
        <v>55449</v>
      </c>
      <c r="F36" s="51">
        <v>59224</v>
      </c>
    </row>
    <row r="37" spans="1:7">
      <c r="A37" s="52" t="s">
        <v>66</v>
      </c>
      <c r="B37" s="53">
        <v>90118</v>
      </c>
      <c r="C37" s="53">
        <v>118850</v>
      </c>
      <c r="D37" s="53"/>
      <c r="E37" s="53">
        <v>229809</v>
      </c>
      <c r="F37" s="54">
        <v>265687</v>
      </c>
    </row>
    <row r="38" spans="1:7">
      <c r="A38" s="49" t="s">
        <v>35</v>
      </c>
      <c r="B38" s="50">
        <v>259</v>
      </c>
      <c r="C38" s="50">
        <v>1160</v>
      </c>
      <c r="D38" s="50"/>
      <c r="E38" s="50">
        <v>671</v>
      </c>
      <c r="F38" s="51">
        <v>871</v>
      </c>
    </row>
    <row r="39" spans="1:7">
      <c r="A39" s="52" t="s">
        <v>42</v>
      </c>
      <c r="B39" s="53">
        <v>7822</v>
      </c>
      <c r="C39" s="53">
        <v>9443</v>
      </c>
      <c r="D39" s="53"/>
      <c r="E39" s="53">
        <v>4839</v>
      </c>
      <c r="F39" s="54">
        <v>5731</v>
      </c>
    </row>
    <row r="40" spans="1:7">
      <c r="A40" s="49" t="s">
        <v>87</v>
      </c>
      <c r="B40" s="50">
        <v>2158</v>
      </c>
      <c r="C40" s="50">
        <v>3308</v>
      </c>
      <c r="D40" s="50"/>
      <c r="E40" s="50">
        <v>2397</v>
      </c>
      <c r="F40" s="51">
        <v>2528</v>
      </c>
      <c r="G40" s="55"/>
    </row>
    <row r="41" spans="1:7">
      <c r="A41" s="52" t="s">
        <v>88</v>
      </c>
      <c r="B41" s="53">
        <v>0</v>
      </c>
      <c r="C41" s="53">
        <v>1915</v>
      </c>
      <c r="D41" s="53"/>
      <c r="E41" s="53">
        <v>1183</v>
      </c>
      <c r="F41" s="54">
        <v>1183</v>
      </c>
    </row>
    <row r="42" spans="1:7">
      <c r="A42" s="49" t="s">
        <v>89</v>
      </c>
      <c r="B42" s="50">
        <v>1345</v>
      </c>
      <c r="C42" s="50">
        <v>1725</v>
      </c>
      <c r="D42" s="50"/>
      <c r="E42" s="50">
        <v>1227</v>
      </c>
      <c r="F42" s="51">
        <v>1871</v>
      </c>
    </row>
    <row r="43" spans="1:7">
      <c r="A43" s="52" t="s">
        <v>90</v>
      </c>
      <c r="B43" s="53">
        <v>1330</v>
      </c>
      <c r="C43" s="53">
        <v>2386</v>
      </c>
      <c r="D43" s="53"/>
      <c r="E43" s="53">
        <v>954</v>
      </c>
      <c r="F43" s="54">
        <v>1808</v>
      </c>
    </row>
    <row r="44" spans="1:7">
      <c r="A44" s="49" t="s">
        <v>91</v>
      </c>
      <c r="B44" s="50">
        <v>1245</v>
      </c>
      <c r="C44" s="50">
        <v>4000</v>
      </c>
      <c r="D44" s="50"/>
      <c r="E44" s="50">
        <v>4425</v>
      </c>
      <c r="F44" s="51">
        <v>6193</v>
      </c>
    </row>
    <row r="45" spans="1:7">
      <c r="A45" s="52" t="s">
        <v>92</v>
      </c>
      <c r="B45" s="53">
        <v>370</v>
      </c>
      <c r="C45" s="53">
        <v>370</v>
      </c>
      <c r="D45" s="53"/>
      <c r="E45" s="53">
        <v>610</v>
      </c>
      <c r="F45" s="54">
        <v>1010</v>
      </c>
    </row>
    <row r="46" spans="1:7">
      <c r="A46" s="49" t="s">
        <v>93</v>
      </c>
      <c r="B46" s="50">
        <v>0</v>
      </c>
      <c r="C46" s="50">
        <v>0</v>
      </c>
      <c r="D46" s="50"/>
      <c r="E46" s="50">
        <v>461</v>
      </c>
      <c r="F46" s="51">
        <v>461</v>
      </c>
    </row>
    <row r="47" spans="1:7">
      <c r="A47" s="49"/>
      <c r="B47" s="27"/>
      <c r="C47" s="27"/>
      <c r="D47" s="26"/>
      <c r="E47" s="27"/>
      <c r="F47" s="29"/>
    </row>
    <row r="48" spans="1:7">
      <c r="A48" s="56" t="s">
        <v>0</v>
      </c>
      <c r="B48" s="32">
        <v>1242582</v>
      </c>
      <c r="C48" s="32">
        <v>1448081</v>
      </c>
      <c r="D48" s="32"/>
      <c r="E48" s="32">
        <v>1928252</v>
      </c>
      <c r="F48" s="57">
        <v>2389635</v>
      </c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4" t="s">
        <v>127</v>
      </c>
    </row>
    <row r="52" spans="1:6">
      <c r="A52" s="58" t="s">
        <v>62</v>
      </c>
      <c r="B52" s="7"/>
      <c r="C52" s="7"/>
      <c r="D52" s="7"/>
      <c r="E52" s="7"/>
      <c r="F52" s="59"/>
    </row>
    <row r="53" spans="1:6">
      <c r="A53" s="218" t="s">
        <v>156</v>
      </c>
      <c r="B53" s="7"/>
      <c r="C53" s="7"/>
      <c r="D53" s="7"/>
      <c r="E53" s="7"/>
      <c r="F53" s="59"/>
    </row>
    <row r="54" spans="1:6" ht="5.0999999999999996" customHeight="1">
      <c r="A54" s="42"/>
      <c r="B54" s="60"/>
      <c r="C54" s="60"/>
      <c r="D54" s="60"/>
      <c r="E54" s="60"/>
      <c r="F54" s="61"/>
    </row>
  </sheetData>
  <mergeCells count="8">
    <mergeCell ref="A3:I4"/>
    <mergeCell ref="A6:I6"/>
    <mergeCell ref="A7:I7"/>
    <mergeCell ref="A8:I8"/>
    <mergeCell ref="A12:A13"/>
    <mergeCell ref="B12:C12"/>
    <mergeCell ref="E12:F12"/>
    <mergeCell ref="H10:I10"/>
  </mergeCells>
  <phoneticPr fontId="3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6.7109375" style="3" customWidth="1"/>
    <col min="5" max="8" width="11.42578125" style="3"/>
    <col min="9" max="9" width="8.1406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0" t="s">
        <v>123</v>
      </c>
      <c r="B3" s="280"/>
      <c r="C3" s="280"/>
      <c r="D3" s="280"/>
      <c r="E3" s="280"/>
      <c r="F3" s="280"/>
      <c r="G3" s="280"/>
      <c r="H3" s="280"/>
      <c r="I3" s="281"/>
    </row>
    <row r="4" spans="1:12" ht="18" customHeight="1">
      <c r="A4" s="282"/>
      <c r="B4" s="282"/>
      <c r="C4" s="282"/>
      <c r="D4" s="282"/>
      <c r="E4" s="282"/>
      <c r="F4" s="282"/>
      <c r="G4" s="282"/>
      <c r="H4" s="282"/>
      <c r="I4" s="283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4" t="s">
        <v>158</v>
      </c>
      <c r="B6" s="285"/>
      <c r="C6" s="285"/>
      <c r="D6" s="285"/>
      <c r="E6" s="285"/>
      <c r="F6" s="285"/>
      <c r="G6" s="285"/>
      <c r="H6" s="285"/>
      <c r="I6" s="286"/>
    </row>
    <row r="7" spans="1:12" ht="14.1" customHeight="1">
      <c r="A7" s="284" t="s">
        <v>2</v>
      </c>
      <c r="B7" s="285"/>
      <c r="C7" s="285"/>
      <c r="D7" s="285"/>
      <c r="E7" s="285"/>
      <c r="F7" s="285"/>
      <c r="G7" s="285"/>
      <c r="H7" s="285"/>
      <c r="I7" s="286"/>
    </row>
    <row r="8" spans="1:12" ht="14.1" customHeight="1">
      <c r="A8" s="284" t="s">
        <v>159</v>
      </c>
      <c r="B8" s="285"/>
      <c r="C8" s="285"/>
      <c r="D8" s="285"/>
      <c r="E8" s="285"/>
      <c r="F8" s="285"/>
      <c r="G8" s="285"/>
      <c r="H8" s="285"/>
      <c r="I8" s="286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H10" s="287" t="s">
        <v>130</v>
      </c>
      <c r="I10" s="287"/>
      <c r="J10" s="219"/>
    </row>
    <row r="11" spans="1:12" ht="12.75" customHeight="1">
      <c r="A11" s="213"/>
      <c r="B11" s="213"/>
      <c r="C11" s="213"/>
      <c r="D11" s="213"/>
      <c r="E11" s="213"/>
      <c r="F11" s="47"/>
    </row>
    <row r="12" spans="1:12" ht="22.5" customHeight="1">
      <c r="A12" s="298" t="s">
        <v>4</v>
      </c>
      <c r="B12" s="301" t="s">
        <v>61</v>
      </c>
      <c r="C12" s="301"/>
      <c r="D12" s="48"/>
      <c r="E12" s="48" t="s">
        <v>124</v>
      </c>
      <c r="F12" s="206"/>
    </row>
    <row r="13" spans="1:12">
      <c r="A13" s="299"/>
      <c r="B13" s="207" t="s">
        <v>1</v>
      </c>
      <c r="C13" s="12" t="s">
        <v>6</v>
      </c>
      <c r="D13" s="14"/>
      <c r="E13" s="207" t="s">
        <v>1</v>
      </c>
      <c r="F13" s="15" t="s">
        <v>8</v>
      </c>
    </row>
    <row r="14" spans="1:12">
      <c r="A14" s="49" t="s">
        <v>34</v>
      </c>
      <c r="B14" s="27">
        <v>130.32345660387708</v>
      </c>
      <c r="C14" s="27">
        <v>153.67275220707981</v>
      </c>
      <c r="D14" s="26"/>
      <c r="E14" s="27">
        <v>15.294926210101222</v>
      </c>
      <c r="F14" s="29">
        <v>18.571820222763783</v>
      </c>
      <c r="H14" s="176"/>
      <c r="I14" s="176"/>
      <c r="J14" s="176"/>
      <c r="K14" s="176"/>
      <c r="L14" s="176"/>
    </row>
    <row r="15" spans="1:12">
      <c r="A15" s="52" t="s">
        <v>36</v>
      </c>
      <c r="B15" s="21">
        <v>26.20280966391779</v>
      </c>
      <c r="C15" s="21">
        <v>21.752487937273827</v>
      </c>
      <c r="D15" s="20"/>
      <c r="E15" s="21">
        <v>1.0177195549267575</v>
      </c>
      <c r="F15" s="23">
        <v>0.79698580397091057</v>
      </c>
      <c r="H15" s="176"/>
      <c r="I15" s="176"/>
      <c r="J15" s="176"/>
      <c r="K15" s="176"/>
      <c r="L15" s="176"/>
    </row>
    <row r="16" spans="1:12">
      <c r="A16" s="49" t="s">
        <v>86</v>
      </c>
      <c r="B16" s="27">
        <v>10.407398201177912</v>
      </c>
      <c r="C16" s="27">
        <v>60.634393792932372</v>
      </c>
      <c r="D16" s="26"/>
      <c r="E16" s="27">
        <v>1.6510781582221534</v>
      </c>
      <c r="F16" s="29">
        <v>9.7896457449548748</v>
      </c>
      <c r="H16" s="176"/>
      <c r="I16" s="176"/>
      <c r="J16" s="176"/>
      <c r="K16" s="176"/>
      <c r="L16" s="176"/>
    </row>
    <row r="17" spans="1:12">
      <c r="A17" s="52" t="s">
        <v>37</v>
      </c>
      <c r="B17" s="21">
        <v>4.235110938108221</v>
      </c>
      <c r="C17" s="21">
        <v>9.2555712413028033</v>
      </c>
      <c r="D17" s="20"/>
      <c r="E17" s="21">
        <v>0.26267884131590508</v>
      </c>
      <c r="F17" s="23">
        <v>0.50708489373177335</v>
      </c>
      <c r="H17" s="176"/>
      <c r="I17" s="176"/>
      <c r="J17" s="176"/>
      <c r="K17" s="176"/>
      <c r="L17" s="176"/>
    </row>
    <row r="18" spans="1:12">
      <c r="A18" s="49" t="s">
        <v>38</v>
      </c>
      <c r="B18" s="27">
        <v>44.165233158212828</v>
      </c>
      <c r="C18" s="27">
        <v>40.083568738229758</v>
      </c>
      <c r="D18" s="26"/>
      <c r="E18" s="27">
        <v>1.5289936599757601</v>
      </c>
      <c r="F18" s="29">
        <v>1.411039852052475</v>
      </c>
      <c r="H18" s="176"/>
      <c r="I18" s="176"/>
      <c r="J18" s="176"/>
      <c r="K18" s="176"/>
      <c r="L18" s="176"/>
    </row>
    <row r="19" spans="1:12">
      <c r="A19" s="52" t="s">
        <v>39</v>
      </c>
      <c r="B19" s="21">
        <v>281.07315028295955</v>
      </c>
      <c r="C19" s="21">
        <v>261.067301686446</v>
      </c>
      <c r="D19" s="20"/>
      <c r="E19" s="21">
        <v>5.396022153869926</v>
      </c>
      <c r="F19" s="23">
        <v>4.6181808890524767</v>
      </c>
      <c r="H19" s="176"/>
      <c r="I19" s="176"/>
      <c r="J19" s="176"/>
      <c r="K19" s="176"/>
      <c r="L19" s="176"/>
    </row>
    <row r="20" spans="1:12">
      <c r="A20" s="49" t="s">
        <v>40</v>
      </c>
      <c r="B20" s="27">
        <v>88.890510948905103</v>
      </c>
      <c r="C20" s="27">
        <v>88.890510948905103</v>
      </c>
      <c r="D20" s="26"/>
      <c r="E20" s="27">
        <v>0.49002802229551051</v>
      </c>
      <c r="F20" s="29">
        <v>0.42048752797668093</v>
      </c>
      <c r="H20" s="176"/>
      <c r="I20" s="176"/>
      <c r="J20" s="176"/>
      <c r="K20" s="176"/>
      <c r="L20" s="176"/>
    </row>
    <row r="21" spans="1:12">
      <c r="A21" s="52" t="s">
        <v>41</v>
      </c>
      <c r="B21" s="21">
        <v>259.31466157436876</v>
      </c>
      <c r="C21" s="21">
        <v>185.81211048703545</v>
      </c>
      <c r="D21" s="20"/>
      <c r="E21" s="21">
        <v>1.9671136391803516</v>
      </c>
      <c r="F21" s="23">
        <v>1.6677243883456796</v>
      </c>
      <c r="H21" s="176"/>
      <c r="I21" s="176"/>
      <c r="J21" s="176"/>
      <c r="K21" s="176"/>
      <c r="L21" s="176"/>
    </row>
    <row r="22" spans="1:12">
      <c r="A22" s="49" t="s">
        <v>43</v>
      </c>
      <c r="B22" s="27">
        <v>-57.319339674210127</v>
      </c>
      <c r="C22" s="27">
        <v>14.530349270939297</v>
      </c>
      <c r="D22" s="26"/>
      <c r="E22" s="27">
        <v>-0.42194398438091008</v>
      </c>
      <c r="F22" s="29">
        <v>0.11836354458072443</v>
      </c>
      <c r="H22" s="176"/>
      <c r="I22" s="176"/>
      <c r="J22" s="176"/>
      <c r="K22" s="176"/>
      <c r="L22" s="176"/>
    </row>
    <row r="23" spans="1:12">
      <c r="A23" s="52" t="s">
        <v>44</v>
      </c>
      <c r="B23" s="21">
        <v>188.06944444444446</v>
      </c>
      <c r="C23" s="21">
        <v>137.40241849073934</v>
      </c>
      <c r="D23" s="20"/>
      <c r="E23" s="21">
        <v>1.0897469945645437</v>
      </c>
      <c r="F23" s="23">
        <v>1.2397787140360244</v>
      </c>
      <c r="H23" s="176"/>
      <c r="I23" s="176"/>
      <c r="J23" s="176"/>
      <c r="K23" s="176"/>
      <c r="L23" s="176"/>
    </row>
    <row r="24" spans="1:12">
      <c r="A24" s="49" t="s">
        <v>45</v>
      </c>
      <c r="B24" s="27">
        <v>48.489651950724067</v>
      </c>
      <c r="C24" s="27">
        <v>39.642957951774321</v>
      </c>
      <c r="D24" s="26"/>
      <c r="E24" s="27">
        <v>7.4346803671709392</v>
      </c>
      <c r="F24" s="29">
        <v>5.9162436355424877</v>
      </c>
      <c r="H24" s="176"/>
      <c r="I24" s="176"/>
      <c r="J24" s="176"/>
      <c r="K24" s="176"/>
      <c r="L24" s="176"/>
    </row>
    <row r="25" spans="1:12">
      <c r="A25" s="52" t="s">
        <v>46</v>
      </c>
      <c r="B25" s="21">
        <v>10.364372469635612</v>
      </c>
      <c r="C25" s="21">
        <v>-83.378048780487802</v>
      </c>
      <c r="D25" s="20"/>
      <c r="E25" s="21">
        <v>1.0301131031996279E-2</v>
      </c>
      <c r="F25" s="23">
        <v>-0.47214209702357812</v>
      </c>
      <c r="H25" s="176"/>
      <c r="I25" s="176"/>
      <c r="J25" s="176"/>
      <c r="K25" s="176"/>
      <c r="L25" s="176"/>
    </row>
    <row r="26" spans="1:12">
      <c r="A26" s="49" t="s">
        <v>47</v>
      </c>
      <c r="B26" s="27">
        <v>1.346043183467188</v>
      </c>
      <c r="C26" s="27">
        <v>-8.5367756894745099</v>
      </c>
      <c r="D26" s="26"/>
      <c r="E26" s="27">
        <v>4.3296941368859358E-2</v>
      </c>
      <c r="F26" s="29">
        <v>-0.26441891026814113</v>
      </c>
      <c r="H26" s="176"/>
      <c r="I26" s="176"/>
      <c r="J26" s="176"/>
      <c r="K26" s="176"/>
      <c r="L26" s="176"/>
    </row>
    <row r="27" spans="1:12">
      <c r="A27" s="52" t="s">
        <v>48</v>
      </c>
      <c r="B27" s="21">
        <v>-98.828408022321909</v>
      </c>
      <c r="C27" s="21">
        <v>-97.556811313912732</v>
      </c>
      <c r="D27" s="20"/>
      <c r="E27" s="21">
        <v>-5.1593375728925732</v>
      </c>
      <c r="F27" s="23">
        <v>-4.4587975396403934</v>
      </c>
      <c r="H27" s="176"/>
      <c r="I27" s="176"/>
      <c r="J27" s="176"/>
      <c r="K27" s="176"/>
      <c r="L27" s="176"/>
    </row>
    <row r="28" spans="1:12">
      <c r="A28" s="49" t="s">
        <v>49</v>
      </c>
      <c r="B28" s="27">
        <v>180</v>
      </c>
      <c r="C28" s="27">
        <v>-80.988291327644376</v>
      </c>
      <c r="D28" s="26"/>
      <c r="E28" s="27">
        <v>7.6775617222847273E-2</v>
      </c>
      <c r="F28" s="29">
        <v>-0.84546375513524452</v>
      </c>
      <c r="H28" s="176"/>
      <c r="I28" s="176"/>
      <c r="J28" s="176"/>
      <c r="K28" s="176"/>
      <c r="L28" s="176"/>
    </row>
    <row r="29" spans="1:12">
      <c r="A29" s="52" t="s">
        <v>50</v>
      </c>
      <c r="B29" s="21">
        <v>-14.565911509806909</v>
      </c>
      <c r="C29" s="21">
        <v>-13.614922524895519</v>
      </c>
      <c r="D29" s="20"/>
      <c r="E29" s="21">
        <v>-0.8480728032435686</v>
      </c>
      <c r="F29" s="23">
        <v>-0.69961556017929949</v>
      </c>
      <c r="H29" s="176"/>
      <c r="I29" s="176"/>
      <c r="J29" s="176"/>
      <c r="K29" s="176"/>
      <c r="L29" s="176"/>
    </row>
    <row r="30" spans="1:12">
      <c r="A30" s="49" t="s">
        <v>51</v>
      </c>
      <c r="B30" s="27">
        <v>9.1454588520146274</v>
      </c>
      <c r="C30" s="27">
        <v>42.091962091962074</v>
      </c>
      <c r="D30" s="26"/>
      <c r="E30" s="27">
        <v>0.27965961200146144</v>
      </c>
      <c r="F30" s="29">
        <v>1.2421957059031921</v>
      </c>
      <c r="H30" s="176"/>
      <c r="I30" s="176"/>
      <c r="J30" s="176"/>
      <c r="K30" s="176"/>
      <c r="L30" s="176"/>
    </row>
    <row r="31" spans="1:12">
      <c r="A31" s="52" t="s">
        <v>58</v>
      </c>
      <c r="B31" s="21">
        <v>162.31386727127887</v>
      </c>
      <c r="C31" s="21">
        <v>163.0822901703263</v>
      </c>
      <c r="D31" s="20"/>
      <c r="E31" s="21">
        <v>2.13169030293373</v>
      </c>
      <c r="F31" s="23">
        <v>2.195181070672152</v>
      </c>
      <c r="H31" s="176"/>
      <c r="I31" s="176"/>
      <c r="J31" s="176"/>
      <c r="K31" s="176"/>
      <c r="L31" s="176"/>
    </row>
    <row r="32" spans="1:12">
      <c r="A32" s="49" t="s">
        <v>52</v>
      </c>
      <c r="B32" s="27">
        <v>98.245871919251329</v>
      </c>
      <c r="C32" s="27">
        <v>185.37872217403873</v>
      </c>
      <c r="D32" s="26"/>
      <c r="E32" s="27">
        <v>3.2273121612899591</v>
      </c>
      <c r="F32" s="29">
        <v>5.3137220915128367</v>
      </c>
      <c r="H32" s="176"/>
      <c r="I32" s="176"/>
      <c r="J32" s="176"/>
      <c r="K32" s="176"/>
      <c r="L32" s="176"/>
    </row>
    <row r="33" spans="1:12">
      <c r="A33" s="52" t="s">
        <v>53</v>
      </c>
      <c r="B33" s="21">
        <v>130.80084193645382</v>
      </c>
      <c r="C33" s="21">
        <v>133.44897911343443</v>
      </c>
      <c r="D33" s="20"/>
      <c r="E33" s="21">
        <v>4.2009299989859823</v>
      </c>
      <c r="F33" s="23">
        <v>3.9312718004034308</v>
      </c>
      <c r="H33" s="176"/>
      <c r="I33" s="176"/>
      <c r="J33" s="176"/>
      <c r="K33" s="176"/>
      <c r="L33" s="176"/>
    </row>
    <row r="34" spans="1:12">
      <c r="A34" s="49" t="s">
        <v>56</v>
      </c>
      <c r="B34" s="27">
        <v>108.79781859010347</v>
      </c>
      <c r="C34" s="27">
        <v>109.16831278523262</v>
      </c>
      <c r="D34" s="26"/>
      <c r="E34" s="27">
        <v>2.1835178684384609</v>
      </c>
      <c r="F34" s="29">
        <v>2.213550208862626</v>
      </c>
      <c r="H34" s="176"/>
      <c r="I34" s="176"/>
      <c r="J34" s="176"/>
      <c r="K34" s="176"/>
      <c r="L34" s="176"/>
    </row>
    <row r="35" spans="1:12">
      <c r="A35" s="52" t="s">
        <v>54</v>
      </c>
      <c r="B35" s="21">
        <v>43.450169601033764</v>
      </c>
      <c r="C35" s="21">
        <v>35.466628142155457</v>
      </c>
      <c r="D35" s="20"/>
      <c r="E35" s="21">
        <v>0.2164847068442968</v>
      </c>
      <c r="F35" s="23">
        <v>0.16953471525418815</v>
      </c>
      <c r="H35" s="176"/>
      <c r="I35" s="176"/>
      <c r="J35" s="176"/>
      <c r="K35" s="176"/>
      <c r="L35" s="176"/>
    </row>
    <row r="36" spans="1:12">
      <c r="A36" s="49" t="s">
        <v>55</v>
      </c>
      <c r="B36" s="27">
        <v>60.689135537716965</v>
      </c>
      <c r="C36" s="27">
        <v>69.813051955499503</v>
      </c>
      <c r="D36" s="26"/>
      <c r="E36" s="27">
        <v>1.6853616099380162</v>
      </c>
      <c r="F36" s="29">
        <v>1.6813976566227995</v>
      </c>
      <c r="H36" s="176"/>
      <c r="I36" s="176"/>
      <c r="J36" s="176"/>
      <c r="K36" s="176"/>
      <c r="L36" s="176"/>
    </row>
    <row r="37" spans="1:12">
      <c r="A37" s="52" t="s">
        <v>66</v>
      </c>
      <c r="B37" s="21">
        <v>155.00898821545084</v>
      </c>
      <c r="C37" s="21">
        <v>123.54816996213717</v>
      </c>
      <c r="D37" s="20"/>
      <c r="E37" s="21">
        <v>11.241994492114001</v>
      </c>
      <c r="F37" s="23">
        <v>10.140109565694186</v>
      </c>
      <c r="H37" s="176"/>
      <c r="I37" s="176"/>
      <c r="J37" s="176"/>
      <c r="K37" s="176"/>
      <c r="L37" s="176"/>
    </row>
    <row r="38" spans="1:12">
      <c r="A38" s="49" t="s">
        <v>35</v>
      </c>
      <c r="B38" s="27">
        <v>159.07335907335909</v>
      </c>
      <c r="C38" s="27">
        <v>-24.913793103448285</v>
      </c>
      <c r="D38" s="26"/>
      <c r="E38" s="27">
        <v>3.3156765509238018E-2</v>
      </c>
      <c r="F38" s="29">
        <v>-1.9957447131755755E-2</v>
      </c>
      <c r="H38" s="176"/>
      <c r="I38" s="176"/>
      <c r="J38" s="176"/>
      <c r="K38" s="176"/>
      <c r="L38" s="176"/>
    </row>
    <row r="39" spans="1:12">
      <c r="A39" s="52" t="s">
        <v>42</v>
      </c>
      <c r="B39" s="21">
        <v>-38.136026591664539</v>
      </c>
      <c r="C39" s="21">
        <v>-39.309541459282002</v>
      </c>
      <c r="D39" s="20"/>
      <c r="E39" s="21">
        <v>-0.24006463959722579</v>
      </c>
      <c r="F39" s="23">
        <v>-0.25633925174075212</v>
      </c>
      <c r="H39" s="176"/>
      <c r="I39" s="176"/>
      <c r="J39" s="176"/>
      <c r="K39" s="176"/>
      <c r="L39" s="176"/>
    </row>
    <row r="40" spans="1:12">
      <c r="A40" s="49" t="s">
        <v>87</v>
      </c>
      <c r="B40" s="27">
        <v>11.075069508804461</v>
      </c>
      <c r="C40" s="27">
        <v>-23.579201934703747</v>
      </c>
      <c r="D40" s="26"/>
      <c r="E40" s="27">
        <v>1.9234143098805549E-2</v>
      </c>
      <c r="F40" s="29">
        <v>-5.3864390182593376E-2</v>
      </c>
      <c r="H40" s="176"/>
      <c r="I40" s="176"/>
      <c r="J40" s="176"/>
      <c r="K40" s="176"/>
      <c r="L40" s="176"/>
    </row>
    <row r="41" spans="1:12">
      <c r="A41" s="52" t="s">
        <v>88</v>
      </c>
      <c r="B41" s="21" t="s">
        <v>186</v>
      </c>
      <c r="C41" s="21">
        <v>-38.224543080939945</v>
      </c>
      <c r="D41" s="20"/>
      <c r="E41" s="21">
        <v>9.5204984459778111E-2</v>
      </c>
      <c r="F41" s="23">
        <v>-5.0549658479049173E-2</v>
      </c>
      <c r="H41" s="176"/>
      <c r="I41" s="176"/>
      <c r="J41" s="176"/>
      <c r="K41" s="176"/>
      <c r="L41" s="176"/>
    </row>
    <row r="42" spans="1:12">
      <c r="A42" s="49" t="s">
        <v>89</v>
      </c>
      <c r="B42" s="27">
        <v>-8.7732342007435022</v>
      </c>
      <c r="C42" s="27">
        <v>8.463768115942031</v>
      </c>
      <c r="D42" s="26"/>
      <c r="E42" s="27">
        <v>-9.4963551701215693E-3</v>
      </c>
      <c r="F42" s="29">
        <v>1.0082308931613633E-2</v>
      </c>
    </row>
    <row r="43" spans="1:12">
      <c r="A43" s="52" t="s">
        <v>90</v>
      </c>
      <c r="B43" s="21">
        <v>-28.270676691729321</v>
      </c>
      <c r="C43" s="21">
        <v>-24.224643755238901</v>
      </c>
      <c r="D43" s="20"/>
      <c r="E43" s="21">
        <v>-3.0259572406489067E-2</v>
      </c>
      <c r="F43" s="23">
        <v>-3.9914894263511511E-2</v>
      </c>
    </row>
    <row r="44" spans="1:12">
      <c r="A44" s="49" t="s">
        <v>91</v>
      </c>
      <c r="B44" s="27">
        <v>255.42168674698792</v>
      </c>
      <c r="C44" s="27">
        <v>54.824999999999989</v>
      </c>
      <c r="D44" s="26"/>
      <c r="E44" s="27">
        <v>0.25591872407615757</v>
      </c>
      <c r="F44" s="29">
        <v>0.15144180470567603</v>
      </c>
    </row>
    <row r="45" spans="1:12">
      <c r="A45" s="52" t="s">
        <v>92</v>
      </c>
      <c r="B45" s="21">
        <v>64.86486486486487</v>
      </c>
      <c r="C45" s="21">
        <v>172.97297297297297</v>
      </c>
      <c r="D45" s="20"/>
      <c r="E45" s="21">
        <v>1.9314620684993022E-2</v>
      </c>
      <c r="F45" s="23">
        <v>4.4196422713922774E-2</v>
      </c>
    </row>
    <row r="46" spans="1:12">
      <c r="A46" s="49" t="s">
        <v>93</v>
      </c>
      <c r="B46" s="27" t="s">
        <v>186</v>
      </c>
      <c r="C46" s="27" t="s">
        <v>186</v>
      </c>
      <c r="D46" s="26"/>
      <c r="E46" s="27">
        <v>3.7100167232424097E-2</v>
      </c>
      <c r="F46" s="29">
        <v>3.18352357361225E-2</v>
      </c>
    </row>
    <row r="47" spans="1:12">
      <c r="A47" s="49"/>
      <c r="B47" s="2"/>
      <c r="C47" s="2"/>
      <c r="D47" s="2"/>
      <c r="E47" s="2"/>
      <c r="F47" s="100"/>
    </row>
    <row r="48" spans="1:12">
      <c r="A48" s="56" t="s">
        <v>0</v>
      </c>
      <c r="B48" s="34">
        <v>55.181066521163189</v>
      </c>
      <c r="C48" s="34">
        <v>65.020810299976318</v>
      </c>
      <c r="D48" s="34"/>
      <c r="E48" s="34">
        <v>55.181066521163181</v>
      </c>
      <c r="F48" s="214">
        <v>65.020810299976318</v>
      </c>
      <c r="G48" s="185"/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4" t="s">
        <v>127</v>
      </c>
      <c r="B51" s="7"/>
      <c r="C51" s="7"/>
      <c r="D51" s="7"/>
      <c r="E51" s="7"/>
      <c r="F51" s="59"/>
    </row>
    <row r="52" spans="1:6">
      <c r="A52" s="144" t="s">
        <v>125</v>
      </c>
      <c r="B52" s="7"/>
      <c r="C52" s="7"/>
      <c r="D52" s="7"/>
      <c r="E52" s="7"/>
      <c r="F52" s="59"/>
    </row>
    <row r="53" spans="1:6">
      <c r="A53" s="218" t="s">
        <v>156</v>
      </c>
      <c r="B53" s="7"/>
      <c r="C53" s="7"/>
      <c r="D53" s="7"/>
      <c r="E53" s="7"/>
      <c r="F53" s="59"/>
    </row>
    <row r="54" spans="1:6" ht="5.0999999999999996" customHeight="1">
      <c r="A54" s="60"/>
      <c r="B54" s="60"/>
      <c r="C54" s="60"/>
      <c r="D54" s="60"/>
      <c r="E54" s="60"/>
      <c r="F54" s="61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3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52"/>
  <sheetViews>
    <sheetView showGridLines="0" zoomScaleNormal="100" workbookViewId="0">
      <selection activeCell="C1" sqref="C1"/>
    </sheetView>
  </sheetViews>
  <sheetFormatPr baseColWidth="10" defaultRowHeight="14.25"/>
  <cols>
    <col min="1" max="1" width="18.7109375" style="3" customWidth="1"/>
    <col min="2" max="3" width="14.7109375" style="3" customWidth="1"/>
    <col min="4" max="6" width="11.42578125" style="3"/>
    <col min="7" max="7" width="5.28515625" style="3" customWidth="1"/>
    <col min="8" max="8" width="10.28515625" style="3" customWidth="1"/>
    <col min="9" max="16384" width="11.42578125" style="3"/>
  </cols>
  <sheetData>
    <row r="1" spans="1:11" ht="60" customHeight="1">
      <c r="A1" s="2"/>
      <c r="B1" s="2"/>
      <c r="C1" s="2"/>
      <c r="D1" s="2"/>
      <c r="E1" s="2"/>
      <c r="F1" s="2"/>
      <c r="G1" s="2"/>
      <c r="H1" s="2"/>
      <c r="I1" s="7"/>
      <c r="J1" s="7"/>
      <c r="K1" s="7"/>
    </row>
    <row r="2" spans="1:11" ht="14.1" customHeight="1">
      <c r="A2" s="2"/>
      <c r="B2" s="2"/>
      <c r="C2" s="2"/>
      <c r="D2" s="2"/>
      <c r="E2" s="2"/>
      <c r="F2" s="2"/>
      <c r="G2" s="2"/>
      <c r="H2" s="2"/>
      <c r="I2" s="7"/>
      <c r="J2" s="7"/>
      <c r="K2" s="7"/>
    </row>
    <row r="3" spans="1:11" ht="14.1" customHeight="1">
      <c r="A3" s="280" t="s">
        <v>123</v>
      </c>
      <c r="B3" s="280"/>
      <c r="C3" s="280"/>
      <c r="D3" s="280"/>
      <c r="E3" s="280"/>
      <c r="F3" s="280"/>
      <c r="G3" s="281"/>
    </row>
    <row r="4" spans="1:11" ht="18" customHeight="1">
      <c r="A4" s="282"/>
      <c r="B4" s="282"/>
      <c r="C4" s="282"/>
      <c r="D4" s="282"/>
      <c r="E4" s="282"/>
      <c r="F4" s="282"/>
      <c r="G4" s="283"/>
    </row>
    <row r="5" spans="1:11" ht="7.5" customHeight="1">
      <c r="A5" s="104"/>
      <c r="B5" s="105"/>
      <c r="C5" s="105"/>
      <c r="D5" s="105"/>
      <c r="E5" s="105"/>
      <c r="F5" s="105"/>
      <c r="G5" s="106"/>
    </row>
    <row r="6" spans="1:11" ht="14.1" customHeight="1">
      <c r="A6" s="284" t="s">
        <v>160</v>
      </c>
      <c r="B6" s="285"/>
      <c r="C6" s="285"/>
      <c r="D6" s="285"/>
      <c r="E6" s="285"/>
      <c r="F6" s="285"/>
      <c r="G6" s="286"/>
    </row>
    <row r="7" spans="1:11" ht="14.1" customHeight="1">
      <c r="A7" s="284" t="s">
        <v>2</v>
      </c>
      <c r="B7" s="285"/>
      <c r="C7" s="285"/>
      <c r="D7" s="285"/>
      <c r="E7" s="285"/>
      <c r="F7" s="285"/>
      <c r="G7" s="286"/>
    </row>
    <row r="8" spans="1:11" ht="14.1" customHeight="1">
      <c r="A8" s="284" t="s">
        <v>159</v>
      </c>
      <c r="B8" s="285"/>
      <c r="C8" s="285"/>
      <c r="D8" s="285"/>
      <c r="E8" s="285"/>
      <c r="F8" s="285"/>
      <c r="G8" s="286"/>
    </row>
    <row r="9" spans="1:11" ht="7.5" customHeight="1">
      <c r="A9" s="4"/>
      <c r="B9" s="5"/>
      <c r="C9" s="5"/>
      <c r="D9" s="5"/>
      <c r="E9" s="5"/>
      <c r="F9" s="5"/>
      <c r="G9" s="6"/>
    </row>
    <row r="10" spans="1:11" s="8" customFormat="1" ht="12.75" customHeight="1">
      <c r="A10" s="7"/>
      <c r="B10" s="7"/>
      <c r="F10" s="287" t="s">
        <v>130</v>
      </c>
      <c r="G10" s="287"/>
      <c r="H10" s="219"/>
    </row>
    <row r="11" spans="1:11" s="10" customFormat="1" ht="12.75" customHeight="1">
      <c r="A11" s="212"/>
      <c r="B11" s="8"/>
      <c r="C11" s="47" t="s">
        <v>3</v>
      </c>
    </row>
    <row r="12" spans="1:11" s="10" customFormat="1" ht="12" customHeight="1">
      <c r="A12" s="298" t="s">
        <v>4</v>
      </c>
      <c r="B12" s="291" t="s">
        <v>159</v>
      </c>
      <c r="C12" s="303" t="s">
        <v>166</v>
      </c>
    </row>
    <row r="13" spans="1:11">
      <c r="A13" s="299"/>
      <c r="B13" s="292"/>
      <c r="C13" s="304"/>
    </row>
    <row r="14" spans="1:11">
      <c r="A14" s="49" t="s">
        <v>34</v>
      </c>
      <c r="B14" s="50">
        <v>335883</v>
      </c>
      <c r="C14" s="51">
        <v>2025157</v>
      </c>
    </row>
    <row r="15" spans="1:11">
      <c r="A15" s="52" t="s">
        <v>36</v>
      </c>
      <c r="B15" s="53">
        <v>60908</v>
      </c>
      <c r="C15" s="54">
        <v>837186</v>
      </c>
    </row>
    <row r="16" spans="1:11">
      <c r="A16" s="49" t="s">
        <v>86</v>
      </c>
      <c r="B16" s="50">
        <v>217645</v>
      </c>
      <c r="C16" s="51">
        <v>2418153</v>
      </c>
    </row>
    <row r="17" spans="1:3">
      <c r="A17" s="52" t="s">
        <v>37</v>
      </c>
      <c r="B17" s="53">
        <v>80334</v>
      </c>
      <c r="C17" s="54">
        <v>592740</v>
      </c>
    </row>
    <row r="18" spans="1:3">
      <c r="A18" s="49" t="s">
        <v>38</v>
      </c>
      <c r="B18" s="50">
        <v>62017</v>
      </c>
      <c r="C18" s="51">
        <v>371041</v>
      </c>
    </row>
    <row r="19" spans="1:3">
      <c r="A19" s="52" t="s">
        <v>39</v>
      </c>
      <c r="B19" s="53">
        <v>90905</v>
      </c>
      <c r="C19" s="54">
        <v>324673</v>
      </c>
    </row>
    <row r="20" spans="1:3">
      <c r="A20" s="49" t="s">
        <v>40</v>
      </c>
      <c r="B20" s="50">
        <v>12939</v>
      </c>
      <c r="C20" s="51">
        <v>46322</v>
      </c>
    </row>
    <row r="21" spans="1:3">
      <c r="A21" s="52" t="s">
        <v>41</v>
      </c>
      <c r="B21" s="53">
        <v>33869</v>
      </c>
      <c r="C21" s="54">
        <v>223014</v>
      </c>
    </row>
    <row r="22" spans="1:3">
      <c r="A22" s="49" t="s">
        <v>43</v>
      </c>
      <c r="B22" s="50">
        <v>3904</v>
      </c>
      <c r="C22" s="51">
        <v>73499</v>
      </c>
    </row>
    <row r="23" spans="1:3">
      <c r="A23" s="52" t="s">
        <v>44</v>
      </c>
      <c r="B23" s="53">
        <v>20741</v>
      </c>
      <c r="C23" s="54">
        <v>126444</v>
      </c>
    </row>
    <row r="24" spans="1:3">
      <c r="A24" s="49" t="s">
        <v>45</v>
      </c>
      <c r="B24" s="50">
        <v>282901</v>
      </c>
      <c r="C24" s="51">
        <v>1205069</v>
      </c>
    </row>
    <row r="25" spans="1:3">
      <c r="A25" s="52" t="s">
        <v>46</v>
      </c>
      <c r="B25" s="53">
        <v>1363</v>
      </c>
      <c r="C25" s="54">
        <v>13140</v>
      </c>
    </row>
    <row r="26" spans="1:3">
      <c r="A26" s="49" t="s">
        <v>47</v>
      </c>
      <c r="B26" s="50">
        <v>40507</v>
      </c>
      <c r="C26" s="51">
        <v>259689</v>
      </c>
    </row>
    <row r="27" spans="1:3">
      <c r="A27" s="52" t="s">
        <v>48</v>
      </c>
      <c r="B27" s="53">
        <v>760</v>
      </c>
      <c r="C27" s="54">
        <v>74674</v>
      </c>
    </row>
    <row r="28" spans="1:3">
      <c r="A28" s="49" t="s">
        <v>49</v>
      </c>
      <c r="B28" s="50">
        <v>1484</v>
      </c>
      <c r="C28" s="51">
        <v>170033</v>
      </c>
    </row>
    <row r="29" spans="1:3">
      <c r="A29" s="52" t="s">
        <v>50</v>
      </c>
      <c r="B29" s="53">
        <v>61809</v>
      </c>
      <c r="C29" s="54">
        <v>368924</v>
      </c>
    </row>
    <row r="30" spans="1:3">
      <c r="A30" s="49" t="s">
        <v>51</v>
      </c>
      <c r="B30" s="50">
        <v>41472</v>
      </c>
      <c r="C30" s="51">
        <v>254810</v>
      </c>
    </row>
    <row r="31" spans="1:3">
      <c r="A31" s="52" t="s">
        <v>58</v>
      </c>
      <c r="B31" s="53">
        <v>42807</v>
      </c>
      <c r="C31" s="54">
        <v>369949</v>
      </c>
    </row>
    <row r="32" spans="1:3">
      <c r="A32" s="49" t="s">
        <v>52</v>
      </c>
      <c r="B32" s="50">
        <v>80920</v>
      </c>
      <c r="C32" s="51">
        <v>351156</v>
      </c>
    </row>
    <row r="33" spans="1:3">
      <c r="A33" s="52" t="s">
        <v>53</v>
      </c>
      <c r="B33" s="53">
        <v>92108</v>
      </c>
      <c r="C33" s="54">
        <v>489145</v>
      </c>
    </row>
    <row r="34" spans="1:3">
      <c r="A34" s="49" t="s">
        <v>56</v>
      </c>
      <c r="B34" s="50">
        <v>52070</v>
      </c>
      <c r="C34" s="51">
        <v>522283</v>
      </c>
    </row>
    <row r="35" spans="1:3">
      <c r="A35" s="52" t="s">
        <v>54</v>
      </c>
      <c r="B35" s="53">
        <v>8881</v>
      </c>
      <c r="C35" s="54">
        <v>123607</v>
      </c>
    </row>
    <row r="36" spans="1:3">
      <c r="A36" s="49" t="s">
        <v>55</v>
      </c>
      <c r="B36" s="50">
        <v>55449</v>
      </c>
      <c r="C36" s="51">
        <v>596229</v>
      </c>
    </row>
    <row r="37" spans="1:3">
      <c r="A37" s="52" t="s">
        <v>66</v>
      </c>
      <c r="B37" s="53">
        <v>229809</v>
      </c>
      <c r="C37" s="54">
        <v>1367904</v>
      </c>
    </row>
    <row r="38" spans="1:3">
      <c r="A38" s="49" t="s">
        <v>35</v>
      </c>
      <c r="B38" s="50">
        <v>671</v>
      </c>
      <c r="C38" s="51">
        <v>6506</v>
      </c>
    </row>
    <row r="39" spans="1:3">
      <c r="A39" s="52" t="s">
        <v>42</v>
      </c>
      <c r="B39" s="53">
        <v>4839</v>
      </c>
      <c r="C39" s="54">
        <v>45521</v>
      </c>
    </row>
    <row r="40" spans="1:3">
      <c r="A40" s="49" t="s">
        <v>87</v>
      </c>
      <c r="B40" s="50">
        <v>2397</v>
      </c>
      <c r="C40" s="51">
        <v>23085</v>
      </c>
    </row>
    <row r="41" spans="1:3">
      <c r="A41" s="52" t="s">
        <v>88</v>
      </c>
      <c r="B41" s="53">
        <v>1183</v>
      </c>
      <c r="C41" s="54">
        <v>6264</v>
      </c>
    </row>
    <row r="42" spans="1:3">
      <c r="A42" s="49" t="s">
        <v>89</v>
      </c>
      <c r="B42" s="50">
        <v>1227</v>
      </c>
      <c r="C42" s="51">
        <v>7359</v>
      </c>
    </row>
    <row r="43" spans="1:3">
      <c r="A43" s="52" t="s">
        <v>90</v>
      </c>
      <c r="B43" s="53">
        <v>954</v>
      </c>
      <c r="C43" s="54">
        <v>5165</v>
      </c>
    </row>
    <row r="44" spans="1:3">
      <c r="A44" s="49" t="s">
        <v>91</v>
      </c>
      <c r="B44" s="50">
        <v>4425</v>
      </c>
      <c r="C44" s="51">
        <v>23144</v>
      </c>
    </row>
    <row r="45" spans="1:3">
      <c r="A45" s="52" t="s">
        <v>92</v>
      </c>
      <c r="B45" s="53">
        <v>610</v>
      </c>
      <c r="C45" s="54">
        <v>2560</v>
      </c>
    </row>
    <row r="46" spans="1:3">
      <c r="A46" s="49" t="s">
        <v>93</v>
      </c>
      <c r="B46" s="50">
        <v>461</v>
      </c>
      <c r="C46" s="51">
        <v>9076</v>
      </c>
    </row>
    <row r="47" spans="1:3">
      <c r="A47" s="99"/>
      <c r="B47" s="50"/>
      <c r="C47" s="51"/>
    </row>
    <row r="48" spans="1:3">
      <c r="A48" s="56" t="s">
        <v>0</v>
      </c>
      <c r="B48" s="102">
        <v>1928252</v>
      </c>
      <c r="C48" s="103">
        <v>13333521</v>
      </c>
    </row>
    <row r="50" spans="1:3">
      <c r="A50" s="39" t="s">
        <v>127</v>
      </c>
      <c r="B50" s="40"/>
      <c r="C50" s="41"/>
    </row>
    <row r="51" spans="1:3">
      <c r="A51" s="58" t="s">
        <v>62</v>
      </c>
      <c r="B51" s="7"/>
      <c r="C51" s="59"/>
    </row>
    <row r="52" spans="1:3">
      <c r="A52" s="42" t="s">
        <v>156</v>
      </c>
      <c r="B52" s="60"/>
      <c r="C52" s="61"/>
    </row>
  </sheetData>
  <mergeCells count="8">
    <mergeCell ref="A3:G4"/>
    <mergeCell ref="A6:G6"/>
    <mergeCell ref="A7:G7"/>
    <mergeCell ref="A8:G8"/>
    <mergeCell ref="A12:A13"/>
    <mergeCell ref="B12:B13"/>
    <mergeCell ref="C12:C13"/>
    <mergeCell ref="F10:G10"/>
  </mergeCells>
  <phoneticPr fontId="0" type="noConversion"/>
  <hyperlinks>
    <hyperlink ref="F10:G10" location="Índice!A1" display="volver a índice"/>
  </hyperlinks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54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2.7109375" style="3" customWidth="1"/>
    <col min="5" max="6" width="11.42578125" style="3"/>
    <col min="7" max="7" width="10.140625" style="3" customWidth="1"/>
    <col min="8" max="16384" width="11.42578125" style="3"/>
  </cols>
  <sheetData>
    <row r="1" spans="1:11" ht="60" customHeight="1">
      <c r="A1" s="2"/>
      <c r="B1" s="2"/>
      <c r="C1" s="2"/>
      <c r="D1" s="2"/>
      <c r="E1" s="2"/>
      <c r="F1" s="2"/>
      <c r="G1" s="2"/>
      <c r="H1" s="2"/>
      <c r="I1" s="7"/>
      <c r="J1" s="7"/>
      <c r="K1" s="7"/>
    </row>
    <row r="2" spans="1:11" ht="14.1" customHeight="1">
      <c r="A2" s="2"/>
      <c r="B2" s="2"/>
      <c r="C2" s="2"/>
      <c r="D2" s="2"/>
      <c r="E2" s="2"/>
      <c r="F2" s="2"/>
      <c r="G2" s="2"/>
      <c r="H2" s="2"/>
      <c r="I2" s="7"/>
      <c r="J2" s="7"/>
      <c r="K2" s="7"/>
    </row>
    <row r="3" spans="1:11" ht="14.1" customHeight="1">
      <c r="A3" s="280" t="s">
        <v>123</v>
      </c>
      <c r="B3" s="280"/>
      <c r="C3" s="280"/>
      <c r="D3" s="280"/>
      <c r="E3" s="280"/>
      <c r="F3" s="280"/>
      <c r="G3" s="281"/>
    </row>
    <row r="4" spans="1:11" ht="18" customHeight="1">
      <c r="A4" s="282"/>
      <c r="B4" s="282"/>
      <c r="C4" s="282"/>
      <c r="D4" s="282"/>
      <c r="E4" s="282"/>
      <c r="F4" s="282"/>
      <c r="G4" s="283"/>
    </row>
    <row r="5" spans="1:11" ht="7.5" customHeight="1">
      <c r="A5" s="104"/>
      <c r="B5" s="105"/>
      <c r="C5" s="105"/>
      <c r="D5" s="105"/>
      <c r="E5" s="105"/>
      <c r="F5" s="105"/>
      <c r="G5" s="106"/>
    </row>
    <row r="6" spans="1:11" ht="14.1" customHeight="1">
      <c r="A6" s="284" t="s">
        <v>161</v>
      </c>
      <c r="B6" s="285"/>
      <c r="C6" s="285"/>
      <c r="D6" s="285"/>
      <c r="E6" s="285"/>
      <c r="F6" s="285"/>
      <c r="G6" s="286"/>
    </row>
    <row r="7" spans="1:11" ht="14.1" customHeight="1">
      <c r="A7" s="284" t="s">
        <v>2</v>
      </c>
      <c r="B7" s="285"/>
      <c r="C7" s="285"/>
      <c r="D7" s="285"/>
      <c r="E7" s="285"/>
      <c r="F7" s="285"/>
      <c r="G7" s="286"/>
    </row>
    <row r="8" spans="1:11" ht="14.1" customHeight="1">
      <c r="A8" s="307" t="str">
        <f>'a4'!A8</f>
        <v>Diciembre 2020</v>
      </c>
      <c r="B8" s="308"/>
      <c r="C8" s="308"/>
      <c r="D8" s="308"/>
      <c r="E8" s="308"/>
      <c r="F8" s="308"/>
      <c r="G8" s="309"/>
    </row>
    <row r="9" spans="1:11" ht="7.5" customHeight="1">
      <c r="A9" s="4"/>
      <c r="B9" s="5"/>
      <c r="C9" s="5"/>
      <c r="D9" s="5"/>
      <c r="E9" s="5"/>
      <c r="F9" s="5"/>
      <c r="G9" s="6"/>
    </row>
    <row r="10" spans="1:11" ht="12.75" customHeight="1">
      <c r="A10" s="7"/>
      <c r="B10" s="7"/>
      <c r="C10" s="7"/>
      <c r="F10" s="287" t="s">
        <v>130</v>
      </c>
      <c r="G10" s="287"/>
      <c r="H10" s="220"/>
    </row>
    <row r="11" spans="1:11" s="8" customFormat="1" ht="12.75" customHeight="1">
      <c r="A11" s="212"/>
      <c r="B11" s="212"/>
      <c r="C11" s="212"/>
      <c r="D11" s="47" t="s">
        <v>5</v>
      </c>
    </row>
    <row r="12" spans="1:11" ht="12.75" customHeight="1">
      <c r="A12" s="298" t="s">
        <v>4</v>
      </c>
      <c r="B12" s="305" t="s">
        <v>59</v>
      </c>
      <c r="C12" s="305" t="s">
        <v>97</v>
      </c>
      <c r="D12" s="310" t="s">
        <v>60</v>
      </c>
    </row>
    <row r="13" spans="1:11">
      <c r="A13" s="299"/>
      <c r="B13" s="306"/>
      <c r="C13" s="306"/>
      <c r="D13" s="311"/>
    </row>
    <row r="14" spans="1:11">
      <c r="A14" s="49" t="s">
        <v>34</v>
      </c>
      <c r="B14" s="27">
        <v>-32.80068663208165</v>
      </c>
      <c r="C14" s="27">
        <v>-37.019613526329664</v>
      </c>
      <c r="D14" s="29">
        <v>130.32345660387708</v>
      </c>
      <c r="F14" s="176"/>
      <c r="G14" s="176"/>
    </row>
    <row r="15" spans="1:11">
      <c r="A15" s="52" t="s">
        <v>36</v>
      </c>
      <c r="B15" s="21">
        <v>-32.185802084261155</v>
      </c>
      <c r="C15" s="21">
        <v>5.8760147358809576</v>
      </c>
      <c r="D15" s="23">
        <v>26.20280966391779</v>
      </c>
      <c r="F15" s="176"/>
      <c r="G15" s="176"/>
    </row>
    <row r="16" spans="1:11">
      <c r="A16" s="49" t="s">
        <v>86</v>
      </c>
      <c r="B16" s="27">
        <v>-61.014174221295548</v>
      </c>
      <c r="C16" s="27">
        <v>-25.739882468842197</v>
      </c>
      <c r="D16" s="29">
        <v>10.407398201177912</v>
      </c>
      <c r="F16" s="176"/>
      <c r="G16" s="176"/>
    </row>
    <row r="17" spans="1:7">
      <c r="A17" s="52" t="s">
        <v>37</v>
      </c>
      <c r="B17" s="21">
        <v>66.93472975500282</v>
      </c>
      <c r="C17" s="21">
        <v>11.587401094525674</v>
      </c>
      <c r="D17" s="23">
        <v>4.235110938108221</v>
      </c>
      <c r="F17" s="176"/>
      <c r="G17" s="176"/>
    </row>
    <row r="18" spans="1:7">
      <c r="A18" s="49" t="s">
        <v>38</v>
      </c>
      <c r="B18" s="27">
        <v>-21.558037464742412</v>
      </c>
      <c r="C18" s="27">
        <v>-50.952292826078335</v>
      </c>
      <c r="D18" s="29">
        <v>44.165233158212828</v>
      </c>
      <c r="F18" s="176"/>
      <c r="G18" s="176"/>
    </row>
    <row r="19" spans="1:7">
      <c r="A19" s="52" t="s">
        <v>39</v>
      </c>
      <c r="B19" s="21">
        <v>275.53187094642044</v>
      </c>
      <c r="C19" s="21">
        <v>38.826864612240172</v>
      </c>
      <c r="D19" s="23">
        <v>281.07315028295955</v>
      </c>
      <c r="F19" s="176"/>
      <c r="G19" s="176"/>
    </row>
    <row r="20" spans="1:7">
      <c r="A20" s="49" t="s">
        <v>40</v>
      </c>
      <c r="B20" s="27">
        <v>121.82410423452771</v>
      </c>
      <c r="C20" s="27">
        <v>-13.760169791298196</v>
      </c>
      <c r="D20" s="29">
        <v>88.890510948905103</v>
      </c>
      <c r="F20" s="176"/>
      <c r="G20" s="176"/>
    </row>
    <row r="21" spans="1:7">
      <c r="A21" s="52" t="s">
        <v>41</v>
      </c>
      <c r="B21" s="21">
        <v>31.811636505156628</v>
      </c>
      <c r="C21" s="21">
        <v>-10.312238594685027</v>
      </c>
      <c r="D21" s="23">
        <v>259.31466157436876</v>
      </c>
      <c r="F21" s="176"/>
      <c r="G21" s="176"/>
    </row>
    <row r="22" spans="1:7">
      <c r="A22" s="49" t="s">
        <v>43</v>
      </c>
      <c r="B22" s="27">
        <v>-66.763153413928137</v>
      </c>
      <c r="C22" s="27">
        <v>-33.907937449980665</v>
      </c>
      <c r="D22" s="29">
        <v>-57.319339674210127</v>
      </c>
      <c r="F22" s="176"/>
      <c r="G22" s="176"/>
    </row>
    <row r="23" spans="1:7">
      <c r="A23" s="52" t="s">
        <v>44</v>
      </c>
      <c r="B23" s="21">
        <v>-23.027536554590668</v>
      </c>
      <c r="C23" s="21">
        <v>-42.54086404100719</v>
      </c>
      <c r="D23" s="23">
        <v>188.06944444444446</v>
      </c>
      <c r="F23" s="176"/>
      <c r="G23" s="176"/>
    </row>
    <row r="24" spans="1:7">
      <c r="A24" s="49" t="s">
        <v>45</v>
      </c>
      <c r="B24" s="27">
        <v>-66.929646549426508</v>
      </c>
      <c r="C24" s="27">
        <v>-57.181906429523679</v>
      </c>
      <c r="D24" s="29">
        <v>48.489651950724067</v>
      </c>
      <c r="F24" s="176"/>
      <c r="G24" s="176"/>
    </row>
    <row r="25" spans="1:7">
      <c r="A25" s="52" t="s">
        <v>46</v>
      </c>
      <c r="B25" s="21">
        <v>-65.423642820903098</v>
      </c>
      <c r="C25" s="21">
        <v>-25.209175251864082</v>
      </c>
      <c r="D25" s="23">
        <v>10.364372469635612</v>
      </c>
      <c r="F25" s="176"/>
      <c r="G25" s="176"/>
    </row>
    <row r="26" spans="1:7">
      <c r="A26" s="49" t="s">
        <v>47</v>
      </c>
      <c r="B26" s="27">
        <v>-46.784639840250129</v>
      </c>
      <c r="C26" s="27">
        <v>-20.334688242963423</v>
      </c>
      <c r="D26" s="29">
        <v>1.346043183467188</v>
      </c>
      <c r="F26" s="176"/>
      <c r="G26" s="176"/>
    </row>
    <row r="27" spans="1:7">
      <c r="A27" s="52" t="s">
        <v>48</v>
      </c>
      <c r="B27" s="21">
        <v>-98.692765489008906</v>
      </c>
      <c r="C27" s="21">
        <v>-24.919816205672689</v>
      </c>
      <c r="D27" s="23">
        <v>-98.828408022321909</v>
      </c>
      <c r="F27" s="176"/>
      <c r="G27" s="176"/>
    </row>
    <row r="28" spans="1:7">
      <c r="A28" s="49" t="s">
        <v>49</v>
      </c>
      <c r="B28" s="27">
        <v>-93.961834235260611</v>
      </c>
      <c r="C28" s="27">
        <v>-5.0524622935989782</v>
      </c>
      <c r="D28" s="29">
        <v>180</v>
      </c>
      <c r="F28" s="176"/>
      <c r="G28" s="176"/>
    </row>
    <row r="29" spans="1:7">
      <c r="A29" s="52" t="s">
        <v>50</v>
      </c>
      <c r="B29" s="21">
        <v>24.702915363663863</v>
      </c>
      <c r="C29" s="21">
        <v>51.79371551536147</v>
      </c>
      <c r="D29" s="23">
        <v>-14.565911509806909</v>
      </c>
      <c r="F29" s="176"/>
      <c r="G29" s="176"/>
    </row>
    <row r="30" spans="1:7">
      <c r="A30" s="49" t="s">
        <v>51</v>
      </c>
      <c r="B30" s="27">
        <v>-37.12839015811894</v>
      </c>
      <c r="C30" s="27">
        <v>-12.453875172646008</v>
      </c>
      <c r="D30" s="29">
        <v>9.1454588520146274</v>
      </c>
      <c r="F30" s="176"/>
      <c r="G30" s="176"/>
    </row>
    <row r="31" spans="1:7">
      <c r="A31" s="52" t="s">
        <v>58</v>
      </c>
      <c r="B31" s="21">
        <v>-54.423789446786763</v>
      </c>
      <c r="C31" s="21">
        <v>13.115225267921303</v>
      </c>
      <c r="D31" s="23">
        <v>162.31386727127887</v>
      </c>
      <c r="F31" s="176"/>
      <c r="G31" s="176"/>
    </row>
    <row r="32" spans="1:7">
      <c r="A32" s="49" t="s">
        <v>52</v>
      </c>
      <c r="B32" s="27">
        <v>127.71915013367101</v>
      </c>
      <c r="C32" s="27">
        <v>-4.7275904075359279</v>
      </c>
      <c r="D32" s="29">
        <v>98.245871919251329</v>
      </c>
      <c r="F32" s="176"/>
      <c r="G32" s="176"/>
    </row>
    <row r="33" spans="1:7">
      <c r="A33" s="52" t="s">
        <v>53</v>
      </c>
      <c r="B33" s="21">
        <v>78.113820509349665</v>
      </c>
      <c r="C33" s="21">
        <v>-17.56714853400652</v>
      </c>
      <c r="D33" s="23">
        <v>130.80084193645382</v>
      </c>
      <c r="F33" s="176"/>
      <c r="G33" s="176"/>
    </row>
    <row r="34" spans="1:7">
      <c r="A34" s="49" t="s">
        <v>56</v>
      </c>
      <c r="B34" s="27">
        <v>19.988017328786057</v>
      </c>
      <c r="C34" s="27">
        <v>-2.8757017705352155</v>
      </c>
      <c r="D34" s="29">
        <v>108.79781859010347</v>
      </c>
      <c r="F34" s="176"/>
      <c r="G34" s="176"/>
    </row>
    <row r="35" spans="1:7">
      <c r="A35" s="52" t="s">
        <v>54</v>
      </c>
      <c r="B35" s="21">
        <v>-46.541864804671043</v>
      </c>
      <c r="C35" s="21">
        <v>12.194568492902008</v>
      </c>
      <c r="D35" s="23">
        <v>43.450169601033764</v>
      </c>
      <c r="F35" s="176"/>
      <c r="G35" s="176"/>
    </row>
    <row r="36" spans="1:7">
      <c r="A36" s="49" t="s">
        <v>55</v>
      </c>
      <c r="B36" s="27">
        <v>-64.441637060883181</v>
      </c>
      <c r="C36" s="27">
        <v>-24.209269866451081</v>
      </c>
      <c r="D36" s="29">
        <v>60.689135537716965</v>
      </c>
      <c r="F36" s="176"/>
      <c r="G36" s="176"/>
    </row>
    <row r="37" spans="1:7">
      <c r="A37" s="52" t="s">
        <v>66</v>
      </c>
      <c r="B37" s="21">
        <v>-28.296723868954757</v>
      </c>
      <c r="C37" s="21">
        <v>-30.116740820664816</v>
      </c>
      <c r="D37" s="23">
        <v>155.00898821545084</v>
      </c>
      <c r="F37" s="176"/>
      <c r="G37" s="176"/>
    </row>
    <row r="38" spans="1:7">
      <c r="A38" s="49" t="s">
        <v>35</v>
      </c>
      <c r="B38" s="27">
        <v>-21.794871794871796</v>
      </c>
      <c r="C38" s="27">
        <v>-53.710423336890784</v>
      </c>
      <c r="D38" s="29">
        <v>159.07335907335909</v>
      </c>
      <c r="F38" s="176"/>
      <c r="G38" s="176"/>
    </row>
    <row r="39" spans="1:7">
      <c r="A39" s="52" t="s">
        <v>42</v>
      </c>
      <c r="B39" s="21">
        <v>-49.100662669611864</v>
      </c>
      <c r="C39" s="21">
        <v>-21.931434255432265</v>
      </c>
      <c r="D39" s="23">
        <v>-38.136026591664539</v>
      </c>
      <c r="F39" s="176"/>
      <c r="G39" s="176"/>
    </row>
    <row r="40" spans="1:7">
      <c r="A40" s="49" t="s">
        <v>87</v>
      </c>
      <c r="B40" s="27">
        <v>-68.22640509013786</v>
      </c>
      <c r="C40" s="27">
        <v>-26.382422348364059</v>
      </c>
      <c r="D40" s="29">
        <v>11.075069508804461</v>
      </c>
    </row>
    <row r="41" spans="1:7">
      <c r="A41" s="52" t="s">
        <v>88</v>
      </c>
      <c r="B41" s="21">
        <v>-22.324359816152324</v>
      </c>
      <c r="C41" s="21">
        <v>1.2281835811247532</v>
      </c>
      <c r="D41" s="23" t="s">
        <v>186</v>
      </c>
      <c r="F41" s="176"/>
      <c r="G41" s="176"/>
    </row>
    <row r="42" spans="1:7">
      <c r="A42" s="49" t="s">
        <v>89</v>
      </c>
      <c r="B42" s="27">
        <v>10.044843049327355</v>
      </c>
      <c r="C42" s="27">
        <v>28.788939446972336</v>
      </c>
      <c r="D42" s="29">
        <v>-8.7732342007435022</v>
      </c>
    </row>
    <row r="43" spans="1:7">
      <c r="A43" s="52" t="s">
        <v>90</v>
      </c>
      <c r="B43" s="21">
        <v>65.051903114186842</v>
      </c>
      <c r="C43" s="21">
        <v>-58.484044690941246</v>
      </c>
      <c r="D43" s="23">
        <v>-28.270676691729321</v>
      </c>
    </row>
    <row r="44" spans="1:7">
      <c r="A44" s="49" t="s">
        <v>91</v>
      </c>
      <c r="B44" s="27">
        <v>660.30927835051546</v>
      </c>
      <c r="C44" s="27">
        <v>87.9792072774529</v>
      </c>
      <c r="D44" s="29">
        <v>255.42168674698792</v>
      </c>
    </row>
    <row r="45" spans="1:7">
      <c r="A45" s="52" t="s">
        <v>92</v>
      </c>
      <c r="B45" s="21">
        <v>29.237288135593218</v>
      </c>
      <c r="C45" s="21">
        <v>-17.259211376858445</v>
      </c>
      <c r="D45" s="23">
        <v>64.86486486486487</v>
      </c>
    </row>
    <row r="46" spans="1:7">
      <c r="A46" s="49" t="s">
        <v>93</v>
      </c>
      <c r="B46" s="27">
        <v>153.2967032967033</v>
      </c>
      <c r="C46" s="27">
        <v>775.21697203471547</v>
      </c>
      <c r="D46" s="29" t="s">
        <v>186</v>
      </c>
    </row>
    <row r="47" spans="1:7">
      <c r="A47" s="99"/>
      <c r="B47" s="2"/>
      <c r="C47" s="2"/>
      <c r="D47" s="100"/>
    </row>
    <row r="48" spans="1:7">
      <c r="A48" s="56" t="s">
        <v>0</v>
      </c>
      <c r="B48" s="34">
        <v>-40.545888844591907</v>
      </c>
      <c r="C48" s="34">
        <v>-26.794752816902829</v>
      </c>
      <c r="D48" s="36">
        <v>55.181066521163189</v>
      </c>
    </row>
    <row r="50" spans="1:4" ht="5.0999999999999996" customHeight="1">
      <c r="A50" s="40"/>
      <c r="B50" s="40"/>
      <c r="C50" s="40"/>
      <c r="D50" s="41"/>
    </row>
    <row r="51" spans="1:4">
      <c r="A51" s="144" t="s">
        <v>127</v>
      </c>
      <c r="B51" s="7"/>
      <c r="C51" s="7"/>
      <c r="D51" s="59"/>
    </row>
    <row r="52" spans="1:4">
      <c r="A52" s="58" t="s">
        <v>64</v>
      </c>
      <c r="B52" s="7"/>
      <c r="C52" s="7"/>
      <c r="D52" s="59"/>
    </row>
    <row r="53" spans="1:4">
      <c r="A53" s="218" t="s">
        <v>156</v>
      </c>
      <c r="B53" s="7"/>
      <c r="C53" s="7"/>
      <c r="D53" s="59"/>
    </row>
    <row r="54" spans="1:4" ht="5.0999999999999996" customHeight="1">
      <c r="A54" s="60"/>
      <c r="B54" s="60"/>
      <c r="C54" s="60"/>
      <c r="D54" s="61"/>
    </row>
  </sheetData>
  <mergeCells count="9">
    <mergeCell ref="A6:G6"/>
    <mergeCell ref="A7:G7"/>
    <mergeCell ref="A8:G8"/>
    <mergeCell ref="A3:G4"/>
    <mergeCell ref="D12:D13"/>
    <mergeCell ref="A12:A13"/>
    <mergeCell ref="B12:B13"/>
    <mergeCell ref="C12:C13"/>
    <mergeCell ref="F10:G10"/>
  </mergeCells>
  <phoneticPr fontId="0" type="noConversion"/>
  <hyperlinks>
    <hyperlink ref="F10:G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2.5703125" style="3" customWidth="1"/>
    <col min="5" max="8" width="11.42578125" style="3"/>
    <col min="9" max="9" width="11.425781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0" t="s">
        <v>123</v>
      </c>
      <c r="B3" s="280"/>
      <c r="C3" s="280"/>
      <c r="D3" s="280"/>
      <c r="E3" s="280"/>
      <c r="F3" s="280"/>
      <c r="G3" s="280"/>
      <c r="H3" s="280"/>
      <c r="I3" s="281"/>
    </row>
    <row r="4" spans="1:12" ht="18" customHeight="1">
      <c r="A4" s="282"/>
      <c r="B4" s="282"/>
      <c r="C4" s="282"/>
      <c r="D4" s="282"/>
      <c r="E4" s="282"/>
      <c r="F4" s="282"/>
      <c r="G4" s="282"/>
      <c r="H4" s="282"/>
      <c r="I4" s="283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4" t="s">
        <v>162</v>
      </c>
      <c r="B6" s="285"/>
      <c r="C6" s="285"/>
      <c r="D6" s="285"/>
      <c r="E6" s="285"/>
      <c r="F6" s="285"/>
      <c r="G6" s="285"/>
      <c r="H6" s="285"/>
      <c r="I6" s="286"/>
    </row>
    <row r="7" spans="1:12" ht="14.1" customHeight="1">
      <c r="A7" s="284" t="s">
        <v>2</v>
      </c>
      <c r="B7" s="285"/>
      <c r="C7" s="285"/>
      <c r="D7" s="285"/>
      <c r="E7" s="285"/>
      <c r="F7" s="285"/>
      <c r="G7" s="285"/>
      <c r="H7" s="285"/>
      <c r="I7" s="286"/>
    </row>
    <row r="8" spans="1:12" ht="14.1" customHeight="1">
      <c r="A8" s="284" t="s">
        <v>187</v>
      </c>
      <c r="B8" s="285"/>
      <c r="C8" s="285"/>
      <c r="D8" s="285"/>
      <c r="E8" s="285"/>
      <c r="F8" s="285"/>
      <c r="G8" s="285"/>
      <c r="H8" s="285"/>
      <c r="I8" s="286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s="8" customFormat="1" ht="12.75" customHeight="1">
      <c r="A10" s="210"/>
      <c r="B10" s="211"/>
      <c r="C10" s="211"/>
      <c r="D10" s="211"/>
      <c r="E10" s="211"/>
      <c r="H10" s="287" t="s">
        <v>130</v>
      </c>
      <c r="I10" s="287"/>
      <c r="J10" s="220"/>
    </row>
    <row r="11" spans="1:12" ht="12.75" customHeight="1">
      <c r="A11" s="94"/>
      <c r="B11" s="95"/>
      <c r="C11" s="95"/>
      <c r="D11" s="95"/>
      <c r="E11" s="95"/>
      <c r="F11" s="47" t="s">
        <v>3</v>
      </c>
    </row>
    <row r="12" spans="1:12">
      <c r="A12" s="298" t="s">
        <v>4</v>
      </c>
      <c r="B12" s="312" t="s">
        <v>188</v>
      </c>
      <c r="C12" s="312"/>
      <c r="D12" s="48"/>
      <c r="E12" s="313" t="s">
        <v>159</v>
      </c>
      <c r="F12" s="314"/>
    </row>
    <row r="13" spans="1:12">
      <c r="A13" s="299"/>
      <c r="B13" s="12" t="s">
        <v>1</v>
      </c>
      <c r="C13" s="12" t="s">
        <v>6</v>
      </c>
      <c r="D13" s="14"/>
      <c r="E13" s="12" t="s">
        <v>7</v>
      </c>
      <c r="F13" s="15" t="s">
        <v>8</v>
      </c>
    </row>
    <row r="14" spans="1:12">
      <c r="A14" s="49" t="s">
        <v>34</v>
      </c>
      <c r="B14" s="50">
        <v>499831</v>
      </c>
      <c r="C14" s="50">
        <v>653013</v>
      </c>
      <c r="D14" s="50"/>
      <c r="E14" s="50">
        <v>335883</v>
      </c>
      <c r="F14" s="51">
        <v>443940</v>
      </c>
    </row>
    <row r="15" spans="1:12">
      <c r="A15" s="52" t="s">
        <v>36</v>
      </c>
      <c r="B15" s="53">
        <v>89816</v>
      </c>
      <c r="C15" s="53">
        <v>134675</v>
      </c>
      <c r="D15" s="53"/>
      <c r="E15" s="53">
        <v>60908</v>
      </c>
      <c r="F15" s="54">
        <v>64597</v>
      </c>
    </row>
    <row r="16" spans="1:12">
      <c r="A16" s="49" t="s">
        <v>86</v>
      </c>
      <c r="B16" s="50">
        <v>558267</v>
      </c>
      <c r="C16" s="50">
        <v>614902</v>
      </c>
      <c r="D16" s="50"/>
      <c r="E16" s="50">
        <v>217645</v>
      </c>
      <c r="F16" s="51">
        <v>375560</v>
      </c>
    </row>
    <row r="17" spans="1:6">
      <c r="A17" s="52" t="s">
        <v>37</v>
      </c>
      <c r="B17" s="53">
        <v>48123</v>
      </c>
      <c r="C17" s="53">
        <v>59607</v>
      </c>
      <c r="D17" s="53"/>
      <c r="E17" s="53">
        <v>80334</v>
      </c>
      <c r="F17" s="54">
        <v>86679</v>
      </c>
    </row>
    <row r="18" spans="1:6">
      <c r="A18" s="49" t="s">
        <v>38</v>
      </c>
      <c r="B18" s="50">
        <v>79061</v>
      </c>
      <c r="C18" s="50">
        <v>109848</v>
      </c>
      <c r="D18" s="50"/>
      <c r="E18" s="50">
        <v>62017</v>
      </c>
      <c r="F18" s="51">
        <v>71409</v>
      </c>
    </row>
    <row r="19" spans="1:6">
      <c r="A19" s="52" t="s">
        <v>39</v>
      </c>
      <c r="B19" s="53">
        <v>24207</v>
      </c>
      <c r="C19" s="53">
        <v>28963</v>
      </c>
      <c r="D19" s="53"/>
      <c r="E19" s="53">
        <v>90905</v>
      </c>
      <c r="F19" s="54">
        <v>92491</v>
      </c>
    </row>
    <row r="20" spans="1:6">
      <c r="A20" s="49" t="s">
        <v>40</v>
      </c>
      <c r="B20" s="50">
        <v>5833</v>
      </c>
      <c r="C20" s="50">
        <v>10125</v>
      </c>
      <c r="D20" s="50"/>
      <c r="E20" s="50">
        <v>12939</v>
      </c>
      <c r="F20" s="51">
        <v>12939</v>
      </c>
    </row>
    <row r="21" spans="1:6">
      <c r="A21" s="52" t="s">
        <v>41</v>
      </c>
      <c r="B21" s="53">
        <v>25695</v>
      </c>
      <c r="C21" s="53">
        <v>36835</v>
      </c>
      <c r="D21" s="53"/>
      <c r="E21" s="53">
        <v>33869</v>
      </c>
      <c r="F21" s="54">
        <v>37147</v>
      </c>
    </row>
    <row r="22" spans="1:6">
      <c r="A22" s="49" t="s">
        <v>43</v>
      </c>
      <c r="B22" s="50">
        <v>11746</v>
      </c>
      <c r="C22" s="50">
        <v>28003</v>
      </c>
      <c r="D22" s="50"/>
      <c r="E22" s="50">
        <v>3904</v>
      </c>
      <c r="F22" s="51">
        <v>13510</v>
      </c>
    </row>
    <row r="23" spans="1:6">
      <c r="A23" s="52" t="s">
        <v>44</v>
      </c>
      <c r="B23" s="53">
        <v>26946</v>
      </c>
      <c r="C23" s="53">
        <v>51972</v>
      </c>
      <c r="D23" s="53"/>
      <c r="E23" s="53">
        <v>20741</v>
      </c>
      <c r="F23" s="54">
        <v>31019</v>
      </c>
    </row>
    <row r="24" spans="1:6">
      <c r="A24" s="49" t="s">
        <v>45</v>
      </c>
      <c r="B24" s="50">
        <v>855452</v>
      </c>
      <c r="C24" s="50">
        <v>1069133</v>
      </c>
      <c r="D24" s="50"/>
      <c r="E24" s="50">
        <v>282901</v>
      </c>
      <c r="F24" s="51">
        <v>301781</v>
      </c>
    </row>
    <row r="25" spans="1:6">
      <c r="A25" s="52" t="s">
        <v>46</v>
      </c>
      <c r="B25" s="53">
        <v>3942</v>
      </c>
      <c r="C25" s="53">
        <v>3942</v>
      </c>
      <c r="D25" s="53"/>
      <c r="E25" s="53">
        <v>1363</v>
      </c>
      <c r="F25" s="54">
        <v>1363</v>
      </c>
    </row>
    <row r="26" spans="1:6">
      <c r="A26" s="49" t="s">
        <v>47</v>
      </c>
      <c r="B26" s="50">
        <v>76119</v>
      </c>
      <c r="C26" s="50">
        <v>85791</v>
      </c>
      <c r="D26" s="50"/>
      <c r="E26" s="50">
        <v>40507</v>
      </c>
      <c r="F26" s="51">
        <v>41024</v>
      </c>
    </row>
    <row r="27" spans="1:6">
      <c r="A27" s="52" t="s">
        <v>48</v>
      </c>
      <c r="B27" s="53">
        <v>58138</v>
      </c>
      <c r="C27" s="53">
        <v>61708</v>
      </c>
      <c r="D27" s="53"/>
      <c r="E27" s="53">
        <v>760</v>
      </c>
      <c r="F27" s="54">
        <v>1617</v>
      </c>
    </row>
    <row r="28" spans="1:6">
      <c r="A28" s="49" t="s">
        <v>49</v>
      </c>
      <c r="B28" s="50">
        <v>24577</v>
      </c>
      <c r="C28" s="50">
        <v>29908</v>
      </c>
      <c r="D28" s="50"/>
      <c r="E28" s="50">
        <v>1484</v>
      </c>
      <c r="F28" s="51">
        <v>2874</v>
      </c>
    </row>
    <row r="29" spans="1:6">
      <c r="A29" s="52" t="s">
        <v>50</v>
      </c>
      <c r="B29" s="53">
        <v>49565</v>
      </c>
      <c r="C29" s="53">
        <v>75802</v>
      </c>
      <c r="D29" s="53"/>
      <c r="E29" s="53">
        <v>61809</v>
      </c>
      <c r="F29" s="54">
        <v>64280</v>
      </c>
    </row>
    <row r="30" spans="1:6">
      <c r="A30" s="49" t="s">
        <v>51</v>
      </c>
      <c r="B30" s="50">
        <v>65963</v>
      </c>
      <c r="C30" s="50">
        <v>78382</v>
      </c>
      <c r="D30" s="50"/>
      <c r="E30" s="50">
        <v>41472</v>
      </c>
      <c r="F30" s="51">
        <v>60723</v>
      </c>
    </row>
    <row r="31" spans="1:6">
      <c r="A31" s="52" t="s">
        <v>58</v>
      </c>
      <c r="B31" s="53">
        <v>93924</v>
      </c>
      <c r="C31" s="53">
        <v>121108</v>
      </c>
      <c r="D31" s="53"/>
      <c r="E31" s="53">
        <v>42807</v>
      </c>
      <c r="F31" s="54">
        <v>51280</v>
      </c>
    </row>
    <row r="32" spans="1:6">
      <c r="A32" s="49" t="s">
        <v>52</v>
      </c>
      <c r="B32" s="50">
        <v>35535</v>
      </c>
      <c r="C32" s="50">
        <v>36974</v>
      </c>
      <c r="D32" s="50"/>
      <c r="E32" s="50">
        <v>80920</v>
      </c>
      <c r="F32" s="51">
        <v>118455</v>
      </c>
    </row>
    <row r="33" spans="1:8">
      <c r="A33" s="52" t="s">
        <v>53</v>
      </c>
      <c r="B33" s="53">
        <v>51713</v>
      </c>
      <c r="C33" s="53">
        <v>62938</v>
      </c>
      <c r="D33" s="53"/>
      <c r="E33" s="53">
        <v>92108</v>
      </c>
      <c r="F33" s="54">
        <v>99587</v>
      </c>
    </row>
    <row r="34" spans="1:8">
      <c r="A34" s="49" t="s">
        <v>56</v>
      </c>
      <c r="B34" s="50">
        <v>43396</v>
      </c>
      <c r="C34" s="50">
        <v>62881</v>
      </c>
      <c r="D34" s="50"/>
      <c r="E34" s="50">
        <v>52070</v>
      </c>
      <c r="F34" s="51">
        <v>61416</v>
      </c>
    </row>
    <row r="35" spans="1:8">
      <c r="A35" s="52" t="s">
        <v>54</v>
      </c>
      <c r="B35" s="53">
        <v>16613</v>
      </c>
      <c r="C35" s="53">
        <v>21500</v>
      </c>
      <c r="D35" s="53"/>
      <c r="E35" s="53">
        <v>8881</v>
      </c>
      <c r="F35" s="54">
        <v>9377</v>
      </c>
    </row>
    <row r="36" spans="1:8">
      <c r="A36" s="49" t="s">
        <v>55</v>
      </c>
      <c r="B36" s="50">
        <v>155938</v>
      </c>
      <c r="C36" s="50">
        <v>159198</v>
      </c>
      <c r="D36" s="50"/>
      <c r="E36" s="50">
        <v>55449</v>
      </c>
      <c r="F36" s="51">
        <v>59224</v>
      </c>
    </row>
    <row r="37" spans="1:8">
      <c r="A37" s="52" t="s">
        <v>66</v>
      </c>
      <c r="B37" s="53">
        <v>320500</v>
      </c>
      <c r="C37" s="53">
        <v>395500</v>
      </c>
      <c r="D37" s="53"/>
      <c r="E37" s="53">
        <v>229809</v>
      </c>
      <c r="F37" s="54">
        <v>265687</v>
      </c>
    </row>
    <row r="38" spans="1:8">
      <c r="A38" s="49" t="s">
        <v>35</v>
      </c>
      <c r="B38" s="50">
        <v>858</v>
      </c>
      <c r="C38" s="50">
        <v>2391</v>
      </c>
      <c r="D38" s="50"/>
      <c r="E38" s="50">
        <v>671</v>
      </c>
      <c r="F38" s="51">
        <v>871</v>
      </c>
    </row>
    <row r="39" spans="1:8">
      <c r="A39" s="52" t="s">
        <v>42</v>
      </c>
      <c r="B39" s="53">
        <v>9507</v>
      </c>
      <c r="C39" s="53">
        <v>13636</v>
      </c>
      <c r="D39" s="53"/>
      <c r="E39" s="53">
        <v>4839</v>
      </c>
      <c r="F39" s="54">
        <v>5731</v>
      </c>
    </row>
    <row r="40" spans="1:8">
      <c r="A40" s="49" t="s">
        <v>87</v>
      </c>
      <c r="B40" s="50">
        <v>7544</v>
      </c>
      <c r="C40" s="50">
        <v>12234</v>
      </c>
      <c r="D40" s="50"/>
      <c r="E40" s="50">
        <v>2397</v>
      </c>
      <c r="F40" s="51">
        <v>2528</v>
      </c>
    </row>
    <row r="41" spans="1:8">
      <c r="A41" s="52" t="s">
        <v>88</v>
      </c>
      <c r="B41" s="53">
        <v>1523</v>
      </c>
      <c r="C41" s="53">
        <v>10854</v>
      </c>
      <c r="D41" s="53"/>
      <c r="E41" s="53">
        <v>1183</v>
      </c>
      <c r="F41" s="54">
        <v>1183</v>
      </c>
    </row>
    <row r="42" spans="1:8">
      <c r="A42" s="49" t="s">
        <v>89</v>
      </c>
      <c r="B42" s="50">
        <v>1115</v>
      </c>
      <c r="C42" s="50">
        <v>1115</v>
      </c>
      <c r="D42" s="50"/>
      <c r="E42" s="50">
        <v>1227</v>
      </c>
      <c r="F42" s="51">
        <v>1871</v>
      </c>
    </row>
    <row r="43" spans="1:8">
      <c r="A43" s="52" t="s">
        <v>90</v>
      </c>
      <c r="B43" s="53">
        <v>578</v>
      </c>
      <c r="C43" s="53">
        <v>578</v>
      </c>
      <c r="D43" s="53"/>
      <c r="E43" s="53">
        <v>954</v>
      </c>
      <c r="F43" s="54">
        <v>1808</v>
      </c>
      <c r="H43" s="137"/>
    </row>
    <row r="44" spans="1:8">
      <c r="A44" s="49" t="s">
        <v>91</v>
      </c>
      <c r="B44" s="50">
        <v>582</v>
      </c>
      <c r="C44" s="50">
        <v>5622</v>
      </c>
      <c r="D44" s="50"/>
      <c r="E44" s="50">
        <v>4425</v>
      </c>
      <c r="F44" s="51">
        <v>6193</v>
      </c>
    </row>
    <row r="45" spans="1:8">
      <c r="A45" s="52" t="s">
        <v>92</v>
      </c>
      <c r="B45" s="53">
        <v>472</v>
      </c>
      <c r="C45" s="53">
        <v>472</v>
      </c>
      <c r="D45" s="53"/>
      <c r="E45" s="53">
        <v>610</v>
      </c>
      <c r="F45" s="54">
        <v>1010</v>
      </c>
    </row>
    <row r="46" spans="1:8">
      <c r="A46" s="49" t="s">
        <v>93</v>
      </c>
      <c r="B46" s="50">
        <v>182</v>
      </c>
      <c r="C46" s="50">
        <v>1349</v>
      </c>
      <c r="D46" s="50"/>
      <c r="E46" s="50">
        <v>461</v>
      </c>
      <c r="F46" s="51">
        <v>461</v>
      </c>
    </row>
    <row r="47" spans="1:8">
      <c r="A47" s="99"/>
      <c r="B47" s="50"/>
      <c r="C47" s="2"/>
      <c r="D47" s="2"/>
      <c r="E47" s="2"/>
      <c r="F47" s="100"/>
    </row>
    <row r="48" spans="1:8">
      <c r="A48" s="56" t="s">
        <v>0</v>
      </c>
      <c r="B48" s="32">
        <v>3243261</v>
      </c>
      <c r="C48" s="32">
        <v>4040959</v>
      </c>
      <c r="D48" s="184"/>
      <c r="E48" s="184">
        <v>1928252</v>
      </c>
      <c r="F48" s="203">
        <v>2389635</v>
      </c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4" t="s">
        <v>127</v>
      </c>
      <c r="B51" s="7"/>
      <c r="C51" s="7"/>
      <c r="D51" s="7"/>
      <c r="E51" s="7"/>
      <c r="F51" s="59"/>
    </row>
    <row r="52" spans="1:6">
      <c r="A52" s="58" t="s">
        <v>62</v>
      </c>
      <c r="B52" s="7"/>
      <c r="C52" s="7"/>
      <c r="D52" s="7"/>
      <c r="E52" s="7"/>
      <c r="F52" s="59"/>
    </row>
    <row r="53" spans="1:6">
      <c r="A53" s="218" t="s">
        <v>156</v>
      </c>
      <c r="B53" s="7"/>
      <c r="C53" s="7"/>
      <c r="D53" s="7"/>
      <c r="E53" s="7"/>
      <c r="F53" s="59"/>
    </row>
    <row r="54" spans="1:6" ht="5.0999999999999996" customHeight="1">
      <c r="A54" s="60"/>
      <c r="B54" s="60"/>
      <c r="C54" s="60"/>
      <c r="D54" s="60"/>
      <c r="E54" s="60"/>
      <c r="F54" s="61"/>
    </row>
  </sheetData>
  <mergeCells count="8">
    <mergeCell ref="A8:I8"/>
    <mergeCell ref="A3:I4"/>
    <mergeCell ref="A6:I6"/>
    <mergeCell ref="A7:I7"/>
    <mergeCell ref="A12:A13"/>
    <mergeCell ref="B12:C12"/>
    <mergeCell ref="E12:F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55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3.28515625" style="3" customWidth="1"/>
    <col min="5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0" t="s">
        <v>123</v>
      </c>
      <c r="B3" s="280"/>
      <c r="C3" s="280"/>
      <c r="D3" s="280"/>
      <c r="E3" s="280"/>
      <c r="F3" s="280"/>
      <c r="G3" s="280"/>
      <c r="H3" s="280"/>
      <c r="I3" s="281"/>
    </row>
    <row r="4" spans="1:12" ht="18" customHeight="1">
      <c r="A4" s="282"/>
      <c r="B4" s="282"/>
      <c r="C4" s="282"/>
      <c r="D4" s="282"/>
      <c r="E4" s="282"/>
      <c r="F4" s="282"/>
      <c r="G4" s="282"/>
      <c r="H4" s="282"/>
      <c r="I4" s="283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4" t="s">
        <v>163</v>
      </c>
      <c r="B6" s="285"/>
      <c r="C6" s="285"/>
      <c r="D6" s="285"/>
      <c r="E6" s="285"/>
      <c r="F6" s="285"/>
      <c r="G6" s="285"/>
      <c r="H6" s="285"/>
      <c r="I6" s="286"/>
    </row>
    <row r="7" spans="1:12" ht="14.1" customHeight="1">
      <c r="A7" s="284" t="s">
        <v>2</v>
      </c>
      <c r="B7" s="285"/>
      <c r="C7" s="285"/>
      <c r="D7" s="285"/>
      <c r="E7" s="285"/>
      <c r="F7" s="285"/>
      <c r="G7" s="285"/>
      <c r="H7" s="285"/>
      <c r="I7" s="286"/>
    </row>
    <row r="8" spans="1:12" ht="14.1" customHeight="1">
      <c r="A8" s="284" t="s">
        <v>159</v>
      </c>
      <c r="B8" s="285"/>
      <c r="C8" s="285"/>
      <c r="D8" s="285"/>
      <c r="E8" s="285"/>
      <c r="F8" s="285"/>
      <c r="G8" s="285"/>
      <c r="H8" s="285"/>
      <c r="I8" s="286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H10" s="287" t="s">
        <v>130</v>
      </c>
      <c r="I10" s="287"/>
      <c r="J10" s="220"/>
    </row>
    <row r="11" spans="1:12" ht="12.75" customHeight="1">
      <c r="A11" s="204"/>
      <c r="B11" s="204"/>
      <c r="C11" s="204"/>
      <c r="D11" s="204"/>
      <c r="E11" s="204"/>
      <c r="F11" s="205"/>
    </row>
    <row r="12" spans="1:12" ht="22.5" customHeight="1">
      <c r="A12" s="298" t="s">
        <v>4</v>
      </c>
      <c r="B12" s="301" t="s">
        <v>12</v>
      </c>
      <c r="C12" s="301"/>
      <c r="D12" s="48"/>
      <c r="E12" s="48" t="s">
        <v>124</v>
      </c>
      <c r="F12" s="206"/>
    </row>
    <row r="13" spans="1:12">
      <c r="A13" s="299"/>
      <c r="B13" s="207" t="s">
        <v>1</v>
      </c>
      <c r="C13" s="12" t="s">
        <v>6</v>
      </c>
      <c r="D13" s="14"/>
      <c r="E13" s="207" t="s">
        <v>1</v>
      </c>
      <c r="F13" s="15" t="s">
        <v>8</v>
      </c>
    </row>
    <row r="14" spans="1:12">
      <c r="A14" s="49" t="s">
        <v>34</v>
      </c>
      <c r="B14" s="27">
        <v>-32.80068663208165</v>
      </c>
      <c r="C14" s="27">
        <v>-32.016667355780044</v>
      </c>
      <c r="D14" s="158"/>
      <c r="E14" s="158">
        <v>-5.0550356570131108</v>
      </c>
      <c r="F14" s="208">
        <v>-5.1738461093022714</v>
      </c>
      <c r="G14" s="176"/>
      <c r="H14" s="176"/>
    </row>
    <row r="15" spans="1:12">
      <c r="A15" s="52" t="s">
        <v>36</v>
      </c>
      <c r="B15" s="21">
        <v>-32.185802084261155</v>
      </c>
      <c r="C15" s="21">
        <v>-52.034898830517911</v>
      </c>
      <c r="D15" s="161"/>
      <c r="E15" s="161">
        <v>-0.89132511999496788</v>
      </c>
      <c r="F15" s="209">
        <v>-1.7341923043515166</v>
      </c>
      <c r="G15" s="176"/>
      <c r="H15" s="176"/>
    </row>
    <row r="16" spans="1:12">
      <c r="A16" s="49" t="s">
        <v>86</v>
      </c>
      <c r="B16" s="27">
        <v>-61.014174221295548</v>
      </c>
      <c r="C16" s="27">
        <v>-38.923600833954033</v>
      </c>
      <c r="D16" s="158"/>
      <c r="E16" s="158">
        <v>-10.502454165730109</v>
      </c>
      <c r="F16" s="208">
        <v>-5.9229009747438672</v>
      </c>
      <c r="G16" s="176"/>
      <c r="H16" s="176"/>
    </row>
    <row r="17" spans="1:8">
      <c r="A17" s="52" t="s">
        <v>37</v>
      </c>
      <c r="B17" s="21">
        <v>66.93472975500282</v>
      </c>
      <c r="C17" s="21">
        <v>45.417484523629781</v>
      </c>
      <c r="D17" s="161"/>
      <c r="E17" s="161">
        <v>0.99316706241033326</v>
      </c>
      <c r="F17" s="209">
        <v>0.66993998206861294</v>
      </c>
      <c r="G17" s="176"/>
      <c r="H17" s="176"/>
    </row>
    <row r="18" spans="1:8">
      <c r="A18" s="49" t="s">
        <v>38</v>
      </c>
      <c r="B18" s="27">
        <v>-21.558037464742412</v>
      </c>
      <c r="C18" s="27">
        <v>-34.992899279003723</v>
      </c>
      <c r="D18" s="158"/>
      <c r="E18" s="158">
        <v>-0.52552045610883613</v>
      </c>
      <c r="F18" s="208">
        <v>-0.95123459555021483</v>
      </c>
      <c r="G18" s="176"/>
      <c r="H18" s="176"/>
    </row>
    <row r="19" spans="1:8">
      <c r="A19" s="52" t="s">
        <v>39</v>
      </c>
      <c r="B19" s="21">
        <v>275.53187094642044</v>
      </c>
      <c r="C19" s="21">
        <v>219.34191900010359</v>
      </c>
      <c r="D19" s="161"/>
      <c r="E19" s="161">
        <v>2.0565104072721869</v>
      </c>
      <c r="F19" s="209">
        <v>1.5721020678507258</v>
      </c>
      <c r="G19" s="176"/>
      <c r="H19" s="176"/>
    </row>
    <row r="20" spans="1:8">
      <c r="A20" s="49" t="s">
        <v>40</v>
      </c>
      <c r="B20" s="27">
        <v>121.82410423452771</v>
      </c>
      <c r="C20" s="27">
        <v>27.792592592592598</v>
      </c>
      <c r="D20" s="158"/>
      <c r="E20" s="158">
        <v>0.21910046709160932</v>
      </c>
      <c r="F20" s="208">
        <v>6.963693519285892E-2</v>
      </c>
      <c r="G20" s="176"/>
      <c r="H20" s="176"/>
    </row>
    <row r="21" spans="1:8">
      <c r="A21" s="52" t="s">
        <v>41</v>
      </c>
      <c r="B21" s="21">
        <v>31.811636505156628</v>
      </c>
      <c r="C21" s="21">
        <v>0.84702049681008873</v>
      </c>
      <c r="D21" s="161"/>
      <c r="E21" s="161">
        <v>0.25203028680084644</v>
      </c>
      <c r="F21" s="209">
        <v>7.7209395096560001E-3</v>
      </c>
      <c r="G21" s="176"/>
      <c r="H21" s="176"/>
    </row>
    <row r="22" spans="1:8">
      <c r="A22" s="49" t="s">
        <v>43</v>
      </c>
      <c r="B22" s="27">
        <v>-66.763153413928137</v>
      </c>
      <c r="C22" s="27">
        <v>-51.755169089026175</v>
      </c>
      <c r="D22" s="158"/>
      <c r="E22" s="158">
        <v>-0.24179367617962289</v>
      </c>
      <c r="F22" s="208">
        <v>-0.35865248818411671</v>
      </c>
      <c r="G22" s="176"/>
      <c r="H22" s="176"/>
    </row>
    <row r="23" spans="1:8">
      <c r="A23" s="52" t="s">
        <v>44</v>
      </c>
      <c r="B23" s="21">
        <v>-23.027536554590668</v>
      </c>
      <c r="C23" s="21">
        <v>-40.315939351958754</v>
      </c>
      <c r="D23" s="161"/>
      <c r="E23" s="161">
        <v>-0.19131978585750578</v>
      </c>
      <c r="F23" s="209">
        <v>-0.51851553059558386</v>
      </c>
      <c r="G23" s="176"/>
      <c r="H23" s="176"/>
    </row>
    <row r="24" spans="1:8">
      <c r="A24" s="49" t="s">
        <v>45</v>
      </c>
      <c r="B24" s="27">
        <v>-66.929646549426508</v>
      </c>
      <c r="C24" s="27">
        <v>-71.773296680581367</v>
      </c>
      <c r="D24" s="158"/>
      <c r="E24" s="158">
        <v>-17.653559180096821</v>
      </c>
      <c r="F24" s="208">
        <v>-18.989353764787023</v>
      </c>
      <c r="G24" s="176"/>
      <c r="H24" s="176"/>
    </row>
    <row r="25" spans="1:8">
      <c r="A25" s="52" t="s">
        <v>46</v>
      </c>
      <c r="B25" s="21">
        <v>-65.423642820903098</v>
      </c>
      <c r="C25" s="21">
        <v>-65.423642820903098</v>
      </c>
      <c r="D25" s="161"/>
      <c r="E25" s="161">
        <v>-7.9518731301612786E-2</v>
      </c>
      <c r="F25" s="209">
        <v>-6.3821483959624448E-2</v>
      </c>
      <c r="G25" s="176"/>
      <c r="H25" s="176"/>
    </row>
    <row r="26" spans="1:8">
      <c r="A26" s="49" t="s">
        <v>47</v>
      </c>
      <c r="B26" s="27">
        <v>-46.784639840250129</v>
      </c>
      <c r="C26" s="27">
        <v>-52.181464256157405</v>
      </c>
      <c r="D26" s="158"/>
      <c r="E26" s="158">
        <v>-1.0980306549488308</v>
      </c>
      <c r="F26" s="208">
        <v>-1.1078310866306738</v>
      </c>
      <c r="G26" s="176"/>
      <c r="H26" s="176"/>
    </row>
    <row r="27" spans="1:8">
      <c r="A27" s="52" t="s">
        <v>48</v>
      </c>
      <c r="B27" s="21">
        <v>-98.692765489008906</v>
      </c>
      <c r="C27" s="21">
        <v>-97.379594217929608</v>
      </c>
      <c r="D27" s="161"/>
      <c r="E27" s="161">
        <v>-1.7691453139294062</v>
      </c>
      <c r="F27" s="209">
        <v>-1.4870480002395472</v>
      </c>
      <c r="G27" s="176"/>
      <c r="H27" s="176"/>
    </row>
    <row r="28" spans="1:8">
      <c r="A28" s="49" t="s">
        <v>49</v>
      </c>
      <c r="B28" s="27">
        <v>-93.961834235260611</v>
      </c>
      <c r="C28" s="27">
        <v>-90.390530961615625</v>
      </c>
      <c r="D28" s="158"/>
      <c r="E28" s="158">
        <v>-0.71203026830094773</v>
      </c>
      <c r="F28" s="208">
        <v>-0.66899961123089835</v>
      </c>
      <c r="G28" s="176"/>
      <c r="H28" s="176"/>
    </row>
    <row r="29" spans="1:8">
      <c r="A29" s="52" t="s">
        <v>50</v>
      </c>
      <c r="B29" s="21">
        <v>24.702915363663863</v>
      </c>
      <c r="C29" s="21">
        <v>-15.20012664573494</v>
      </c>
      <c r="D29" s="161"/>
      <c r="E29" s="161">
        <v>0.37752126640439976</v>
      </c>
      <c r="F29" s="209">
        <v>-0.2851303366354373</v>
      </c>
      <c r="G29" s="176"/>
      <c r="H29" s="176"/>
    </row>
    <row r="30" spans="1:8">
      <c r="A30" s="49" t="s">
        <v>51</v>
      </c>
      <c r="B30" s="27">
        <v>-37.12839015811894</v>
      </c>
      <c r="C30" s="27">
        <v>-22.529407261871341</v>
      </c>
      <c r="D30" s="158"/>
      <c r="E30" s="158">
        <v>-0.75513503230236478</v>
      </c>
      <c r="F30" s="208">
        <v>-0.43700022692633111</v>
      </c>
      <c r="G30" s="176"/>
      <c r="H30" s="176"/>
    </row>
    <row r="31" spans="1:8">
      <c r="A31" s="52" t="s">
        <v>58</v>
      </c>
      <c r="B31" s="21">
        <v>-54.423789446786763</v>
      </c>
      <c r="C31" s="21">
        <v>-57.657627902368134</v>
      </c>
      <c r="D31" s="161"/>
      <c r="E31" s="161">
        <v>-1.5760988708586818</v>
      </c>
      <c r="F31" s="209">
        <v>-1.7280056541033948</v>
      </c>
      <c r="G31" s="176"/>
      <c r="H31" s="176"/>
    </row>
    <row r="32" spans="1:8">
      <c r="A32" s="49" t="s">
        <v>52</v>
      </c>
      <c r="B32" s="27">
        <v>127.71915013367101</v>
      </c>
      <c r="C32" s="27">
        <v>220.37377616703628</v>
      </c>
      <c r="D32" s="158"/>
      <c r="E32" s="158">
        <v>1.3993631718199675</v>
      </c>
      <c r="F32" s="208">
        <v>2.016377795468848</v>
      </c>
      <c r="G32" s="176"/>
      <c r="H32" s="176"/>
    </row>
    <row r="33" spans="1:8">
      <c r="A33" s="52" t="s">
        <v>53</v>
      </c>
      <c r="B33" s="21">
        <v>78.113820509349665</v>
      </c>
      <c r="C33" s="21">
        <v>58.230321904096087</v>
      </c>
      <c r="D33" s="161"/>
      <c r="E33" s="161">
        <v>1.2455056808563971</v>
      </c>
      <c r="F33" s="209">
        <v>0.90693817977366264</v>
      </c>
      <c r="G33" s="176"/>
      <c r="H33" s="176"/>
    </row>
    <row r="34" spans="1:8">
      <c r="A34" s="49" t="s">
        <v>56</v>
      </c>
      <c r="B34" s="27">
        <v>19.988017328786057</v>
      </c>
      <c r="C34" s="27">
        <v>-2.3297975541101437</v>
      </c>
      <c r="D34" s="158"/>
      <c r="E34" s="158">
        <v>0.26744686906172521</v>
      </c>
      <c r="F34" s="208">
        <v>-3.6253770453993715E-2</v>
      </c>
      <c r="G34" s="176"/>
      <c r="H34" s="176"/>
    </row>
    <row r="35" spans="1:8">
      <c r="A35" s="52" t="s">
        <v>54</v>
      </c>
      <c r="B35" s="21">
        <v>-46.541864804671043</v>
      </c>
      <c r="C35" s="21">
        <v>-56.38604651162791</v>
      </c>
      <c r="D35" s="161"/>
      <c r="E35" s="161">
        <v>-0.23840202808222957</v>
      </c>
      <c r="F35" s="209">
        <v>-0.30000304383192211</v>
      </c>
      <c r="G35" s="176"/>
      <c r="H35" s="176"/>
    </row>
    <row r="36" spans="1:8">
      <c r="A36" s="49" t="s">
        <v>55</v>
      </c>
      <c r="B36" s="27">
        <v>-64.441637060883181</v>
      </c>
      <c r="C36" s="27">
        <v>-62.798527619693715</v>
      </c>
      <c r="D36" s="158"/>
      <c r="E36" s="158">
        <v>-3.0983938696268973</v>
      </c>
      <c r="F36" s="208">
        <v>-2.4740166876229135</v>
      </c>
      <c r="G36" s="176"/>
      <c r="H36" s="176"/>
    </row>
    <row r="37" spans="1:8">
      <c r="A37" s="52" t="s">
        <v>66</v>
      </c>
      <c r="B37" s="21">
        <v>-28.296723868954757</v>
      </c>
      <c r="C37" s="21">
        <v>-32.822503160556266</v>
      </c>
      <c r="D37" s="161"/>
      <c r="E37" s="161">
        <v>-2.7962905236427162</v>
      </c>
      <c r="F37" s="209">
        <v>-3.2124305146377385</v>
      </c>
      <c r="G37" s="176"/>
      <c r="H37" s="176"/>
    </row>
    <row r="38" spans="1:8">
      <c r="A38" s="49" t="s">
        <v>35</v>
      </c>
      <c r="B38" s="27">
        <v>-21.794871794871796</v>
      </c>
      <c r="C38" s="27">
        <v>-63.571727310748635</v>
      </c>
      <c r="D38" s="158"/>
      <c r="E38" s="158">
        <v>-5.7658017655686667E-3</v>
      </c>
      <c r="F38" s="208">
        <v>-3.7614833508580511E-2</v>
      </c>
      <c r="G38" s="176"/>
      <c r="H38" s="176"/>
    </row>
    <row r="39" spans="1:8">
      <c r="A39" s="52" t="s">
        <v>42</v>
      </c>
      <c r="B39" s="21">
        <v>-49.100662669611864</v>
      </c>
      <c r="C39" s="21">
        <v>-57.971545907890878</v>
      </c>
      <c r="D39" s="161"/>
      <c r="E39" s="161">
        <v>-0.14392921198756436</v>
      </c>
      <c r="F39" s="209">
        <v>-0.19562188084561116</v>
      </c>
      <c r="G39" s="176"/>
      <c r="H39" s="176"/>
    </row>
    <row r="40" spans="1:8">
      <c r="A40" s="49" t="s">
        <v>87</v>
      </c>
      <c r="B40" s="27">
        <v>-68.22640509013786</v>
      </c>
      <c r="C40" s="27">
        <v>-79.336275952264174</v>
      </c>
      <c r="D40" s="158"/>
      <c r="E40" s="158">
        <v>-0.15869829779348624</v>
      </c>
      <c r="F40" s="208">
        <v>-0.24019050923308058</v>
      </c>
    </row>
    <row r="41" spans="1:8">
      <c r="A41" s="52" t="s">
        <v>88</v>
      </c>
      <c r="B41" s="21">
        <v>-22.324359816152324</v>
      </c>
      <c r="C41" s="21">
        <v>-89.100792334623179</v>
      </c>
      <c r="D41" s="161"/>
      <c r="E41" s="161">
        <v>-1.0483275937397575E-2</v>
      </c>
      <c r="F41" s="209">
        <v>-0.23932437819834351</v>
      </c>
      <c r="G41" s="176"/>
      <c r="H41" s="176"/>
    </row>
    <row r="42" spans="1:8">
      <c r="A42" s="49" t="s">
        <v>89</v>
      </c>
      <c r="B42" s="27">
        <v>10.044843049327355</v>
      </c>
      <c r="C42" s="27">
        <v>67.802690582959656</v>
      </c>
      <c r="D42" s="158"/>
      <c r="E42" s="158">
        <v>3.4533144264368484E-3</v>
      </c>
      <c r="F42" s="208">
        <v>1.8708430350320309E-2</v>
      </c>
    </row>
    <row r="43" spans="1:8">
      <c r="A43" s="52" t="s">
        <v>90</v>
      </c>
      <c r="B43" s="21">
        <v>65.051903114186842</v>
      </c>
      <c r="C43" s="21">
        <v>212.80276816608995</v>
      </c>
      <c r="D43" s="161"/>
      <c r="E43" s="161">
        <v>1.159326986018085E-2</v>
      </c>
      <c r="F43" s="209">
        <v>3.0438319220759236E-2</v>
      </c>
    </row>
    <row r="44" spans="1:8">
      <c r="A44" s="49" t="s">
        <v>91</v>
      </c>
      <c r="B44" s="27">
        <v>660.30927835051546</v>
      </c>
      <c r="C44" s="27">
        <v>10.156527926004983</v>
      </c>
      <c r="D44" s="158"/>
      <c r="E44" s="158">
        <v>0.11849185125711435</v>
      </c>
      <c r="F44" s="208">
        <v>1.4130309166710179E-2</v>
      </c>
    </row>
    <row r="45" spans="1:8">
      <c r="A45" s="52" t="s">
        <v>92</v>
      </c>
      <c r="B45" s="21">
        <v>29.237288135593218</v>
      </c>
      <c r="C45" s="21">
        <v>113.9830508474576</v>
      </c>
      <c r="D45" s="161"/>
      <c r="E45" s="161">
        <v>4.2549767040025452E-3</v>
      </c>
      <c r="F45" s="209">
        <v>1.3313671333958103E-2</v>
      </c>
    </row>
    <row r="46" spans="1:8">
      <c r="A46" s="49" t="s">
        <v>93</v>
      </c>
      <c r="B46" s="27">
        <v>153.2967032967033</v>
      </c>
      <c r="C46" s="27">
        <v>-65.826538176426993</v>
      </c>
      <c r="D46" s="158"/>
      <c r="E46" s="158">
        <v>8.6024529015703635E-3</v>
      </c>
      <c r="F46" s="208">
        <v>-2.1974981681328616E-2</v>
      </c>
    </row>
    <row r="47" spans="1:8">
      <c r="A47" s="99"/>
      <c r="B47" s="2"/>
      <c r="C47" s="2"/>
      <c r="D47" s="2"/>
      <c r="E47" s="2"/>
      <c r="F47" s="100"/>
    </row>
    <row r="48" spans="1:8">
      <c r="A48" s="56" t="s">
        <v>0</v>
      </c>
      <c r="B48" s="34">
        <v>-40.545888844591907</v>
      </c>
      <c r="C48" s="34">
        <v>-40.864656137317901</v>
      </c>
      <c r="D48" s="34"/>
      <c r="E48" s="34">
        <v>-40.5458888445919</v>
      </c>
      <c r="F48" s="36">
        <v>-40.864656137317901</v>
      </c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4" t="s">
        <v>127</v>
      </c>
      <c r="B51" s="7"/>
      <c r="C51" s="7"/>
      <c r="D51" s="7"/>
      <c r="E51" s="7"/>
      <c r="F51" s="59"/>
    </row>
    <row r="52" spans="1:6">
      <c r="A52" s="58" t="s">
        <v>64</v>
      </c>
      <c r="B52" s="7"/>
      <c r="C52" s="7"/>
      <c r="D52" s="7"/>
      <c r="E52" s="7"/>
      <c r="F52" s="59"/>
    </row>
    <row r="53" spans="1:6">
      <c r="A53" s="144" t="s">
        <v>125</v>
      </c>
      <c r="B53" s="7"/>
      <c r="C53" s="7"/>
      <c r="D53" s="7"/>
      <c r="E53" s="7"/>
      <c r="F53" s="59"/>
    </row>
    <row r="54" spans="1:6">
      <c r="A54" s="218" t="s">
        <v>156</v>
      </c>
      <c r="B54" s="7"/>
      <c r="C54" s="7"/>
      <c r="D54" s="7"/>
      <c r="E54" s="7"/>
      <c r="F54" s="59"/>
    </row>
    <row r="55" spans="1:6" ht="5.0999999999999996" customHeight="1">
      <c r="A55" s="60"/>
      <c r="B55" s="60"/>
      <c r="C55" s="60"/>
      <c r="D55" s="60"/>
      <c r="E55" s="60"/>
      <c r="F55" s="61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54"/>
  <sheetViews>
    <sheetView showGridLines="0" zoomScaleNormal="100" workbookViewId="0">
      <selection activeCell="H10" sqref="H10:I10"/>
    </sheetView>
  </sheetViews>
  <sheetFormatPr baseColWidth="10" defaultRowHeight="14.25"/>
  <cols>
    <col min="1" max="1" width="18.7109375" style="68" customWidth="1"/>
    <col min="2" max="3" width="11.42578125" style="68"/>
    <col min="4" max="4" width="2.85546875" style="68" customWidth="1"/>
    <col min="5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0" t="s">
        <v>123</v>
      </c>
      <c r="B3" s="280"/>
      <c r="C3" s="280"/>
      <c r="D3" s="280"/>
      <c r="E3" s="280"/>
      <c r="F3" s="280"/>
      <c r="G3" s="280"/>
      <c r="H3" s="280"/>
      <c r="I3" s="281"/>
    </row>
    <row r="4" spans="1:12" s="3" customFormat="1" ht="18" customHeight="1">
      <c r="A4" s="282"/>
      <c r="B4" s="282"/>
      <c r="C4" s="282"/>
      <c r="D4" s="282"/>
      <c r="E4" s="282"/>
      <c r="F4" s="282"/>
      <c r="G4" s="282"/>
      <c r="H4" s="282"/>
      <c r="I4" s="283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4" t="s">
        <v>164</v>
      </c>
      <c r="B6" s="285"/>
      <c r="C6" s="285"/>
      <c r="D6" s="285"/>
      <c r="E6" s="285"/>
      <c r="F6" s="285"/>
      <c r="G6" s="285"/>
      <c r="H6" s="285"/>
      <c r="I6" s="286"/>
    </row>
    <row r="7" spans="1:12" s="3" customFormat="1" ht="14.1" customHeight="1">
      <c r="A7" s="284" t="s">
        <v>2</v>
      </c>
      <c r="B7" s="285"/>
      <c r="C7" s="285"/>
      <c r="D7" s="285"/>
      <c r="E7" s="285"/>
      <c r="F7" s="285"/>
      <c r="G7" s="285"/>
      <c r="H7" s="285"/>
      <c r="I7" s="286"/>
    </row>
    <row r="8" spans="1:12" s="3" customFormat="1" ht="14.1" customHeight="1">
      <c r="A8" s="284" t="s">
        <v>189</v>
      </c>
      <c r="B8" s="285"/>
      <c r="C8" s="285"/>
      <c r="D8" s="285"/>
      <c r="E8" s="285"/>
      <c r="F8" s="285"/>
      <c r="G8" s="285"/>
      <c r="H8" s="285"/>
      <c r="I8" s="286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4.25" customHeight="1">
      <c r="A10" s="67"/>
      <c r="B10" s="67"/>
      <c r="C10" s="67"/>
      <c r="D10" s="67"/>
      <c r="E10" s="67"/>
      <c r="H10" s="287" t="s">
        <v>130</v>
      </c>
      <c r="I10" s="287"/>
      <c r="J10" s="220"/>
    </row>
    <row r="11" spans="1:12" ht="14.25" customHeight="1">
      <c r="A11" s="200"/>
      <c r="B11" s="187"/>
      <c r="C11" s="187"/>
      <c r="D11" s="187"/>
      <c r="E11" s="315" t="s">
        <v>3</v>
      </c>
      <c r="F11" s="315"/>
    </row>
    <row r="12" spans="1:12">
      <c r="A12" s="316" t="s">
        <v>4</v>
      </c>
      <c r="B12" s="319" t="s">
        <v>183</v>
      </c>
      <c r="C12" s="319"/>
      <c r="D12" s="319"/>
      <c r="E12" s="319"/>
      <c r="F12" s="320"/>
    </row>
    <row r="13" spans="1:12">
      <c r="A13" s="317"/>
      <c r="B13" s="321">
        <v>2019</v>
      </c>
      <c r="C13" s="322"/>
      <c r="D13" s="201"/>
      <c r="E13" s="321">
        <v>2020</v>
      </c>
      <c r="F13" s="323"/>
    </row>
    <row r="14" spans="1:12">
      <c r="A14" s="318"/>
      <c r="B14" s="191" t="s">
        <v>1</v>
      </c>
      <c r="C14" s="73" t="s">
        <v>9</v>
      </c>
      <c r="D14" s="202"/>
      <c r="E14" s="191" t="s">
        <v>1</v>
      </c>
      <c r="F14" s="193" t="s">
        <v>9</v>
      </c>
    </row>
    <row r="15" spans="1:12">
      <c r="A15" s="112" t="s">
        <v>34</v>
      </c>
      <c r="B15" s="50">
        <v>3215536</v>
      </c>
      <c r="C15" s="50">
        <v>4072655</v>
      </c>
      <c r="D15" s="50"/>
      <c r="E15" s="50">
        <v>2025157</v>
      </c>
      <c r="F15" s="51">
        <v>2414159</v>
      </c>
    </row>
    <row r="16" spans="1:12">
      <c r="A16" s="114" t="s">
        <v>36</v>
      </c>
      <c r="B16" s="53">
        <v>790723</v>
      </c>
      <c r="C16" s="53">
        <v>1176435</v>
      </c>
      <c r="D16" s="53"/>
      <c r="E16" s="53">
        <v>837186</v>
      </c>
      <c r="F16" s="54">
        <v>967594</v>
      </c>
    </row>
    <row r="17" spans="1:6">
      <c r="A17" s="112" t="s">
        <v>86</v>
      </c>
      <c r="B17" s="50">
        <v>3256328</v>
      </c>
      <c r="C17" s="50">
        <v>4077888</v>
      </c>
      <c r="D17" s="50"/>
      <c r="E17" s="50">
        <v>2418153</v>
      </c>
      <c r="F17" s="51">
        <v>3332606</v>
      </c>
    </row>
    <row r="18" spans="1:6">
      <c r="A18" s="114" t="s">
        <v>37</v>
      </c>
      <c r="B18" s="53">
        <v>531189</v>
      </c>
      <c r="C18" s="53">
        <v>665658</v>
      </c>
      <c r="D18" s="53"/>
      <c r="E18" s="53">
        <v>592740</v>
      </c>
      <c r="F18" s="54">
        <v>758944</v>
      </c>
    </row>
    <row r="19" spans="1:6">
      <c r="A19" s="112" t="s">
        <v>38</v>
      </c>
      <c r="B19" s="50">
        <v>756490</v>
      </c>
      <c r="C19" s="50">
        <v>939739</v>
      </c>
      <c r="D19" s="50"/>
      <c r="E19" s="50">
        <v>371041</v>
      </c>
      <c r="F19" s="51">
        <v>445825</v>
      </c>
    </row>
    <row r="20" spans="1:6">
      <c r="A20" s="114" t="s">
        <v>39</v>
      </c>
      <c r="B20" s="53">
        <v>233869</v>
      </c>
      <c r="C20" s="53">
        <v>283060</v>
      </c>
      <c r="D20" s="53"/>
      <c r="E20" s="53">
        <v>324673</v>
      </c>
      <c r="F20" s="54">
        <v>349877</v>
      </c>
    </row>
    <row r="21" spans="1:6">
      <c r="A21" s="112" t="s">
        <v>40</v>
      </c>
      <c r="B21" s="50">
        <v>53713</v>
      </c>
      <c r="C21" s="50">
        <v>62744</v>
      </c>
      <c r="D21" s="50"/>
      <c r="E21" s="50">
        <v>46322</v>
      </c>
      <c r="F21" s="51">
        <v>48069</v>
      </c>
    </row>
    <row r="22" spans="1:6">
      <c r="A22" s="114" t="s">
        <v>41</v>
      </c>
      <c r="B22" s="53">
        <v>248656</v>
      </c>
      <c r="C22" s="53">
        <v>344909</v>
      </c>
      <c r="D22" s="53"/>
      <c r="E22" s="53">
        <v>223014</v>
      </c>
      <c r="F22" s="54">
        <v>269530</v>
      </c>
    </row>
    <row r="23" spans="1:6">
      <c r="A23" s="112" t="s">
        <v>43</v>
      </c>
      <c r="B23" s="50">
        <v>111207</v>
      </c>
      <c r="C23" s="50">
        <v>177307</v>
      </c>
      <c r="D23" s="50"/>
      <c r="E23" s="50">
        <v>73499</v>
      </c>
      <c r="F23" s="51">
        <v>132516</v>
      </c>
    </row>
    <row r="24" spans="1:6">
      <c r="A24" s="114" t="s">
        <v>44</v>
      </c>
      <c r="B24" s="53">
        <v>220059</v>
      </c>
      <c r="C24" s="53">
        <v>319688</v>
      </c>
      <c r="D24" s="53"/>
      <c r="E24" s="53">
        <v>126444</v>
      </c>
      <c r="F24" s="54">
        <v>181556</v>
      </c>
    </row>
    <row r="25" spans="1:6">
      <c r="A25" s="112" t="s">
        <v>45</v>
      </c>
      <c r="B25" s="50">
        <v>2814392</v>
      </c>
      <c r="C25" s="50">
        <v>3433357</v>
      </c>
      <c r="D25" s="50"/>
      <c r="E25" s="50">
        <v>1205069</v>
      </c>
      <c r="F25" s="51">
        <v>1516516</v>
      </c>
    </row>
    <row r="26" spans="1:6">
      <c r="A26" s="114" t="s">
        <v>46</v>
      </c>
      <c r="B26" s="53">
        <v>17569</v>
      </c>
      <c r="C26" s="53">
        <v>17902</v>
      </c>
      <c r="D26" s="53"/>
      <c r="E26" s="53">
        <v>13140</v>
      </c>
      <c r="F26" s="54">
        <v>20619</v>
      </c>
    </row>
    <row r="27" spans="1:6">
      <c r="A27" s="112" t="s">
        <v>47</v>
      </c>
      <c r="B27" s="50">
        <v>325975</v>
      </c>
      <c r="C27" s="50">
        <v>411391</v>
      </c>
      <c r="D27" s="50"/>
      <c r="E27" s="50">
        <v>259689</v>
      </c>
      <c r="F27" s="51">
        <v>299924</v>
      </c>
    </row>
    <row r="28" spans="1:6">
      <c r="A28" s="114" t="s">
        <v>48</v>
      </c>
      <c r="B28" s="53">
        <v>99459</v>
      </c>
      <c r="C28" s="53">
        <v>112563</v>
      </c>
      <c r="D28" s="53"/>
      <c r="E28" s="53">
        <v>74674</v>
      </c>
      <c r="F28" s="54">
        <v>97149</v>
      </c>
    </row>
    <row r="29" spans="1:6">
      <c r="A29" s="112" t="s">
        <v>49</v>
      </c>
      <c r="B29" s="50">
        <v>179081</v>
      </c>
      <c r="C29" s="50">
        <v>243395</v>
      </c>
      <c r="D29" s="50"/>
      <c r="E29" s="50">
        <v>170033</v>
      </c>
      <c r="F29" s="51">
        <v>337653</v>
      </c>
    </row>
    <row r="30" spans="1:6">
      <c r="A30" s="114" t="s">
        <v>50</v>
      </c>
      <c r="B30" s="53">
        <v>243043</v>
      </c>
      <c r="C30" s="53">
        <v>349151</v>
      </c>
      <c r="D30" s="53"/>
      <c r="E30" s="53">
        <v>368924</v>
      </c>
      <c r="F30" s="54">
        <v>402050</v>
      </c>
    </row>
    <row r="31" spans="1:6">
      <c r="A31" s="112" t="s">
        <v>51</v>
      </c>
      <c r="B31" s="50">
        <v>291058</v>
      </c>
      <c r="C31" s="50">
        <v>368914</v>
      </c>
      <c r="D31" s="50"/>
      <c r="E31" s="50">
        <v>254810</v>
      </c>
      <c r="F31" s="51">
        <v>327106</v>
      </c>
    </row>
    <row r="32" spans="1:6">
      <c r="A32" s="114" t="s">
        <v>58</v>
      </c>
      <c r="B32" s="53">
        <v>327055</v>
      </c>
      <c r="C32" s="53">
        <v>464024</v>
      </c>
      <c r="D32" s="53"/>
      <c r="E32" s="53">
        <v>369949</v>
      </c>
      <c r="F32" s="54">
        <v>462725</v>
      </c>
    </row>
    <row r="33" spans="1:6">
      <c r="A33" s="112" t="s">
        <v>52</v>
      </c>
      <c r="B33" s="50">
        <v>368581</v>
      </c>
      <c r="C33" s="50">
        <v>424070</v>
      </c>
      <c r="D33" s="50"/>
      <c r="E33" s="50">
        <v>351156</v>
      </c>
      <c r="F33" s="51">
        <v>423453</v>
      </c>
    </row>
    <row r="34" spans="1:6">
      <c r="A34" s="114" t="s">
        <v>53</v>
      </c>
      <c r="B34" s="53">
        <v>593386</v>
      </c>
      <c r="C34" s="53">
        <v>713167</v>
      </c>
      <c r="D34" s="53"/>
      <c r="E34" s="53">
        <v>489145</v>
      </c>
      <c r="F34" s="54">
        <v>558805</v>
      </c>
    </row>
    <row r="35" spans="1:6">
      <c r="A35" s="112" t="s">
        <v>56</v>
      </c>
      <c r="B35" s="50">
        <v>537747</v>
      </c>
      <c r="C35" s="50">
        <v>754266</v>
      </c>
      <c r="D35" s="50"/>
      <c r="E35" s="50">
        <v>522283</v>
      </c>
      <c r="F35" s="51">
        <v>703345</v>
      </c>
    </row>
    <row r="36" spans="1:6">
      <c r="A36" s="114" t="s">
        <v>54</v>
      </c>
      <c r="B36" s="53">
        <v>110172</v>
      </c>
      <c r="C36" s="53">
        <v>160495</v>
      </c>
      <c r="D36" s="53"/>
      <c r="E36" s="53">
        <v>123607</v>
      </c>
      <c r="F36" s="54">
        <v>160170</v>
      </c>
    </row>
    <row r="37" spans="1:6">
      <c r="A37" s="112" t="s">
        <v>55</v>
      </c>
      <c r="B37" s="50">
        <v>786678</v>
      </c>
      <c r="C37" s="50">
        <v>878291</v>
      </c>
      <c r="D37" s="50"/>
      <c r="E37" s="50">
        <v>596229</v>
      </c>
      <c r="F37" s="51">
        <v>624760</v>
      </c>
    </row>
    <row r="38" spans="1:6">
      <c r="A38" s="114" t="s">
        <v>66</v>
      </c>
      <c r="B38" s="53">
        <v>1957413</v>
      </c>
      <c r="C38" s="53">
        <v>2520198</v>
      </c>
      <c r="D38" s="53"/>
      <c r="E38" s="53">
        <v>1367904</v>
      </c>
      <c r="F38" s="54">
        <v>1683265</v>
      </c>
    </row>
    <row r="39" spans="1:6">
      <c r="A39" s="112" t="s">
        <v>35</v>
      </c>
      <c r="B39" s="50">
        <v>14055</v>
      </c>
      <c r="C39" s="50">
        <v>23457</v>
      </c>
      <c r="D39" s="50"/>
      <c r="E39" s="50">
        <v>6506</v>
      </c>
      <c r="F39" s="51">
        <v>10472</v>
      </c>
    </row>
    <row r="40" spans="1:6">
      <c r="A40" s="114" t="s">
        <v>42</v>
      </c>
      <c r="B40" s="53">
        <v>58309</v>
      </c>
      <c r="C40" s="53">
        <v>91092</v>
      </c>
      <c r="D40" s="53"/>
      <c r="E40" s="53">
        <v>45521</v>
      </c>
      <c r="F40" s="54">
        <v>63617</v>
      </c>
    </row>
    <row r="41" spans="1:6">
      <c r="A41" s="112" t="s">
        <v>87</v>
      </c>
      <c r="B41" s="50">
        <v>31358</v>
      </c>
      <c r="C41" s="50">
        <v>62601</v>
      </c>
      <c r="D41" s="50"/>
      <c r="E41" s="50">
        <v>23085</v>
      </c>
      <c r="F41" s="51">
        <v>36933</v>
      </c>
    </row>
    <row r="42" spans="1:6">
      <c r="A42" s="114" t="s">
        <v>88</v>
      </c>
      <c r="B42" s="53">
        <v>6188</v>
      </c>
      <c r="C42" s="53">
        <v>18853</v>
      </c>
      <c r="D42" s="53"/>
      <c r="E42" s="53">
        <v>6264</v>
      </c>
      <c r="F42" s="54">
        <v>8462</v>
      </c>
    </row>
    <row r="43" spans="1:6">
      <c r="A43" s="112" t="s">
        <v>89</v>
      </c>
      <c r="B43" s="50">
        <v>5714</v>
      </c>
      <c r="C43" s="50">
        <v>13429</v>
      </c>
      <c r="D43" s="50"/>
      <c r="E43" s="50">
        <v>7359</v>
      </c>
      <c r="F43" s="51">
        <v>11898</v>
      </c>
    </row>
    <row r="44" spans="1:6">
      <c r="A44" s="114" t="s">
        <v>90</v>
      </c>
      <c r="B44" s="53">
        <v>12441</v>
      </c>
      <c r="C44" s="53">
        <v>14063</v>
      </c>
      <c r="D44" s="53"/>
      <c r="E44" s="53">
        <v>5165</v>
      </c>
      <c r="F44" s="54">
        <v>8269</v>
      </c>
    </row>
    <row r="45" spans="1:6">
      <c r="A45" s="112" t="s">
        <v>91</v>
      </c>
      <c r="B45" s="50">
        <v>12312</v>
      </c>
      <c r="C45" s="50">
        <v>18082</v>
      </c>
      <c r="D45" s="50"/>
      <c r="E45" s="50">
        <v>23144</v>
      </c>
      <c r="F45" s="51">
        <v>32017</v>
      </c>
    </row>
    <row r="46" spans="1:6">
      <c r="A46" s="114" t="s">
        <v>92</v>
      </c>
      <c r="B46" s="53">
        <v>3094</v>
      </c>
      <c r="C46" s="53">
        <v>5504</v>
      </c>
      <c r="D46" s="53"/>
      <c r="E46" s="53">
        <v>2560</v>
      </c>
      <c r="F46" s="54">
        <v>3045</v>
      </c>
    </row>
    <row r="47" spans="1:6">
      <c r="A47" s="112" t="s">
        <v>93</v>
      </c>
      <c r="B47" s="50">
        <v>1037</v>
      </c>
      <c r="C47" s="50">
        <v>3883</v>
      </c>
      <c r="D47" s="50"/>
      <c r="E47" s="50">
        <v>9076</v>
      </c>
      <c r="F47" s="51">
        <v>15760</v>
      </c>
    </row>
    <row r="48" spans="1:6">
      <c r="A48" s="81"/>
      <c r="B48" s="82"/>
      <c r="C48" s="82"/>
      <c r="D48" s="82"/>
      <c r="E48" s="82"/>
      <c r="F48" s="83"/>
    </row>
    <row r="49" spans="1:6">
      <c r="A49" s="56" t="s">
        <v>0</v>
      </c>
      <c r="B49" s="32">
        <v>18213887</v>
      </c>
      <c r="C49" s="32">
        <v>23222231</v>
      </c>
      <c r="D49" s="184"/>
      <c r="E49" s="184">
        <v>13333521</v>
      </c>
      <c r="F49" s="203">
        <v>16708689</v>
      </c>
    </row>
    <row r="51" spans="1:6" ht="5.0999999999999996" customHeight="1">
      <c r="A51" s="87"/>
      <c r="B51" s="87"/>
      <c r="C51" s="87"/>
      <c r="D51" s="87"/>
      <c r="E51" s="87"/>
      <c r="F51" s="88"/>
    </row>
    <row r="52" spans="1:6">
      <c r="A52" s="144" t="s">
        <v>127</v>
      </c>
      <c r="B52" s="67"/>
      <c r="C52" s="67"/>
      <c r="D52" s="67"/>
      <c r="E52" s="67"/>
      <c r="F52" s="91"/>
    </row>
    <row r="53" spans="1:6">
      <c r="A53" s="218" t="s">
        <v>156</v>
      </c>
      <c r="B53" s="67"/>
      <c r="C53" s="67"/>
      <c r="D53" s="67"/>
      <c r="E53" s="67"/>
      <c r="F53" s="91"/>
    </row>
    <row r="54" spans="1:6" ht="5.0999999999999996" customHeight="1">
      <c r="A54" s="92"/>
      <c r="B54" s="92"/>
      <c r="C54" s="92"/>
      <c r="D54" s="92"/>
      <c r="E54" s="92"/>
      <c r="F54" s="93"/>
    </row>
  </sheetData>
  <mergeCells count="10">
    <mergeCell ref="A12:A14"/>
    <mergeCell ref="B12:F12"/>
    <mergeCell ref="B13:C13"/>
    <mergeCell ref="E13:F13"/>
    <mergeCell ref="H10:I10"/>
    <mergeCell ref="A3:I4"/>
    <mergeCell ref="A6:I6"/>
    <mergeCell ref="A7:I7"/>
    <mergeCell ref="A8:I8"/>
    <mergeCell ref="E11:F11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Camilo Enrique Achury Rodriguez</cp:lastModifiedBy>
  <cp:lastPrinted>2019-09-09T17:13:12Z</cp:lastPrinted>
  <dcterms:created xsi:type="dcterms:W3CDTF">2005-10-25T22:07:39Z</dcterms:created>
  <dcterms:modified xsi:type="dcterms:W3CDTF">2021-02-08T00:05:05Z</dcterms:modified>
</cp:coreProperties>
</file>