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achuryr\Documents\Camilo\Licencias\2020\Junio\Anexos y Series Historicas\"/>
    </mc:Choice>
  </mc:AlternateContent>
  <bookViews>
    <workbookView xWindow="-15" yWindow="585" windowWidth="12120" windowHeight="364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62913"/>
</workbook>
</file>

<file path=xl/calcChain.xml><?xml version="1.0" encoding="utf-8"?>
<calcChain xmlns="http://schemas.openxmlformats.org/spreadsheetml/2006/main">
  <c r="A8" i="48" l="1"/>
  <c r="A8" i="30" l="1"/>
  <c r="A8" i="3"/>
  <c r="A8" i="18"/>
</calcChain>
</file>

<file path=xl/sharedStrings.xml><?xml version="1.0" encoding="utf-8"?>
<sst xmlns="http://schemas.openxmlformats.org/spreadsheetml/2006/main" count="1441" uniqueCount="234">
  <si>
    <t>Total</t>
  </si>
  <si>
    <t>Vivienda</t>
  </si>
  <si>
    <t>según departamentos y Bogotá</t>
  </si>
  <si>
    <t>Metros cuadrados</t>
  </si>
  <si>
    <t>Departamentos y Bogotá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</si>
  <si>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</si>
  <si>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</si>
  <si>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</si>
  <si>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</si>
  <si>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</si>
  <si>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</si>
  <si>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</si>
  <si>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</si>
  <si>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</si>
  <si>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</si>
  <si>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</si>
  <si>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</si>
  <si>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</si>
  <si>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</si>
  <si>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</si>
  <si>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</si>
  <si>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</si>
  <si>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</si>
  <si>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</si>
  <si>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</si>
  <si>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</si>
  <si>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</si>
  <si>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</si>
  <si>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</si>
  <si>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</si>
  <si>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</si>
  <si>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</si>
  <si>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</si>
  <si>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</si>
  <si>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</si>
  <si>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</si>
  <si>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</si>
  <si>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</si>
  <si>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</si>
  <si>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</si>
  <si>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</si>
  <si>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</si>
  <si>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</si>
  <si>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</si>
  <si>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</si>
  <si>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</si>
  <si>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</si>
  <si>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</si>
  <si>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</si>
  <si>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</si>
  <si>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</si>
  <si>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</si>
  <si>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</si>
  <si>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</si>
  <si>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</si>
  <si>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</si>
  <si>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</si>
  <si>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</si>
  <si>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</si>
  <si>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</si>
  <si>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</si>
  <si>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</si>
  <si>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</si>
  <si>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</si>
  <si>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</si>
  <si>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</si>
  <si>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</si>
  <si>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</si>
  <si>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</si>
  <si>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</si>
  <si>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</si>
  <si>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</si>
  <si>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</si>
  <si>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</si>
  <si>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</si>
  <si>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</si>
  <si>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</si>
  <si>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</si>
  <si>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</si>
  <si>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</si>
  <si>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</si>
  <si>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</si>
  <si>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</si>
  <si>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</si>
  <si>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</si>
  <si>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</si>
  <si>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</si>
  <si>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</si>
  <si>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</si>
  <si>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</si>
  <si>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</si>
  <si>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</si>
  <si>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</si>
  <si>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</si>
  <si>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</si>
  <si>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</si>
  <si>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</si>
  <si>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</si>
  <si>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</si>
  <si>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</si>
  <si>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</si>
  <si>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</si>
  <si>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</si>
  <si>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</si>
  <si>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</si>
  <si>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</si>
  <si>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</si>
  <si>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</si>
  <si>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</si>
  <si>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</si>
  <si>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</si>
  <si>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</si>
  <si>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</si>
  <si>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</si>
  <si>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</si>
  <si>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</si>
  <si>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</si>
  <si>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</si>
  <si>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</si>
  <si>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</si>
  <si>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</si>
  <si>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</si>
  <si>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</si>
  <si>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</si>
  <si>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</si>
  <si>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</si>
  <si>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</si>
  <si>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</si>
  <si>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</si>
  <si>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</si>
  <si>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</si>
  <si>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</si>
  <si>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</si>
  <si>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</si>
  <si>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t>Contribución a la variación (p.p.)</t>
  </si>
  <si>
    <t>p.p. puntos porcentuales</t>
  </si>
  <si>
    <t>Año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</si>
  <si>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</si>
  <si>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</si>
  <si>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</si>
  <si>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Volver a índice</t>
  </si>
  <si>
    <t>por tipo de vivienda y según departamentos y Bogotá</t>
  </si>
  <si>
    <t>Anexos - 302 municipios
Junio 2020</t>
  </si>
  <si>
    <t>A1 Evolución de la actividad edificadora, según licencias aprobadas. Junio 2020</t>
  </si>
  <si>
    <t>A2 Área aprobada total y de vivienda. Mayo 2020 - junio 2020</t>
  </si>
  <si>
    <t xml:space="preserve">A3 Variación mensual del área total y de vivienda. </t>
  </si>
  <si>
    <t>A4 Área aprobada para vivienda. Junio 2020</t>
  </si>
  <si>
    <t xml:space="preserve">A5 Variación porcentual del área aprobada para vivienda. </t>
  </si>
  <si>
    <t>A6 Área aprobada total y de vivienda. Junio 2019 - junio 2020</t>
  </si>
  <si>
    <t xml:space="preserve">A7 Variación anual del área total y de vivienda. </t>
  </si>
  <si>
    <t>A8 Área aprobada total y de vivienda. Año corrido a junio 2020</t>
  </si>
  <si>
    <t xml:space="preserve">A9 Variación año corrido del área total y de vivienda. </t>
  </si>
  <si>
    <t>A10 Área aprobada total y de vivienda. Doce meses a junio 2020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</si>
  <si>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</si>
  <si>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</si>
  <si>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</si>
  <si>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</si>
  <si>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</si>
  <si>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Junio 2020</t>
  </si>
  <si>
    <t xml:space="preserve">A17 Unidades de vivienda a construir. </t>
  </si>
  <si>
    <t>A18 Área aprobada para vivienda. Año corrido a junio 2020</t>
  </si>
  <si>
    <t xml:space="preserve">A19 Unidades de vivienda a construir. </t>
  </si>
  <si>
    <t>A20 Área aprobada para vivienda. Doce meses a junio 2020</t>
  </si>
  <si>
    <t xml:space="preserve">A21 Unidades de vivienda a construir. </t>
  </si>
  <si>
    <t xml:space="preserve">A22 Área y unidades aprobadas para vivienda, y variación porcentual. </t>
  </si>
  <si>
    <t>A23 Área aprobada. Junio 2020</t>
  </si>
  <si>
    <t>A24 Área aprobada. Año corrido a junio 2020</t>
  </si>
  <si>
    <t>A25 Área aprobada. Doce meses a junio 2020</t>
  </si>
  <si>
    <t>A26 Área y unidades aprobadas. Junio 2020</t>
  </si>
  <si>
    <t>A27 Área y unidades aprobadas. Año corrido a junio 2020</t>
  </si>
  <si>
    <t>A28 Área y unidades aprobadas. Doce meses a junio 2020</t>
  </si>
  <si>
    <t>A29 Área aprobada para vivienda. Junio 2019 - junio 2020</t>
  </si>
  <si>
    <t>A1 Evolución de la actividad edificadora, según licencias aprobadas - 302 municipios</t>
  </si>
  <si>
    <t>Actualizado el 12 de agosto de 2020</t>
  </si>
  <si>
    <t>A2 Área total aprobada en 302 municipios,</t>
  </si>
  <si>
    <t>A3 Variación mensual del área total aprobada en 302 municipios,</t>
  </si>
  <si>
    <t>Junio 2020</t>
  </si>
  <si>
    <t xml:space="preserve">A4 Área total aprobada para vivienda en 302 municipios, </t>
  </si>
  <si>
    <t>A5 Variación porcentual del área aprobada para vivienda,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</si>
  <si>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</si>
  <si>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</si>
  <si>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</si>
  <si>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</si>
  <si>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Acumulado año corrido a junio 2020</t>
  </si>
  <si>
    <t>A10 Área total aprobada en 302 municipios,</t>
  </si>
  <si>
    <t>A11 Variación del área total aprobada  en 302 municipios,</t>
  </si>
  <si>
    <t>Doce meses a junio 2020</t>
  </si>
  <si>
    <t>A12 Área aprobada bajo licencias de construcción en 302 municipios,</t>
  </si>
  <si>
    <t>Mayo</t>
  </si>
  <si>
    <t>Junio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</si>
  <si>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</si>
  <si>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</si>
  <si>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</si>
  <si>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</si>
  <si>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</si>
  <si>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</si>
  <si>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</si>
  <si>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</si>
  <si>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</si>
  <si>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</si>
  <si>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</si>
  <si>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</si>
  <si>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</si>
  <si>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VIP,</t>
  </si>
  <si>
    <t>A27 Área y unidades para vivienda de interés prioritario VIP,</t>
  </si>
  <si>
    <t>A28 Área y unidades para vivienda de interés prioritario VIP,</t>
  </si>
  <si>
    <t>A29 Área aprobada para vivienda,</t>
  </si>
  <si>
    <t>Junio (2018 - 2020)</t>
  </si>
  <si>
    <t>Enero - junio</t>
  </si>
  <si>
    <t>Doce meses a junio</t>
  </si>
  <si>
    <t>Mayo 2020 - junio 2020</t>
  </si>
  <si>
    <t>Mayo 2020</t>
  </si>
  <si>
    <t>*</t>
  </si>
  <si>
    <t>Junio (2019 - 2020)</t>
  </si>
  <si>
    <t>Junio 2019</t>
  </si>
  <si>
    <t>Acumulado año corrido a junio (2019 - 2020)</t>
  </si>
  <si>
    <t>Doce meses a junio (2019 - 2020)</t>
  </si>
  <si>
    <t>Año corrido a junio 2020</t>
  </si>
  <si>
    <t>Enero - junio
(metros cuadrados)</t>
  </si>
  <si>
    <t>Doce meses
(metros cuadrados)</t>
  </si>
  <si>
    <t>Año corrido 2019</t>
  </si>
  <si>
    <t>Año corrido 2020</t>
  </si>
  <si>
    <t>Doce meses a junio 2019</t>
  </si>
  <si>
    <t>Junio 2019 - junio 2020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</si>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</sst>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56">
    <xf numFmtId="0" fontId="0" fillId="0" borderId="0" xfId="0"/>
    <xf numFmtId="0" fontId="13" fillId="2" borderId="10" xfId="0" applyFont="1" applyFill="1" applyBorder="1"/>
    <xf numFmtId="0" fontId="13" fillId="2" borderId="0" xfId="0" applyFont="1" applyFill="1" applyBorder="1"/>
    <xf numFmtId="0" fontId="13" fillId="0" borderId="0" xfId="0" applyFont="1" applyFill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0" fillId="0" borderId="1" xfId="0" applyFont="1" applyFill="1" applyBorder="1" applyAlignment="1">
      <alignment horizontal="centerContinuous"/>
    </xf>
    <xf numFmtId="0" fontId="15" fillId="0" borderId="0" xfId="0" applyFont="1" applyFill="1"/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68" fontId="16" fillId="0" borderId="0" xfId="0" applyNumberFormat="1" applyFont="1" applyFill="1" applyBorder="1"/>
    <xf numFmtId="166" fontId="16" fillId="3" borderId="10" xfId="0" applyNumberFormat="1" applyFont="1" applyFill="1" applyBorder="1"/>
    <xf numFmtId="3" fontId="16" fillId="3" borderId="0" xfId="0" applyNumberFormat="1" applyFont="1" applyFill="1" applyBorder="1" applyAlignment="1">
      <alignment horizontal="right"/>
    </xf>
    <xf numFmtId="4" fontId="16" fillId="3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Border="1" applyAlignment="1">
      <alignment horizontal="right"/>
    </xf>
    <xf numFmtId="4" fontId="16" fillId="2" borderId="0" xfId="0" applyNumberFormat="1" applyFont="1" applyFill="1" applyBorder="1" applyAlignment="1">
      <alignment horizontal="right"/>
    </xf>
    <xf numFmtId="169" fontId="16" fillId="2" borderId="0" xfId="0" applyNumberFormat="1" applyFont="1" applyFill="1" applyBorder="1" applyAlignment="1">
      <alignment horizontal="right"/>
    </xf>
    <xf numFmtId="168" fontId="16" fillId="2" borderId="0" xfId="0" applyNumberFormat="1" applyFont="1" applyFill="1" applyBorder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8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0" fontId="16" fillId="0" borderId="0" xfId="0" applyFont="1" applyFill="1"/>
    <xf numFmtId="167" fontId="16" fillId="0" borderId="0" xfId="0" applyNumberFormat="1" applyFont="1" applyFill="1"/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3" fontId="18" fillId="0" borderId="12" xfId="0" applyNumberFormat="1" applyFont="1" applyFill="1" applyBorder="1" applyAlignment="1" applyProtection="1">
      <alignment vertical="center"/>
    </xf>
    <xf numFmtId="167" fontId="13" fillId="0" borderId="0" xfId="0" applyNumberFormat="1" applyFont="1" applyFill="1"/>
    <xf numFmtId="0" fontId="11" fillId="0" borderId="0" xfId="1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Continuous" vertical="center" wrapText="1"/>
    </xf>
    <xf numFmtId="0" fontId="16" fillId="2" borderId="18" xfId="0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Border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0" fontId="16" fillId="3" borderId="17" xfId="0" applyFont="1" applyFill="1" applyBorder="1"/>
    <xf numFmtId="3" fontId="16" fillId="3" borderId="13" xfId="0" applyNumberFormat="1" applyFont="1" applyFill="1" applyBorder="1" applyAlignment="1">
      <alignment horizontal="right"/>
    </xf>
    <xf numFmtId="0" fontId="17" fillId="0" borderId="10" xfId="0" quotePrefix="1" applyFont="1" applyFill="1" applyBorder="1"/>
    <xf numFmtId="0" fontId="13" fillId="0" borderId="11" xfId="0" applyFont="1" applyFill="1" applyBorder="1"/>
    <xf numFmtId="0" fontId="13" fillId="0" borderId="1" xfId="0" applyFont="1" applyFill="1" applyBorder="1"/>
    <xf numFmtId="0" fontId="13" fillId="0" borderId="13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 applyFill="1" applyBorder="1"/>
    <xf numFmtId="0" fontId="13" fillId="0" borderId="0" xfId="2" applyFont="1" applyFill="1"/>
    <xf numFmtId="0" fontId="19" fillId="0" borderId="4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Border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Border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2" borderId="18" xfId="2" applyFont="1" applyFill="1" applyBorder="1"/>
    <xf numFmtId="0" fontId="13" fillId="2" borderId="0" xfId="2" applyFont="1" applyFill="1" applyBorder="1"/>
    <xf numFmtId="0" fontId="13" fillId="2" borderId="11" xfId="2" applyFont="1" applyFill="1" applyBorder="1"/>
    <xf numFmtId="0" fontId="16" fillId="3" borderId="17" xfId="2" applyFont="1" applyFill="1" applyBorder="1" applyAlignment="1">
      <alignment horizontal="left"/>
    </xf>
    <xf numFmtId="164" fontId="16" fillId="3" borderId="1" xfId="2" applyNumberFormat="1" applyFont="1" applyFill="1" applyBorder="1" applyAlignment="1">
      <alignment horizontal="right"/>
    </xf>
    <xf numFmtId="164" fontId="16" fillId="3" borderId="13" xfId="2" applyNumberFormat="1" applyFont="1" applyFill="1" applyBorder="1" applyAlignment="1">
      <alignment horizontal="right"/>
    </xf>
    <xf numFmtId="0" fontId="13" fillId="0" borderId="2" xfId="2" applyFont="1" applyFill="1" applyBorder="1"/>
    <xf numFmtId="0" fontId="13" fillId="0" borderId="9" xfId="2" applyFont="1" applyFill="1" applyBorder="1"/>
    <xf numFmtId="49" fontId="17" fillId="0" borderId="10" xfId="0" applyNumberFormat="1" applyFont="1" applyFill="1" applyBorder="1"/>
    <xf numFmtId="164" fontId="13" fillId="0" borderId="0" xfId="2" applyNumberFormat="1" applyFont="1" applyFill="1" applyBorder="1"/>
    <xf numFmtId="0" fontId="13" fillId="0" borderId="11" xfId="2" applyFont="1" applyFill="1" applyBorder="1"/>
    <xf numFmtId="0" fontId="13" fillId="0" borderId="1" xfId="2" applyFont="1" applyFill="1" applyBorder="1"/>
    <xf numFmtId="0" fontId="13" fillId="0" borderId="13" xfId="2" applyFont="1" applyFill="1" applyBorder="1"/>
    <xf numFmtId="0" fontId="19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1" xfId="0" applyFont="1" applyFill="1" applyBorder="1"/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6" fillId="3" borderId="17" xfId="2" applyFont="1" applyFill="1" applyBorder="1"/>
    <xf numFmtId="164" fontId="16" fillId="3" borderId="13" xfId="2" applyNumberFormat="1" applyFont="1" applyFill="1" applyBorder="1"/>
    <xf numFmtId="0" fontId="10" fillId="0" borderId="0" xfId="0" quotePrefix="1" applyFont="1" applyFill="1"/>
    <xf numFmtId="0" fontId="20" fillId="0" borderId="0" xfId="0" applyFont="1" applyFill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7" fontId="19" fillId="0" borderId="1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5" fillId="2" borderId="1" xfId="0" applyFont="1" applyFill="1" applyBorder="1"/>
    <xf numFmtId="0" fontId="15" fillId="2" borderId="13" xfId="0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1" xfId="0" applyNumberFormat="1" applyFont="1" applyFill="1" applyBorder="1" applyAlignment="1">
      <alignment horizontal="right" vertical="center" wrapText="1"/>
    </xf>
    <xf numFmtId="17" fontId="16" fillId="3" borderId="10" xfId="0" quotePrefix="1" applyNumberFormat="1" applyFont="1" applyFill="1" applyBorder="1"/>
    <xf numFmtId="3" fontId="16" fillId="3" borderId="0" xfId="0" applyNumberFormat="1" applyFont="1" applyFill="1" applyBorder="1"/>
    <xf numFmtId="3" fontId="16" fillId="3" borderId="11" xfId="0" applyNumberFormat="1" applyFont="1" applyFill="1" applyBorder="1"/>
    <xf numFmtId="0" fontId="16" fillId="2" borderId="10" xfId="0" applyFont="1" applyFill="1" applyBorder="1" applyAlignment="1">
      <alignment horizontal="left" vertical="center" wrapText="1"/>
    </xf>
    <xf numFmtId="168" fontId="16" fillId="2" borderId="0" xfId="0" applyNumberFormat="1" applyFont="1" applyFill="1" applyBorder="1" applyAlignment="1">
      <alignment horizontal="right" vertical="center" wrapText="1"/>
    </xf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/>
    <xf numFmtId="0" fontId="16" fillId="3" borderId="10" xfId="0" applyFont="1" applyFill="1" applyBorder="1"/>
    <xf numFmtId="168" fontId="16" fillId="3" borderId="0" xfId="0" applyNumberFormat="1" applyFont="1" applyFill="1" applyBorder="1"/>
    <xf numFmtId="168" fontId="16" fillId="3" borderId="11" xfId="0" applyNumberFormat="1" applyFont="1" applyFill="1" applyBorder="1"/>
    <xf numFmtId="0" fontId="16" fillId="3" borderId="12" xfId="0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Border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Border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Continuous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6" fillId="2" borderId="16" xfId="2" applyFont="1" applyFill="1" applyBorder="1"/>
    <xf numFmtId="164" fontId="16" fillId="2" borderId="0" xfId="2" applyNumberFormat="1" applyFont="1" applyFill="1" applyBorder="1"/>
    <xf numFmtId="169" fontId="16" fillId="2" borderId="0" xfId="0" applyNumberFormat="1" applyFont="1" applyFill="1" applyBorder="1"/>
    <xf numFmtId="168" fontId="16" fillId="2" borderId="11" xfId="2" applyNumberFormat="1" applyFont="1" applyFill="1" applyBorder="1"/>
    <xf numFmtId="164" fontId="16" fillId="3" borderId="0" xfId="2" applyNumberFormat="1" applyFont="1" applyFill="1" applyBorder="1"/>
    <xf numFmtId="169" fontId="16" fillId="3" borderId="0" xfId="0" applyNumberFormat="1" applyFont="1" applyFill="1" applyBorder="1"/>
    <xf numFmtId="168" fontId="16" fillId="3" borderId="11" xfId="2" applyNumberFormat="1" applyFont="1" applyFill="1" applyBorder="1"/>
    <xf numFmtId="168" fontId="16" fillId="2" borderId="0" xfId="0" applyNumberFormat="1" applyFont="1" applyFill="1" applyBorder="1"/>
    <xf numFmtId="164" fontId="16" fillId="3" borderId="1" xfId="2" applyNumberFormat="1" applyFont="1" applyFill="1" applyBorder="1"/>
    <xf numFmtId="168" fontId="16" fillId="3" borderId="13" xfId="2" applyNumberFormat="1" applyFont="1" applyFill="1" applyBorder="1"/>
    <xf numFmtId="0" fontId="16" fillId="0" borderId="0" xfId="2" applyFont="1" applyFill="1" applyBorder="1"/>
    <xf numFmtId="167" fontId="16" fillId="0" borderId="0" xfId="2" applyNumberFormat="1" applyFont="1" applyFill="1" applyBorder="1"/>
    <xf numFmtId="2" fontId="16" fillId="0" borderId="0" xfId="2" applyNumberFormat="1" applyFont="1" applyFill="1" applyBorder="1"/>
    <xf numFmtId="0" fontId="17" fillId="0" borderId="10" xfId="2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/>
    <xf numFmtId="168" fontId="16" fillId="2" borderId="11" xfId="0" applyNumberFormat="1" applyFont="1" applyFill="1" applyBorder="1"/>
    <xf numFmtId="169" fontId="13" fillId="0" borderId="0" xfId="0" applyNumberFormat="1" applyFont="1" applyFill="1"/>
    <xf numFmtId="165" fontId="16" fillId="3" borderId="0" xfId="0" applyNumberFormat="1" applyFont="1" applyFill="1" applyBorder="1"/>
    <xf numFmtId="165" fontId="16" fillId="3" borderId="1" xfId="0" applyNumberFormat="1" applyFont="1" applyFill="1" applyBorder="1"/>
    <xf numFmtId="0" fontId="17" fillId="0" borderId="10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/>
    <xf numFmtId="164" fontId="16" fillId="3" borderId="0" xfId="0" applyNumberFormat="1" applyFont="1" applyFill="1" applyBorder="1"/>
    <xf numFmtId="3" fontId="16" fillId="3" borderId="1" xfId="0" applyNumberFormat="1" applyFont="1" applyFill="1" applyBorder="1"/>
    <xf numFmtId="0" fontId="25" fillId="0" borderId="0" xfId="0" applyFont="1" applyFill="1"/>
    <xf numFmtId="0" fontId="10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2" applyFont="1" applyFill="1"/>
    <xf numFmtId="0" fontId="15" fillId="2" borderId="2" xfId="2" applyFont="1" applyFill="1" applyBorder="1" applyAlignment="1">
      <alignment horizontal="centerContinuous" vertical="center" wrapText="1"/>
    </xf>
    <xf numFmtId="17" fontId="15" fillId="2" borderId="0" xfId="2" applyNumberFormat="1" applyFont="1" applyFill="1" applyBorder="1" applyAlignment="1">
      <alignment horizontal="centerContinuous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2" borderId="1" xfId="2" applyFont="1" applyFill="1" applyBorder="1"/>
    <xf numFmtId="0" fontId="15" fillId="2" borderId="13" xfId="2" applyFont="1" applyFill="1" applyBorder="1" applyAlignment="1">
      <alignment horizontal="center" vertical="center" wrapText="1"/>
    </xf>
    <xf numFmtId="169" fontId="16" fillId="2" borderId="0" xfId="2" applyNumberFormat="1" applyFont="1" applyFill="1" applyBorder="1" applyAlignment="1">
      <alignment horizontal="right"/>
    </xf>
    <xf numFmtId="169" fontId="16" fillId="2" borderId="0" xfId="2" applyNumberFormat="1" applyFont="1" applyFill="1" applyBorder="1"/>
    <xf numFmtId="169" fontId="16" fillId="2" borderId="11" xfId="2" applyNumberFormat="1" applyFont="1" applyFill="1" applyBorder="1" applyAlignment="1">
      <alignment horizontal="right"/>
    </xf>
    <xf numFmtId="169" fontId="16" fillId="3" borderId="0" xfId="2" applyNumberFormat="1" applyFont="1" applyFill="1" applyBorder="1" applyAlignment="1">
      <alignment horizontal="right"/>
    </xf>
    <xf numFmtId="169" fontId="16" fillId="3" borderId="0" xfId="2" applyNumberFormat="1" applyFont="1" applyFill="1" applyBorder="1"/>
    <xf numFmtId="169" fontId="16" fillId="3" borderId="11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 vertical="center"/>
    </xf>
    <xf numFmtId="0" fontId="13" fillId="2" borderId="2" xfId="2" applyFont="1" applyFill="1" applyBorder="1"/>
    <xf numFmtId="0" fontId="15" fillId="2" borderId="1" xfId="2" applyFont="1" applyFill="1" applyBorder="1" applyAlignment="1">
      <alignment horizontal="right"/>
    </xf>
    <xf numFmtId="3" fontId="16" fillId="3" borderId="13" xfId="0" applyNumberFormat="1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right"/>
    </xf>
    <xf numFmtId="0" fontId="15" fillId="2" borderId="9" xfId="0" applyFont="1" applyFill="1" applyBorder="1" applyAlignment="1">
      <alignment horizontal="centerContinuous" vertical="center" wrapText="1"/>
    </xf>
    <xf numFmtId="0" fontId="15" fillId="2" borderId="3" xfId="0" applyFont="1" applyFill="1" applyBorder="1" applyAlignment="1">
      <alignment horizontal="right" vertical="center" wrapText="1"/>
    </xf>
    <xf numFmtId="169" fontId="16" fillId="2" borderId="11" xfId="0" applyNumberFormat="1" applyFont="1" applyFill="1" applyBorder="1"/>
    <xf numFmtId="169" fontId="16" fillId="3" borderId="11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17" fontId="10" fillId="0" borderId="0" xfId="0" quotePrefix="1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9" fontId="16" fillId="3" borderId="13" xfId="0" applyNumberFormat="1" applyFont="1" applyFill="1" applyBorder="1"/>
    <xf numFmtId="0" fontId="15" fillId="7" borderId="10" xfId="0" applyFont="1" applyFill="1" applyBorder="1" applyAlignment="1">
      <alignment vertical="top" wrapText="1"/>
    </xf>
    <xf numFmtId="0" fontId="15" fillId="7" borderId="0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3" fontId="18" fillId="0" borderId="10" xfId="0" applyNumberFormat="1" applyFont="1" applyFill="1" applyBorder="1" applyAlignment="1" applyProtection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2" xfId="0" applyFont="1" applyFill="1" applyBorder="1"/>
    <xf numFmtId="167" fontId="16" fillId="0" borderId="2" xfId="0" applyNumberFormat="1" applyFont="1" applyFill="1" applyBorder="1"/>
    <xf numFmtId="0" fontId="16" fillId="0" borderId="9" xfId="0" applyFont="1" applyFill="1" applyBorder="1"/>
    <xf numFmtId="0" fontId="17" fillId="0" borderId="0" xfId="0" quotePrefix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13" xfId="0" applyNumberFormat="1" applyFont="1" applyFill="1" applyBorder="1" applyAlignment="1" applyProtection="1">
      <alignment vertical="center"/>
    </xf>
    <xf numFmtId="0" fontId="16" fillId="0" borderId="2" xfId="2" applyFont="1" applyFill="1" applyBorder="1"/>
    <xf numFmtId="167" fontId="16" fillId="0" borderId="2" xfId="2" applyNumberFormat="1" applyFont="1" applyFill="1" applyBorder="1"/>
    <xf numFmtId="2" fontId="16" fillId="0" borderId="2" xfId="2" applyNumberFormat="1" applyFont="1" applyFill="1" applyBorder="1"/>
    <xf numFmtId="2" fontId="16" fillId="0" borderId="9" xfId="2" applyNumberFormat="1" applyFont="1" applyFill="1" applyBorder="1"/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3" fillId="2" borderId="1" xfId="4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 applyBorder="1"/>
    <xf numFmtId="0" fontId="28" fillId="3" borderId="0" xfId="0" applyFont="1" applyFill="1" applyBorder="1"/>
    <xf numFmtId="0" fontId="28" fillId="3" borderId="11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0" fontId="27" fillId="2" borderId="0" xfId="0" applyFont="1" applyFill="1"/>
    <xf numFmtId="0" fontId="27" fillId="2" borderId="0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Border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7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15" xfId="0" quotePrefix="1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right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17" fontId="15" fillId="2" borderId="9" xfId="2" applyNumberFormat="1" applyFont="1" applyFill="1" applyBorder="1" applyAlignment="1">
      <alignment horizontal="center"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7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15" xfId="2" quotePrefix="1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15" fillId="2" borderId="3" xfId="2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0" xfId="2" applyFont="1" applyFill="1" applyAlignment="1">
      <alignment horizontal="right" vertical="center" wrapText="1"/>
    </xf>
    <xf numFmtId="9" fontId="15" fillId="7" borderId="10" xfId="0" applyNumberFormat="1" applyFont="1" applyFill="1" applyBorder="1" applyAlignment="1">
      <alignment horizontal="center" vertical="top" wrapText="1"/>
    </xf>
    <xf numFmtId="9" fontId="15" fillId="7" borderId="0" xfId="0" applyNumberFormat="1" applyFont="1" applyFill="1" applyBorder="1" applyAlignment="1">
      <alignment horizontal="center" vertical="top" wrapText="1"/>
    </xf>
    <xf numFmtId="9" fontId="15" fillId="7" borderId="11" xfId="0" applyNumberFormat="1" applyFont="1" applyFill="1" applyBorder="1" applyAlignment="1">
      <alignment horizontal="center" vertical="top" wrapText="1"/>
    </xf>
    <xf numFmtId="0" fontId="16" fillId="0" borderId="1" xfId="2" applyFont="1" applyFill="1" applyBorder="1" applyAlignment="1">
      <alignment horizontal="right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6" fillId="0" borderId="0" xfId="2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222233</xdr:colOff>
      <xdr:row>1</xdr:row>
      <xdr:rowOff>46431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1829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263801</xdr:colOff>
      <xdr:row>0</xdr:row>
      <xdr:rowOff>617931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160731</xdr:rowOff>
    </xdr:from>
    <xdr:to>
      <xdr:col>8</xdr:col>
      <xdr:colOff>212708</xdr:colOff>
      <xdr:row>0</xdr:row>
      <xdr:rowOff>627456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797" y="160731"/>
          <a:ext cx="212697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727472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165660</xdr:rowOff>
    </xdr:from>
    <xdr:to>
      <xdr:col>8</xdr:col>
      <xdr:colOff>717947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48298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165660</xdr:rowOff>
    </xdr:from>
    <xdr:to>
      <xdr:col>9</xdr:col>
      <xdr:colOff>38773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8"/>
  <sheetViews>
    <sheetView tabSelected="1" zoomScaleNormal="100" workbookViewId="0">
      <selection sqref="A1:I1"/>
    </sheetView>
  </sheetViews>
  <sheetFormatPr baseColWidth="10" defaultRowHeight="12.75"/>
  <cols>
    <col min="1" max="1" width="6.28515625" style="270" customWidth="1"/>
    <col min="2" max="2" width="11.42578125" style="239"/>
    <col min="3" max="3" width="14" style="239" customWidth="1"/>
    <col min="4" max="8" width="11.42578125" style="239"/>
    <col min="9" max="9" width="13.140625" style="239" customWidth="1"/>
    <col min="10" max="252" width="11.42578125" style="239"/>
    <col min="253" max="253" width="6.28515625" style="239" customWidth="1"/>
    <col min="254" max="254" width="11.42578125" style="239"/>
    <col min="255" max="255" width="14" style="239" customWidth="1"/>
    <col min="256" max="508" width="11.42578125" style="239"/>
    <col min="509" max="509" width="6.28515625" style="239" customWidth="1"/>
    <col min="510" max="510" width="11.42578125" style="239"/>
    <col min="511" max="511" width="14" style="239" customWidth="1"/>
    <col min="512" max="764" width="11.42578125" style="239"/>
    <col min="765" max="765" width="6.28515625" style="239" customWidth="1"/>
    <col min="766" max="766" width="11.42578125" style="239"/>
    <col min="767" max="767" width="14" style="239" customWidth="1"/>
    <col min="768" max="1020" width="11.42578125" style="239"/>
    <col min="1021" max="1021" width="6.28515625" style="239" customWidth="1"/>
    <col min="1022" max="1022" width="11.42578125" style="239"/>
    <col min="1023" max="1023" width="14" style="239" customWidth="1"/>
    <col min="1024" max="1276" width="11.42578125" style="239"/>
    <col min="1277" max="1277" width="6.28515625" style="239" customWidth="1"/>
    <col min="1278" max="1278" width="11.42578125" style="239"/>
    <col min="1279" max="1279" width="14" style="239" customWidth="1"/>
    <col min="1280" max="1532" width="11.42578125" style="239"/>
    <col min="1533" max="1533" width="6.28515625" style="239" customWidth="1"/>
    <col min="1534" max="1534" width="11.42578125" style="239"/>
    <col min="1535" max="1535" width="14" style="239" customWidth="1"/>
    <col min="1536" max="1788" width="11.42578125" style="239"/>
    <col min="1789" max="1789" width="6.28515625" style="239" customWidth="1"/>
    <col min="1790" max="1790" width="11.42578125" style="239"/>
    <col min="1791" max="1791" width="14" style="239" customWidth="1"/>
    <col min="1792" max="2044" width="11.42578125" style="239"/>
    <col min="2045" max="2045" width="6.28515625" style="239" customWidth="1"/>
    <col min="2046" max="2046" width="11.42578125" style="239"/>
    <col min="2047" max="2047" width="14" style="239" customWidth="1"/>
    <col min="2048" max="2300" width="11.42578125" style="239"/>
    <col min="2301" max="2301" width="6.28515625" style="239" customWidth="1"/>
    <col min="2302" max="2302" width="11.42578125" style="239"/>
    <col min="2303" max="2303" width="14" style="239" customWidth="1"/>
    <col min="2304" max="2556" width="11.42578125" style="239"/>
    <col min="2557" max="2557" width="6.28515625" style="239" customWidth="1"/>
    <col min="2558" max="2558" width="11.42578125" style="239"/>
    <col min="2559" max="2559" width="14" style="239" customWidth="1"/>
    <col min="2560" max="2812" width="11.42578125" style="239"/>
    <col min="2813" max="2813" width="6.28515625" style="239" customWidth="1"/>
    <col min="2814" max="2814" width="11.42578125" style="239"/>
    <col min="2815" max="2815" width="14" style="239" customWidth="1"/>
    <col min="2816" max="3068" width="11.42578125" style="239"/>
    <col min="3069" max="3069" width="6.28515625" style="239" customWidth="1"/>
    <col min="3070" max="3070" width="11.42578125" style="239"/>
    <col min="3071" max="3071" width="14" style="239" customWidth="1"/>
    <col min="3072" max="3324" width="11.42578125" style="239"/>
    <col min="3325" max="3325" width="6.28515625" style="239" customWidth="1"/>
    <col min="3326" max="3326" width="11.42578125" style="239"/>
    <col min="3327" max="3327" width="14" style="239" customWidth="1"/>
    <col min="3328" max="3580" width="11.42578125" style="239"/>
    <col min="3581" max="3581" width="6.28515625" style="239" customWidth="1"/>
    <col min="3582" max="3582" width="11.42578125" style="239"/>
    <col min="3583" max="3583" width="14" style="239" customWidth="1"/>
    <col min="3584" max="3836" width="11.42578125" style="239"/>
    <col min="3837" max="3837" width="6.28515625" style="239" customWidth="1"/>
    <col min="3838" max="3838" width="11.42578125" style="239"/>
    <col min="3839" max="3839" width="14" style="239" customWidth="1"/>
    <col min="3840" max="4092" width="11.42578125" style="239"/>
    <col min="4093" max="4093" width="6.28515625" style="239" customWidth="1"/>
    <col min="4094" max="4094" width="11.42578125" style="239"/>
    <col min="4095" max="4095" width="14" style="239" customWidth="1"/>
    <col min="4096" max="4348" width="11.42578125" style="239"/>
    <col min="4349" max="4349" width="6.28515625" style="239" customWidth="1"/>
    <col min="4350" max="4350" width="11.42578125" style="239"/>
    <col min="4351" max="4351" width="14" style="239" customWidth="1"/>
    <col min="4352" max="4604" width="11.42578125" style="239"/>
    <col min="4605" max="4605" width="6.28515625" style="239" customWidth="1"/>
    <col min="4606" max="4606" width="11.42578125" style="239"/>
    <col min="4607" max="4607" width="14" style="239" customWidth="1"/>
    <col min="4608" max="4860" width="11.42578125" style="239"/>
    <col min="4861" max="4861" width="6.28515625" style="239" customWidth="1"/>
    <col min="4862" max="4862" width="11.42578125" style="239"/>
    <col min="4863" max="4863" width="14" style="239" customWidth="1"/>
    <col min="4864" max="5116" width="11.42578125" style="239"/>
    <col min="5117" max="5117" width="6.28515625" style="239" customWidth="1"/>
    <col min="5118" max="5118" width="11.42578125" style="239"/>
    <col min="5119" max="5119" width="14" style="239" customWidth="1"/>
    <col min="5120" max="5372" width="11.42578125" style="239"/>
    <col min="5373" max="5373" width="6.28515625" style="239" customWidth="1"/>
    <col min="5374" max="5374" width="11.42578125" style="239"/>
    <col min="5375" max="5375" width="14" style="239" customWidth="1"/>
    <col min="5376" max="5628" width="11.42578125" style="239"/>
    <col min="5629" max="5629" width="6.28515625" style="239" customWidth="1"/>
    <col min="5630" max="5630" width="11.42578125" style="239"/>
    <col min="5631" max="5631" width="14" style="239" customWidth="1"/>
    <col min="5632" max="5884" width="11.42578125" style="239"/>
    <col min="5885" max="5885" width="6.28515625" style="239" customWidth="1"/>
    <col min="5886" max="5886" width="11.42578125" style="239"/>
    <col min="5887" max="5887" width="14" style="239" customWidth="1"/>
    <col min="5888" max="6140" width="11.42578125" style="239"/>
    <col min="6141" max="6141" width="6.28515625" style="239" customWidth="1"/>
    <col min="6142" max="6142" width="11.42578125" style="239"/>
    <col min="6143" max="6143" width="14" style="239" customWidth="1"/>
    <col min="6144" max="6396" width="11.42578125" style="239"/>
    <col min="6397" max="6397" width="6.28515625" style="239" customWidth="1"/>
    <col min="6398" max="6398" width="11.42578125" style="239"/>
    <col min="6399" max="6399" width="14" style="239" customWidth="1"/>
    <col min="6400" max="6652" width="11.42578125" style="239"/>
    <col min="6653" max="6653" width="6.28515625" style="239" customWidth="1"/>
    <col min="6654" max="6654" width="11.42578125" style="239"/>
    <col min="6655" max="6655" width="14" style="239" customWidth="1"/>
    <col min="6656" max="6908" width="11.42578125" style="239"/>
    <col min="6909" max="6909" width="6.28515625" style="239" customWidth="1"/>
    <col min="6910" max="6910" width="11.42578125" style="239"/>
    <col min="6911" max="6911" width="14" style="239" customWidth="1"/>
    <col min="6912" max="7164" width="11.42578125" style="239"/>
    <col min="7165" max="7165" width="6.28515625" style="239" customWidth="1"/>
    <col min="7166" max="7166" width="11.42578125" style="239"/>
    <col min="7167" max="7167" width="14" style="239" customWidth="1"/>
    <col min="7168" max="7420" width="11.42578125" style="239"/>
    <col min="7421" max="7421" width="6.28515625" style="239" customWidth="1"/>
    <col min="7422" max="7422" width="11.42578125" style="239"/>
    <col min="7423" max="7423" width="14" style="239" customWidth="1"/>
    <col min="7424" max="7676" width="11.42578125" style="239"/>
    <col min="7677" max="7677" width="6.28515625" style="239" customWidth="1"/>
    <col min="7678" max="7678" width="11.42578125" style="239"/>
    <col min="7679" max="7679" width="14" style="239" customWidth="1"/>
    <col min="7680" max="7932" width="11.42578125" style="239"/>
    <col min="7933" max="7933" width="6.28515625" style="239" customWidth="1"/>
    <col min="7934" max="7934" width="11.42578125" style="239"/>
    <col min="7935" max="7935" width="14" style="239" customWidth="1"/>
    <col min="7936" max="8188" width="11.42578125" style="239"/>
    <col min="8189" max="8189" width="6.28515625" style="239" customWidth="1"/>
    <col min="8190" max="8190" width="11.42578125" style="239"/>
    <col min="8191" max="8191" width="14" style="239" customWidth="1"/>
    <col min="8192" max="8444" width="11.42578125" style="239"/>
    <col min="8445" max="8445" width="6.28515625" style="239" customWidth="1"/>
    <col min="8446" max="8446" width="11.42578125" style="239"/>
    <col min="8447" max="8447" width="14" style="239" customWidth="1"/>
    <col min="8448" max="8700" width="11.42578125" style="239"/>
    <col min="8701" max="8701" width="6.28515625" style="239" customWidth="1"/>
    <col min="8702" max="8702" width="11.42578125" style="239"/>
    <col min="8703" max="8703" width="14" style="239" customWidth="1"/>
    <col min="8704" max="8956" width="11.42578125" style="239"/>
    <col min="8957" max="8957" width="6.28515625" style="239" customWidth="1"/>
    <col min="8958" max="8958" width="11.42578125" style="239"/>
    <col min="8959" max="8959" width="14" style="239" customWidth="1"/>
    <col min="8960" max="9212" width="11.42578125" style="239"/>
    <col min="9213" max="9213" width="6.28515625" style="239" customWidth="1"/>
    <col min="9214" max="9214" width="11.42578125" style="239"/>
    <col min="9215" max="9215" width="14" style="239" customWidth="1"/>
    <col min="9216" max="9468" width="11.42578125" style="239"/>
    <col min="9469" max="9469" width="6.28515625" style="239" customWidth="1"/>
    <col min="9470" max="9470" width="11.42578125" style="239"/>
    <col min="9471" max="9471" width="14" style="239" customWidth="1"/>
    <col min="9472" max="9724" width="11.42578125" style="239"/>
    <col min="9725" max="9725" width="6.28515625" style="239" customWidth="1"/>
    <col min="9726" max="9726" width="11.42578125" style="239"/>
    <col min="9727" max="9727" width="14" style="239" customWidth="1"/>
    <col min="9728" max="9980" width="11.42578125" style="239"/>
    <col min="9981" max="9981" width="6.28515625" style="239" customWidth="1"/>
    <col min="9982" max="9982" width="11.42578125" style="239"/>
    <col min="9983" max="9983" width="14" style="239" customWidth="1"/>
    <col min="9984" max="10236" width="11.42578125" style="239"/>
    <col min="10237" max="10237" width="6.28515625" style="239" customWidth="1"/>
    <col min="10238" max="10238" width="11.42578125" style="239"/>
    <col min="10239" max="10239" width="14" style="239" customWidth="1"/>
    <col min="10240" max="10492" width="11.42578125" style="239"/>
    <col min="10493" max="10493" width="6.28515625" style="239" customWidth="1"/>
    <col min="10494" max="10494" width="11.42578125" style="239"/>
    <col min="10495" max="10495" width="14" style="239" customWidth="1"/>
    <col min="10496" max="10748" width="11.42578125" style="239"/>
    <col min="10749" max="10749" width="6.28515625" style="239" customWidth="1"/>
    <col min="10750" max="10750" width="11.42578125" style="239"/>
    <col min="10751" max="10751" width="14" style="239" customWidth="1"/>
    <col min="10752" max="11004" width="11.42578125" style="239"/>
    <col min="11005" max="11005" width="6.28515625" style="239" customWidth="1"/>
    <col min="11006" max="11006" width="11.42578125" style="239"/>
    <col min="11007" max="11007" width="14" style="239" customWidth="1"/>
    <col min="11008" max="11260" width="11.42578125" style="239"/>
    <col min="11261" max="11261" width="6.28515625" style="239" customWidth="1"/>
    <col min="11262" max="11262" width="11.42578125" style="239"/>
    <col min="11263" max="11263" width="14" style="239" customWidth="1"/>
    <col min="11264" max="11516" width="11.42578125" style="239"/>
    <col min="11517" max="11517" width="6.28515625" style="239" customWidth="1"/>
    <col min="11518" max="11518" width="11.42578125" style="239"/>
    <col min="11519" max="11519" width="14" style="239" customWidth="1"/>
    <col min="11520" max="11772" width="11.42578125" style="239"/>
    <col min="11773" max="11773" width="6.28515625" style="239" customWidth="1"/>
    <col min="11774" max="11774" width="11.42578125" style="239"/>
    <col min="11775" max="11775" width="14" style="239" customWidth="1"/>
    <col min="11776" max="12028" width="11.42578125" style="239"/>
    <col min="12029" max="12029" width="6.28515625" style="239" customWidth="1"/>
    <col min="12030" max="12030" width="11.42578125" style="239"/>
    <col min="12031" max="12031" width="14" style="239" customWidth="1"/>
    <col min="12032" max="12284" width="11.42578125" style="239"/>
    <col min="12285" max="12285" width="6.28515625" style="239" customWidth="1"/>
    <col min="12286" max="12286" width="11.42578125" style="239"/>
    <col min="12287" max="12287" width="14" style="239" customWidth="1"/>
    <col min="12288" max="12540" width="11.42578125" style="239"/>
    <col min="12541" max="12541" width="6.28515625" style="239" customWidth="1"/>
    <col min="12542" max="12542" width="11.42578125" style="239"/>
    <col min="12543" max="12543" width="14" style="239" customWidth="1"/>
    <col min="12544" max="12796" width="11.42578125" style="239"/>
    <col min="12797" max="12797" width="6.28515625" style="239" customWidth="1"/>
    <col min="12798" max="12798" width="11.42578125" style="239"/>
    <col min="12799" max="12799" width="14" style="239" customWidth="1"/>
    <col min="12800" max="13052" width="11.42578125" style="239"/>
    <col min="13053" max="13053" width="6.28515625" style="239" customWidth="1"/>
    <col min="13054" max="13054" width="11.42578125" style="239"/>
    <col min="13055" max="13055" width="14" style="239" customWidth="1"/>
    <col min="13056" max="13308" width="11.42578125" style="239"/>
    <col min="13309" max="13309" width="6.28515625" style="239" customWidth="1"/>
    <col min="13310" max="13310" width="11.42578125" style="239"/>
    <col min="13311" max="13311" width="14" style="239" customWidth="1"/>
    <col min="13312" max="13564" width="11.42578125" style="239"/>
    <col min="13565" max="13565" width="6.28515625" style="239" customWidth="1"/>
    <col min="13566" max="13566" width="11.42578125" style="239"/>
    <col min="13567" max="13567" width="14" style="239" customWidth="1"/>
    <col min="13568" max="13820" width="11.42578125" style="239"/>
    <col min="13821" max="13821" width="6.28515625" style="239" customWidth="1"/>
    <col min="13822" max="13822" width="11.42578125" style="239"/>
    <col min="13823" max="13823" width="14" style="239" customWidth="1"/>
    <col min="13824" max="14076" width="11.42578125" style="239"/>
    <col min="14077" max="14077" width="6.28515625" style="239" customWidth="1"/>
    <col min="14078" max="14078" width="11.42578125" style="239"/>
    <col min="14079" max="14079" width="14" style="239" customWidth="1"/>
    <col min="14080" max="14332" width="11.42578125" style="239"/>
    <col min="14333" max="14333" width="6.28515625" style="239" customWidth="1"/>
    <col min="14334" max="14334" width="11.42578125" style="239"/>
    <col min="14335" max="14335" width="14" style="239" customWidth="1"/>
    <col min="14336" max="14588" width="11.42578125" style="239"/>
    <col min="14589" max="14589" width="6.28515625" style="239" customWidth="1"/>
    <col min="14590" max="14590" width="11.42578125" style="239"/>
    <col min="14591" max="14591" width="14" style="239" customWidth="1"/>
    <col min="14592" max="14844" width="11.42578125" style="239"/>
    <col min="14845" max="14845" width="6.28515625" style="239" customWidth="1"/>
    <col min="14846" max="14846" width="11.42578125" style="239"/>
    <col min="14847" max="14847" width="14" style="239" customWidth="1"/>
    <col min="14848" max="15100" width="11.42578125" style="239"/>
    <col min="15101" max="15101" width="6.28515625" style="239" customWidth="1"/>
    <col min="15102" max="15102" width="11.42578125" style="239"/>
    <col min="15103" max="15103" width="14" style="239" customWidth="1"/>
    <col min="15104" max="15356" width="11.42578125" style="239"/>
    <col min="15357" max="15357" width="6.28515625" style="239" customWidth="1"/>
    <col min="15358" max="15358" width="11.42578125" style="239"/>
    <col min="15359" max="15359" width="14" style="239" customWidth="1"/>
    <col min="15360" max="15612" width="11.42578125" style="239"/>
    <col min="15613" max="15613" width="6.28515625" style="239" customWidth="1"/>
    <col min="15614" max="15614" width="11.42578125" style="239"/>
    <col min="15615" max="15615" width="14" style="239" customWidth="1"/>
    <col min="15616" max="15868" width="11.42578125" style="239"/>
    <col min="15869" max="15869" width="6.28515625" style="239" customWidth="1"/>
    <col min="15870" max="15870" width="11.42578125" style="239"/>
    <col min="15871" max="15871" width="14" style="239" customWidth="1"/>
    <col min="15872" max="16124" width="11.42578125" style="239"/>
    <col min="16125" max="16125" width="6.28515625" style="239" customWidth="1"/>
    <col min="16126" max="16126" width="11.42578125" style="239"/>
    <col min="16127" max="16127" width="14" style="239" customWidth="1"/>
    <col min="16128" max="16384" width="11.42578125" style="239"/>
  </cols>
  <sheetData>
    <row r="1" spans="1:9" ht="60" customHeight="1">
      <c r="A1" s="271"/>
      <c r="B1" s="271"/>
      <c r="C1" s="271"/>
      <c r="D1" s="271"/>
      <c r="E1" s="271"/>
      <c r="F1" s="271"/>
      <c r="G1" s="271"/>
      <c r="H1" s="271"/>
      <c r="I1" s="271"/>
    </row>
    <row r="2" spans="1:9">
      <c r="A2" s="240"/>
      <c r="B2" s="241"/>
      <c r="C2" s="241"/>
      <c r="D2" s="241"/>
      <c r="E2" s="241"/>
      <c r="F2" s="241"/>
      <c r="G2" s="241"/>
      <c r="H2" s="241"/>
      <c r="I2" s="242"/>
    </row>
    <row r="3" spans="1:9" ht="21.95" customHeight="1">
      <c r="A3" s="272" t="s">
        <v>105</v>
      </c>
      <c r="B3" s="273"/>
      <c r="C3" s="273"/>
      <c r="D3" s="273"/>
      <c r="E3" s="273"/>
      <c r="F3" s="273"/>
      <c r="G3" s="273"/>
      <c r="H3" s="273"/>
      <c r="I3" s="274"/>
    </row>
    <row r="4" spans="1:9" ht="12" customHeight="1">
      <c r="A4" s="275"/>
      <c r="B4" s="276"/>
      <c r="C4" s="276"/>
      <c r="D4" s="276"/>
      <c r="E4" s="276"/>
      <c r="F4" s="276"/>
      <c r="G4" s="276"/>
      <c r="H4" s="276"/>
      <c r="I4" s="277"/>
    </row>
    <row r="5" spans="1:9">
      <c r="A5" s="278" t="s">
        <v>142</v>
      </c>
      <c r="B5" s="278"/>
      <c r="C5" s="278"/>
      <c r="D5" s="278"/>
      <c r="E5" s="278"/>
      <c r="F5" s="278"/>
      <c r="G5" s="278"/>
      <c r="H5" s="278"/>
      <c r="I5" s="279"/>
    </row>
    <row r="6" spans="1:9" ht="15" customHeight="1">
      <c r="A6" s="280"/>
      <c r="B6" s="280"/>
      <c r="C6" s="280"/>
      <c r="D6" s="280"/>
      <c r="E6" s="280"/>
      <c r="F6" s="280"/>
      <c r="G6" s="280"/>
      <c r="H6" s="280"/>
      <c r="I6" s="281"/>
    </row>
    <row r="7" spans="1:9">
      <c r="A7" s="280"/>
      <c r="B7" s="280"/>
      <c r="C7" s="280"/>
      <c r="D7" s="280"/>
      <c r="E7" s="280"/>
      <c r="F7" s="280"/>
      <c r="G7" s="280"/>
      <c r="H7" s="280"/>
      <c r="I7" s="281"/>
    </row>
    <row r="8" spans="1:9" s="248" customFormat="1" ht="27" customHeight="1">
      <c r="A8" s="243"/>
      <c r="B8" s="244" t="s">
        <v>132</v>
      </c>
      <c r="C8" s="245"/>
      <c r="D8" s="245"/>
      <c r="E8" s="246"/>
      <c r="F8" s="245"/>
      <c r="G8" s="245"/>
      <c r="H8" s="245"/>
      <c r="I8" s="247"/>
    </row>
    <row r="9" spans="1:9" s="248" customFormat="1" ht="27" customHeight="1">
      <c r="A9" s="249" t="s">
        <v>102</v>
      </c>
      <c r="B9" s="245" t="s">
        <v>143</v>
      </c>
      <c r="C9" s="250"/>
      <c r="D9" s="250"/>
      <c r="E9" s="250"/>
      <c r="F9" s="250"/>
      <c r="G9" s="250"/>
      <c r="H9" s="250"/>
      <c r="I9" s="251"/>
    </row>
    <row r="10" spans="1:9" s="248" customFormat="1" ht="27" customHeight="1">
      <c r="A10" s="252"/>
      <c r="B10" s="253" t="s">
        <v>75</v>
      </c>
      <c r="C10" s="254"/>
      <c r="D10" s="254"/>
      <c r="E10" s="254"/>
      <c r="F10" s="254"/>
      <c r="G10" s="254"/>
      <c r="H10" s="254"/>
      <c r="I10" s="255"/>
    </row>
    <row r="11" spans="1:9" s="248" customFormat="1" ht="27" customHeight="1">
      <c r="A11" s="243" t="s">
        <v>103</v>
      </c>
      <c r="B11" s="245" t="s">
        <v>144</v>
      </c>
      <c r="C11" s="256"/>
      <c r="D11" s="257"/>
      <c r="E11" s="257"/>
      <c r="F11" s="257"/>
      <c r="G11" s="257"/>
      <c r="H11" s="258"/>
      <c r="I11" s="259"/>
    </row>
    <row r="12" spans="1:9" s="248" customFormat="1" ht="27" customHeight="1">
      <c r="A12" s="243" t="s">
        <v>104</v>
      </c>
      <c r="B12" s="260" t="s">
        <v>145</v>
      </c>
      <c r="C12" s="256"/>
      <c r="D12" s="257"/>
      <c r="E12" s="257"/>
      <c r="F12" s="258"/>
      <c r="G12" s="258"/>
      <c r="H12" s="258"/>
      <c r="I12" s="259"/>
    </row>
    <row r="13" spans="1:9" s="248" customFormat="1" ht="27" customHeight="1">
      <c r="A13" s="243" t="s">
        <v>106</v>
      </c>
      <c r="B13" s="260" t="s">
        <v>146</v>
      </c>
      <c r="C13" s="261"/>
      <c r="D13" s="257"/>
      <c r="E13" s="257"/>
      <c r="F13" s="258"/>
      <c r="G13" s="258"/>
      <c r="H13" s="258"/>
      <c r="I13" s="259"/>
    </row>
    <row r="14" spans="1:9" s="248" customFormat="1" ht="27" customHeight="1">
      <c r="A14" s="243" t="s">
        <v>107</v>
      </c>
      <c r="B14" s="260" t="s">
        <v>147</v>
      </c>
      <c r="C14" s="261"/>
      <c r="D14" s="257"/>
      <c r="E14" s="257"/>
      <c r="F14" s="257"/>
      <c r="G14" s="258"/>
      <c r="H14" s="258"/>
      <c r="I14" s="259"/>
    </row>
    <row r="15" spans="1:9" s="248" customFormat="1" ht="27" customHeight="1">
      <c r="A15" s="243" t="s">
        <v>108</v>
      </c>
      <c r="B15" s="260" t="s">
        <v>148</v>
      </c>
      <c r="C15" s="261"/>
      <c r="D15" s="257"/>
      <c r="E15" s="257"/>
      <c r="F15" s="257"/>
      <c r="G15" s="258"/>
      <c r="H15" s="258"/>
      <c r="I15" s="259"/>
    </row>
    <row r="16" spans="1:9" s="248" customFormat="1" ht="27" customHeight="1">
      <c r="A16" s="243" t="s">
        <v>109</v>
      </c>
      <c r="B16" s="260" t="s">
        <v>149</v>
      </c>
      <c r="C16" s="261"/>
      <c r="D16" s="257"/>
      <c r="E16" s="257"/>
      <c r="F16" s="258"/>
      <c r="G16" s="258"/>
      <c r="H16" s="258"/>
      <c r="I16" s="259"/>
    </row>
    <row r="17" spans="1:9" s="248" customFormat="1" ht="27" customHeight="1">
      <c r="A17" s="243" t="s">
        <v>110</v>
      </c>
      <c r="B17" s="260" t="s">
        <v>150</v>
      </c>
      <c r="C17" s="261"/>
      <c r="D17" s="257"/>
      <c r="E17" s="257"/>
      <c r="F17" s="257"/>
      <c r="G17" s="258"/>
      <c r="H17" s="258"/>
      <c r="I17" s="259"/>
    </row>
    <row r="18" spans="1:9" s="248" customFormat="1" ht="27" customHeight="1">
      <c r="A18" s="243" t="s">
        <v>111</v>
      </c>
      <c r="B18" s="260" t="s">
        <v>151</v>
      </c>
      <c r="C18" s="261"/>
      <c r="D18" s="257"/>
      <c r="E18" s="257"/>
      <c r="F18" s="258"/>
      <c r="G18" s="258"/>
      <c r="H18" s="258"/>
      <c r="I18" s="259"/>
    </row>
    <row r="19" spans="1:9" s="248" customFormat="1" ht="27" customHeight="1">
      <c r="A19" s="243" t="s">
        <v>112</v>
      </c>
      <c r="B19" s="260" t="s">
        <v>152</v>
      </c>
      <c r="C19" s="261"/>
      <c r="D19" s="257"/>
      <c r="E19" s="257"/>
      <c r="F19" s="257"/>
      <c r="G19" s="258"/>
      <c r="H19" s="258"/>
      <c r="I19" s="259"/>
    </row>
    <row r="20" spans="1:9" s="248" customFormat="1" ht="27" customHeight="1">
      <c r="A20" s="249" t="s">
        <v>113</v>
      </c>
      <c r="B20" s="262" t="s">
        <v>153</v>
      </c>
      <c r="C20" s="263"/>
      <c r="D20" s="250"/>
      <c r="E20" s="250"/>
      <c r="F20" s="264"/>
      <c r="G20" s="264"/>
      <c r="H20" s="264"/>
      <c r="I20" s="251"/>
    </row>
    <row r="21" spans="1:9" s="248" customFormat="1" ht="27" customHeight="1">
      <c r="A21" s="243"/>
      <c r="B21" s="244" t="s">
        <v>76</v>
      </c>
      <c r="C21" s="260"/>
      <c r="D21" s="258"/>
      <c r="E21" s="258"/>
      <c r="F21" s="258"/>
      <c r="G21" s="258"/>
      <c r="H21" s="258"/>
      <c r="I21" s="259"/>
    </row>
    <row r="22" spans="1:9" s="248" customFormat="1" ht="27" customHeight="1">
      <c r="A22" s="243" t="s">
        <v>114</v>
      </c>
      <c r="B22" s="260" t="s">
        <v>154</v>
      </c>
      <c r="C22" s="261"/>
      <c r="D22" s="257"/>
      <c r="E22" s="257"/>
      <c r="F22" s="257"/>
      <c r="G22" s="258"/>
      <c r="H22" s="258"/>
      <c r="I22" s="259"/>
    </row>
    <row r="23" spans="1:9" s="248" customFormat="1" ht="27" customHeight="1">
      <c r="A23" s="243" t="s">
        <v>115</v>
      </c>
      <c r="B23" s="260" t="s">
        <v>155</v>
      </c>
      <c r="C23" s="261"/>
      <c r="D23" s="257"/>
      <c r="E23" s="257"/>
      <c r="F23" s="257"/>
      <c r="G23" s="258"/>
      <c r="H23" s="258"/>
      <c r="I23" s="259"/>
    </row>
    <row r="24" spans="1:9" s="248" customFormat="1" ht="27" customHeight="1">
      <c r="A24" s="243" t="s">
        <v>116</v>
      </c>
      <c r="B24" s="260" t="s">
        <v>156</v>
      </c>
      <c r="C24" s="261"/>
      <c r="D24" s="257"/>
      <c r="E24" s="257"/>
      <c r="F24" s="257"/>
      <c r="G24" s="257"/>
      <c r="H24" s="258"/>
      <c r="I24" s="259"/>
    </row>
    <row r="25" spans="1:9" s="248" customFormat="1" ht="27" customHeight="1">
      <c r="A25" s="249" t="s">
        <v>117</v>
      </c>
      <c r="B25" s="262" t="s">
        <v>157</v>
      </c>
      <c r="C25" s="263"/>
      <c r="D25" s="250"/>
      <c r="E25" s="250"/>
      <c r="F25" s="250"/>
      <c r="G25" s="250"/>
      <c r="H25" s="264"/>
      <c r="I25" s="251"/>
    </row>
    <row r="26" spans="1:9" s="248" customFormat="1" ht="27" customHeight="1">
      <c r="A26" s="243"/>
      <c r="B26" s="244" t="s">
        <v>79</v>
      </c>
      <c r="C26" s="260"/>
      <c r="D26" s="258"/>
      <c r="E26" s="258"/>
      <c r="F26" s="258"/>
      <c r="G26" s="258"/>
      <c r="H26" s="258"/>
      <c r="I26" s="259"/>
    </row>
    <row r="27" spans="1:9" s="248" customFormat="1" ht="27" customHeight="1">
      <c r="A27" s="243" t="s">
        <v>118</v>
      </c>
      <c r="B27" s="260" t="s">
        <v>158</v>
      </c>
      <c r="C27" s="261"/>
      <c r="D27" s="257"/>
      <c r="E27" s="257"/>
      <c r="F27" s="258"/>
      <c r="G27" s="258"/>
      <c r="H27" s="258"/>
      <c r="I27" s="259"/>
    </row>
    <row r="28" spans="1:9" s="248" customFormat="1" ht="27" customHeight="1">
      <c r="A28" s="243" t="s">
        <v>119</v>
      </c>
      <c r="B28" s="260" t="s">
        <v>159</v>
      </c>
      <c r="C28" s="261"/>
      <c r="D28" s="257"/>
      <c r="E28" s="258"/>
      <c r="F28" s="258"/>
      <c r="G28" s="258"/>
      <c r="H28" s="258"/>
      <c r="I28" s="259"/>
    </row>
    <row r="29" spans="1:9" s="248" customFormat="1" ht="27" customHeight="1">
      <c r="A29" s="243" t="s">
        <v>120</v>
      </c>
      <c r="B29" s="260" t="s">
        <v>160</v>
      </c>
      <c r="C29" s="261"/>
      <c r="D29" s="257"/>
      <c r="E29" s="257"/>
      <c r="F29" s="257"/>
      <c r="G29" s="258"/>
      <c r="H29" s="258"/>
      <c r="I29" s="259"/>
    </row>
    <row r="30" spans="1:9" s="248" customFormat="1" ht="27" customHeight="1">
      <c r="A30" s="243" t="s">
        <v>121</v>
      </c>
      <c r="B30" s="260" t="s">
        <v>161</v>
      </c>
      <c r="C30" s="261"/>
      <c r="D30" s="257"/>
      <c r="E30" s="258"/>
      <c r="F30" s="258"/>
      <c r="G30" s="258"/>
      <c r="H30" s="258"/>
      <c r="I30" s="259"/>
    </row>
    <row r="31" spans="1:9" s="248" customFormat="1" ht="27" customHeight="1">
      <c r="A31" s="243" t="s">
        <v>122</v>
      </c>
      <c r="B31" s="260" t="s">
        <v>162</v>
      </c>
      <c r="C31" s="261"/>
      <c r="D31" s="257"/>
      <c r="E31" s="257"/>
      <c r="F31" s="257"/>
      <c r="G31" s="258"/>
      <c r="H31" s="258"/>
      <c r="I31" s="259"/>
    </row>
    <row r="32" spans="1:9" s="248" customFormat="1" ht="27" customHeight="1">
      <c r="A32" s="249" t="s">
        <v>123</v>
      </c>
      <c r="B32" s="262" t="s">
        <v>163</v>
      </c>
      <c r="C32" s="263"/>
      <c r="D32" s="250"/>
      <c r="E32" s="264"/>
      <c r="F32" s="264"/>
      <c r="G32" s="264"/>
      <c r="H32" s="264"/>
      <c r="I32" s="251"/>
    </row>
    <row r="33" spans="1:10" s="248" customFormat="1" ht="27" customHeight="1">
      <c r="A33" s="243"/>
      <c r="B33" s="244" t="s">
        <v>74</v>
      </c>
      <c r="C33" s="260"/>
      <c r="D33" s="258"/>
      <c r="E33" s="258"/>
      <c r="F33" s="258"/>
      <c r="G33" s="258"/>
      <c r="H33" s="258"/>
      <c r="I33" s="259"/>
    </row>
    <row r="34" spans="1:10" s="248" customFormat="1" ht="27" customHeight="1">
      <c r="A34" s="249" t="s">
        <v>124</v>
      </c>
      <c r="B34" s="262" t="s">
        <v>164</v>
      </c>
      <c r="C34" s="263"/>
      <c r="D34" s="250"/>
      <c r="E34" s="250"/>
      <c r="F34" s="250"/>
      <c r="G34" s="250"/>
      <c r="H34" s="264"/>
      <c r="I34" s="251"/>
    </row>
    <row r="35" spans="1:10" s="248" customFormat="1" ht="27" customHeight="1">
      <c r="A35" s="243"/>
      <c r="B35" s="244" t="s">
        <v>77</v>
      </c>
      <c r="C35" s="260"/>
      <c r="D35" s="258"/>
      <c r="E35" s="258"/>
      <c r="F35" s="258"/>
      <c r="G35" s="258"/>
      <c r="H35" s="258"/>
      <c r="I35" s="259"/>
    </row>
    <row r="36" spans="1:10" s="248" customFormat="1" ht="27" customHeight="1">
      <c r="A36" s="243" t="s">
        <v>125</v>
      </c>
      <c r="B36" s="260" t="s">
        <v>165</v>
      </c>
      <c r="C36" s="261"/>
      <c r="D36" s="257"/>
      <c r="E36" s="258"/>
      <c r="F36" s="258"/>
      <c r="G36" s="258"/>
      <c r="H36" s="258"/>
      <c r="I36" s="259"/>
    </row>
    <row r="37" spans="1:10" s="248" customFormat="1" ht="27" customHeight="1">
      <c r="A37" s="243" t="s">
        <v>126</v>
      </c>
      <c r="B37" s="260" t="s">
        <v>166</v>
      </c>
      <c r="C37" s="261"/>
      <c r="D37" s="257"/>
      <c r="E37" s="257"/>
      <c r="F37" s="258"/>
      <c r="G37" s="258"/>
      <c r="H37" s="258"/>
      <c r="I37" s="259"/>
    </row>
    <row r="38" spans="1:10" s="248" customFormat="1" ht="27" customHeight="1">
      <c r="A38" s="249" t="s">
        <v>127</v>
      </c>
      <c r="B38" s="262" t="s">
        <v>167</v>
      </c>
      <c r="C38" s="263"/>
      <c r="D38" s="250"/>
      <c r="E38" s="250"/>
      <c r="F38" s="264"/>
      <c r="G38" s="264"/>
      <c r="H38" s="264"/>
      <c r="I38" s="251"/>
    </row>
    <row r="39" spans="1:10" s="248" customFormat="1" ht="27" customHeight="1">
      <c r="A39" s="252"/>
      <c r="B39" s="244" t="s">
        <v>78</v>
      </c>
      <c r="C39" s="260"/>
      <c r="D39" s="258"/>
      <c r="E39" s="258"/>
      <c r="F39" s="254"/>
      <c r="G39" s="254"/>
      <c r="H39" s="254"/>
      <c r="I39" s="255"/>
    </row>
    <row r="40" spans="1:10" s="248" customFormat="1" ht="27" customHeight="1">
      <c r="A40" s="243" t="s">
        <v>128</v>
      </c>
      <c r="B40" s="260" t="s">
        <v>168</v>
      </c>
      <c r="C40" s="261"/>
      <c r="D40" s="257"/>
      <c r="E40" s="257"/>
      <c r="F40" s="258"/>
      <c r="G40" s="258"/>
      <c r="H40" s="258"/>
      <c r="I40" s="259"/>
    </row>
    <row r="41" spans="1:10" s="248" customFormat="1" ht="27" customHeight="1">
      <c r="A41" s="243" t="s">
        <v>129</v>
      </c>
      <c r="B41" s="260" t="s">
        <v>169</v>
      </c>
      <c r="C41" s="261"/>
      <c r="D41" s="257"/>
      <c r="E41" s="257"/>
      <c r="F41" s="257"/>
      <c r="G41" s="258"/>
      <c r="H41" s="258"/>
      <c r="I41" s="259"/>
    </row>
    <row r="42" spans="1:10" s="248" customFormat="1" ht="27" customHeight="1">
      <c r="A42" s="249" t="s">
        <v>130</v>
      </c>
      <c r="B42" s="262" t="s">
        <v>170</v>
      </c>
      <c r="C42" s="263"/>
      <c r="D42" s="250"/>
      <c r="E42" s="250"/>
      <c r="F42" s="250"/>
      <c r="G42" s="264"/>
      <c r="H42" s="264"/>
      <c r="I42" s="251"/>
    </row>
    <row r="43" spans="1:10" s="248" customFormat="1" ht="27" customHeight="1">
      <c r="A43" s="243"/>
      <c r="B43" s="244" t="s">
        <v>88</v>
      </c>
      <c r="C43" s="260"/>
      <c r="D43" s="258"/>
      <c r="E43" s="258"/>
      <c r="F43" s="258"/>
      <c r="G43" s="258"/>
      <c r="H43" s="258"/>
      <c r="I43" s="259"/>
    </row>
    <row r="44" spans="1:10" s="248" customFormat="1" ht="27" customHeight="1">
      <c r="A44" s="243" t="s">
        <v>131</v>
      </c>
      <c r="B44" s="260" t="s">
        <v>171</v>
      </c>
      <c r="C44" s="261"/>
      <c r="D44" s="257"/>
      <c r="E44" s="257"/>
      <c r="F44" s="257"/>
      <c r="G44" s="258"/>
      <c r="H44" s="258"/>
      <c r="I44" s="259"/>
    </row>
    <row r="45" spans="1:10" ht="14.25">
      <c r="A45" s="265"/>
      <c r="B45" s="266"/>
      <c r="C45" s="266"/>
      <c r="D45" s="266"/>
      <c r="E45" s="266"/>
      <c r="F45" s="266"/>
      <c r="G45" s="266"/>
      <c r="H45" s="266"/>
      <c r="I45" s="267"/>
      <c r="J45" s="248"/>
    </row>
    <row r="46" spans="1:10" ht="14.25">
      <c r="A46" s="268"/>
      <c r="B46" s="269"/>
      <c r="C46" s="269"/>
      <c r="D46" s="269"/>
      <c r="E46" s="269"/>
      <c r="F46" s="269"/>
      <c r="G46" s="269"/>
      <c r="H46" s="269"/>
      <c r="I46" s="269"/>
      <c r="J46" s="248"/>
    </row>
    <row r="47" spans="1:10" ht="14.25">
      <c r="J47" s="248"/>
    </row>
    <row r="48" spans="1:10" ht="14.25">
      <c r="J48" s="248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8'!A1" display="'a8'!A1"/>
    <hyperlink ref="B18:E18" location="'a9'!A1" display="'a9'!A1"/>
    <hyperlink ref="B19:F19" location="'a10'!A1" display="'a10'!A1"/>
    <hyperlink ref="B20:E20" location="'a11'!A1" display="'a11'!A1"/>
    <hyperlink ref="B22:F22" location="'a12'!A1" display="'a12'!A1"/>
    <hyperlink ref="B23:F23" location="'a13'!A1" display="'a13'!A1"/>
    <hyperlink ref="B24:G24" location="'a14'!A1" display="'a14'!A1"/>
    <hyperlink ref="B25:G25" location="'a15'!A1" display="'a15'!A1"/>
    <hyperlink ref="B27:E27" location="'a16'!A1" display="'a16'!A1"/>
    <hyperlink ref="B28:D28" location="'a17'!A1" display="'a17'!A1"/>
    <hyperlink ref="B29:F29" location="'a18'!A1" display="'a18'!A1"/>
    <hyperlink ref="B30:D30" location="'a19'!A1" display="'a19'!A1"/>
    <hyperlink ref="B31:F31" location="'a20'!A1" display="'a20'!A1"/>
    <hyperlink ref="B32:D32" location="'a21'!A1" display="'a21'!A1"/>
    <hyperlink ref="B34:G34" location="'a22'!A1" display="'a22'!A1"/>
    <hyperlink ref="B36:D36" location="'a23'!A1" display="'a23'!A1"/>
    <hyperlink ref="B37:E37" location="'a24'!A1" display="'a24'!A1"/>
    <hyperlink ref="B38:E38" location="'a25'!A1" display="'a25'!A1"/>
    <hyperlink ref="B40:E40" location="'a26'!A1" display="'a26'!A1"/>
    <hyperlink ref="B41:F41" location="'a27'!A1" display="'a27'!A1"/>
    <hyperlink ref="B42:F42" location="'a28'!A1" display="'a28'!A1"/>
    <hyperlink ref="B44:F44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" customHeight="1">
      <c r="A12" s="318" t="s">
        <v>4</v>
      </c>
      <c r="B12" s="321" t="s">
        <v>72</v>
      </c>
      <c r="C12" s="326"/>
      <c r="D12" s="190"/>
      <c r="E12" s="326" t="s">
        <v>134</v>
      </c>
      <c r="F12" s="328"/>
    </row>
    <row r="13" spans="1:12">
      <c r="A13" s="319"/>
      <c r="B13" s="327"/>
      <c r="C13" s="327"/>
      <c r="D13" s="191"/>
      <c r="E13" s="327"/>
      <c r="F13" s="329"/>
    </row>
    <row r="14" spans="1:12">
      <c r="A14" s="320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-41.275272725953492</v>
      </c>
      <c r="C15" s="195">
        <v>-46.855546868803607</v>
      </c>
      <c r="D15" s="196"/>
      <c r="E15" s="195">
        <v>-7.1026628711682687</v>
      </c>
      <c r="F15" s="197">
        <v>-7.9850645831076541</v>
      </c>
    </row>
    <row r="16" spans="1:12">
      <c r="A16" s="114" t="s">
        <v>36</v>
      </c>
      <c r="B16" s="198">
        <v>7.688963700974071</v>
      </c>
      <c r="C16" s="198">
        <v>-20.695561452745466</v>
      </c>
      <c r="D16" s="199"/>
      <c r="E16" s="198">
        <v>0.37984117389926042</v>
      </c>
      <c r="F16" s="200">
        <v>-1.2295438874139741</v>
      </c>
    </row>
    <row r="17" spans="1:6">
      <c r="A17" s="112" t="s">
        <v>89</v>
      </c>
      <c r="B17" s="195">
        <v>-30.348057985970797</v>
      </c>
      <c r="C17" s="195">
        <v>-24.566651118329816</v>
      </c>
      <c r="D17" s="196"/>
      <c r="E17" s="195">
        <v>-5.7572869586323732</v>
      </c>
      <c r="F17" s="197">
        <v>-4.5356954107983052</v>
      </c>
    </row>
    <row r="18" spans="1:6">
      <c r="A18" s="114" t="s">
        <v>37</v>
      </c>
      <c r="B18" s="198">
        <v>-15.773926159135584</v>
      </c>
      <c r="C18" s="198">
        <v>-19.612232763746348</v>
      </c>
      <c r="D18" s="199"/>
      <c r="E18" s="198">
        <v>-0.59804196132492193</v>
      </c>
      <c r="F18" s="200">
        <v>-0.73246259628862176</v>
      </c>
    </row>
    <row r="19" spans="1:6">
      <c r="A19" s="112" t="s">
        <v>38</v>
      </c>
      <c r="B19" s="195">
        <v>-62.351034417008293</v>
      </c>
      <c r="C19" s="195">
        <v>-63.865959408967008</v>
      </c>
      <c r="D19" s="196"/>
      <c r="E19" s="195">
        <v>-2.6946723473452892</v>
      </c>
      <c r="F19" s="197">
        <v>-2.7212608405255931</v>
      </c>
    </row>
    <row r="20" spans="1:6">
      <c r="A20" s="114" t="s">
        <v>39</v>
      </c>
      <c r="B20" s="198">
        <v>-24.948905378284323</v>
      </c>
      <c r="C20" s="198">
        <v>-28.490822671290204</v>
      </c>
      <c r="D20" s="199"/>
      <c r="E20" s="198">
        <v>-0.33836354653441447</v>
      </c>
      <c r="F20" s="200">
        <v>-0.36806568895567354</v>
      </c>
    </row>
    <row r="21" spans="1:6">
      <c r="A21" s="112" t="s">
        <v>40</v>
      </c>
      <c r="B21" s="195">
        <v>-4.2622740674272563</v>
      </c>
      <c r="C21" s="195">
        <v>-6.2907211862502805</v>
      </c>
      <c r="D21" s="196"/>
      <c r="E21" s="195">
        <v>-8.3030169168038966E-3</v>
      </c>
      <c r="F21" s="197">
        <v>-1.0813251098558727E-2</v>
      </c>
    </row>
    <row r="22" spans="1:6">
      <c r="A22" s="114" t="s">
        <v>41</v>
      </c>
      <c r="B22" s="198">
        <v>-37.88026407631456</v>
      </c>
      <c r="C22" s="198">
        <v>-40.601195294222002</v>
      </c>
      <c r="D22" s="199"/>
      <c r="E22" s="198">
        <v>-0.65049455390761834</v>
      </c>
      <c r="F22" s="200">
        <v>-0.70705145620700882</v>
      </c>
    </row>
    <row r="23" spans="1:6">
      <c r="A23" s="112" t="s">
        <v>43</v>
      </c>
      <c r="B23" s="195">
        <v>-79.543462192962863</v>
      </c>
      <c r="C23" s="195">
        <v>-67.730186675984783</v>
      </c>
      <c r="D23" s="196"/>
      <c r="E23" s="195">
        <v>-0.57779009149175509</v>
      </c>
      <c r="F23" s="197">
        <v>-0.48655768068121935</v>
      </c>
    </row>
    <row r="24" spans="1:6">
      <c r="A24" s="114" t="s">
        <v>44</v>
      </c>
      <c r="B24" s="198">
        <v>-50.254056137645861</v>
      </c>
      <c r="C24" s="198">
        <v>-44.667502263073601</v>
      </c>
      <c r="D24" s="199"/>
      <c r="E24" s="198">
        <v>-0.71623197355720125</v>
      </c>
      <c r="F24" s="200">
        <v>-0.61931930198147034</v>
      </c>
    </row>
    <row r="25" spans="1:6">
      <c r="A25" s="112" t="s">
        <v>45</v>
      </c>
      <c r="B25" s="195">
        <v>-48.063183124971353</v>
      </c>
      <c r="C25" s="195">
        <v>-42.722211352034009</v>
      </c>
      <c r="D25" s="196"/>
      <c r="E25" s="195">
        <v>-5.498120459170571</v>
      </c>
      <c r="F25" s="197">
        <v>-4.637726158663992</v>
      </c>
    </row>
    <row r="26" spans="1:6">
      <c r="A26" s="114" t="s">
        <v>46</v>
      </c>
      <c r="B26" s="198">
        <v>-67.066750894925249</v>
      </c>
      <c r="C26" s="198">
        <v>-67.066750894925249</v>
      </c>
      <c r="D26" s="199"/>
      <c r="E26" s="198">
        <v>-7.9534162045174175E-2</v>
      </c>
      <c r="F26" s="200">
        <v>-6.1500365623052763E-2</v>
      </c>
    </row>
    <row r="27" spans="1:6">
      <c r="A27" s="112" t="s">
        <v>47</v>
      </c>
      <c r="B27" s="195">
        <v>-25.056691558822379</v>
      </c>
      <c r="C27" s="195">
        <v>-44.593544137022398</v>
      </c>
      <c r="D27" s="196"/>
      <c r="E27" s="195">
        <v>-0.32007193783799687</v>
      </c>
      <c r="F27" s="197">
        <v>-0.6535548273345857</v>
      </c>
    </row>
    <row r="28" spans="1:6">
      <c r="A28" s="114" t="s">
        <v>48</v>
      </c>
      <c r="B28" s="198">
        <v>-31.20996011120512</v>
      </c>
      <c r="C28" s="198">
        <v>17.387158296249197</v>
      </c>
      <c r="D28" s="199"/>
      <c r="E28" s="198">
        <v>-3.2238179968703255E-2</v>
      </c>
      <c r="F28" s="200">
        <v>2.1124458396112943E-2</v>
      </c>
    </row>
    <row r="29" spans="1:6">
      <c r="A29" s="112" t="s">
        <v>49</v>
      </c>
      <c r="B29" s="195">
        <v>18.512256973795445</v>
      </c>
      <c r="C29" s="195">
        <v>79.632279296036614</v>
      </c>
      <c r="D29" s="196"/>
      <c r="E29" s="195">
        <v>9.5703194988423876E-2</v>
      </c>
      <c r="F29" s="197">
        <v>0.53733168740204107</v>
      </c>
    </row>
    <row r="30" spans="1:6">
      <c r="A30" s="114" t="s">
        <v>50</v>
      </c>
      <c r="B30" s="198">
        <v>37.668917161671544</v>
      </c>
      <c r="C30" s="198">
        <v>1.7334511172577578</v>
      </c>
      <c r="D30" s="199"/>
      <c r="E30" s="198">
        <v>0.45210863542476559</v>
      </c>
      <c r="F30" s="200">
        <v>2.3113324223169283E-2</v>
      </c>
    </row>
    <row r="31" spans="1:6">
      <c r="A31" s="112" t="s">
        <v>51</v>
      </c>
      <c r="B31" s="195">
        <v>3.2906015908564399</v>
      </c>
      <c r="C31" s="195">
        <v>5.9457438786230341</v>
      </c>
      <c r="D31" s="196"/>
      <c r="E31" s="195">
        <v>5.3201736966167527E-2</v>
      </c>
      <c r="F31" s="197">
        <v>8.9064501235896668E-2</v>
      </c>
    </row>
    <row r="32" spans="1:6">
      <c r="A32" s="114" t="s">
        <v>58</v>
      </c>
      <c r="B32" s="198">
        <v>76.819858754084549</v>
      </c>
      <c r="C32" s="198">
        <v>18.30247105074649</v>
      </c>
      <c r="D32" s="199"/>
      <c r="E32" s="198">
        <v>0.90994822538308451</v>
      </c>
      <c r="F32" s="200">
        <v>0.31328498651529657</v>
      </c>
    </row>
    <row r="33" spans="1:6">
      <c r="A33" s="112" t="s">
        <v>52</v>
      </c>
      <c r="B33" s="195">
        <v>-56.118936907366887</v>
      </c>
      <c r="C33" s="195">
        <v>-51.539771082623183</v>
      </c>
      <c r="D33" s="196"/>
      <c r="E33" s="195">
        <v>-1.2296206195498969</v>
      </c>
      <c r="F33" s="197">
        <v>-1.014253988979366</v>
      </c>
    </row>
    <row r="34" spans="1:6">
      <c r="A34" s="114" t="s">
        <v>53</v>
      </c>
      <c r="B34" s="198">
        <v>-23.491995583336205</v>
      </c>
      <c r="C34" s="198">
        <v>-21.223732661480113</v>
      </c>
      <c r="D34" s="199"/>
      <c r="E34" s="198">
        <v>-0.93241007114749086</v>
      </c>
      <c r="F34" s="200">
        <v>-0.74010910956545983</v>
      </c>
    </row>
    <row r="35" spans="1:6">
      <c r="A35" s="112" t="s">
        <v>56</v>
      </c>
      <c r="B35" s="195">
        <v>-10.915846097738878</v>
      </c>
      <c r="C35" s="195">
        <v>-4.1357861302276433</v>
      </c>
      <c r="D35" s="196"/>
      <c r="E35" s="195">
        <v>-0.47835366032570065</v>
      </c>
      <c r="F35" s="197">
        <v>-0.18102540901605013</v>
      </c>
    </row>
    <row r="36" spans="1:6">
      <c r="A36" s="114" t="s">
        <v>54</v>
      </c>
      <c r="B36" s="198">
        <v>77.855649821713996</v>
      </c>
      <c r="C36" s="198">
        <v>42.405616831057756</v>
      </c>
      <c r="D36" s="199"/>
      <c r="E36" s="198">
        <v>0.47435822361385516</v>
      </c>
      <c r="F36" s="200">
        <v>0.33704517486668317</v>
      </c>
    </row>
    <row r="37" spans="1:6">
      <c r="A37" s="112" t="s">
        <v>55</v>
      </c>
      <c r="B37" s="195">
        <v>4.5951394333072102</v>
      </c>
      <c r="C37" s="195">
        <v>-9.4543296657581948</v>
      </c>
      <c r="D37" s="196"/>
      <c r="E37" s="195">
        <v>0.15368697026908146</v>
      </c>
      <c r="F37" s="197">
        <v>-0.29840711156629746</v>
      </c>
    </row>
    <row r="38" spans="1:6">
      <c r="A38" s="114" t="s">
        <v>66</v>
      </c>
      <c r="B38" s="198">
        <v>-51.803259578890383</v>
      </c>
      <c r="C38" s="198">
        <v>-53.279554605947389</v>
      </c>
      <c r="D38" s="199"/>
      <c r="E38" s="198">
        <v>-6.5474345113587153</v>
      </c>
      <c r="F38" s="200">
        <v>-6.8205353679237648</v>
      </c>
    </row>
    <row r="39" spans="1:6">
      <c r="A39" s="112" t="s">
        <v>35</v>
      </c>
      <c r="B39" s="195">
        <v>-64.748116760828623</v>
      </c>
      <c r="C39" s="195">
        <v>-52.70944741532977</v>
      </c>
      <c r="D39" s="196"/>
      <c r="E39" s="195">
        <v>-6.8684054224568789E-2</v>
      </c>
      <c r="F39" s="197">
        <v>-5.7097827675782427E-2</v>
      </c>
    </row>
    <row r="40" spans="1:6">
      <c r="A40" s="114" t="s">
        <v>42</v>
      </c>
      <c r="B40" s="198">
        <v>-23.838716313515746</v>
      </c>
      <c r="C40" s="198">
        <v>2.8127701617883076</v>
      </c>
      <c r="D40" s="199"/>
      <c r="E40" s="198">
        <v>-7.2342375963852304E-2</v>
      </c>
      <c r="F40" s="200">
        <v>8.7954212060598232E-3</v>
      </c>
    </row>
    <row r="41" spans="1:6">
      <c r="A41" s="112" t="s">
        <v>90</v>
      </c>
      <c r="B41" s="195">
        <v>0.25106051424120324</v>
      </c>
      <c r="C41" s="195">
        <v>-51.020617149098854</v>
      </c>
      <c r="D41" s="196"/>
      <c r="E41" s="195">
        <v>3.6208645201099706E-4</v>
      </c>
      <c r="F41" s="197">
        <v>-0.14430862872335473</v>
      </c>
    </row>
    <row r="42" spans="1:6">
      <c r="A42" s="114" t="s">
        <v>91</v>
      </c>
      <c r="B42" s="198">
        <v>-6.5064695009242115</v>
      </c>
      <c r="C42" s="198">
        <v>-20.022753128555181</v>
      </c>
      <c r="D42" s="199"/>
      <c r="E42" s="198">
        <v>-2.1974901915150164E-3</v>
      </c>
      <c r="F42" s="200">
        <v>-6.7969006905226285E-3</v>
      </c>
    </row>
    <row r="43" spans="1:6">
      <c r="A43" s="112" t="s">
        <v>92</v>
      </c>
      <c r="B43" s="195">
        <v>7.425742574257427</v>
      </c>
      <c r="C43" s="195">
        <v>29.818956336528231</v>
      </c>
      <c r="D43" s="196"/>
      <c r="E43" s="195">
        <v>5.6185828760327121E-4</v>
      </c>
      <c r="F43" s="197">
        <v>2.7033127746396816E-3</v>
      </c>
    </row>
    <row r="44" spans="1:6">
      <c r="A44" s="114" t="s">
        <v>93</v>
      </c>
      <c r="B44" s="198">
        <v>77.858176555716369</v>
      </c>
      <c r="C44" s="198">
        <v>44.422110552763826</v>
      </c>
      <c r="D44" s="199"/>
      <c r="E44" s="198">
        <v>6.7173279717902207E-3</v>
      </c>
      <c r="F44" s="200">
        <v>4.2673723085383556E-3</v>
      </c>
    </row>
    <row r="45" spans="1:6">
      <c r="A45" s="112" t="s">
        <v>94</v>
      </c>
      <c r="B45" s="195">
        <v>-65.307828024886248</v>
      </c>
      <c r="C45" s="195">
        <v>-62.518479867814591</v>
      </c>
      <c r="D45" s="196"/>
      <c r="E45" s="195">
        <v>-8.7812207482529048E-2</v>
      </c>
      <c r="F45" s="197">
        <v>-6.9407555488873826E-2</v>
      </c>
    </row>
    <row r="46" spans="1:6">
      <c r="A46" s="114" t="s">
        <v>95</v>
      </c>
      <c r="B46" s="198">
        <v>-6.018518518518519</v>
      </c>
      <c r="C46" s="198">
        <v>-66.257668711656436</v>
      </c>
      <c r="D46" s="199"/>
      <c r="E46" s="198">
        <v>-8.1157308209361403E-4</v>
      </c>
      <c r="F46" s="200">
        <v>-2.0854127118648973E-2</v>
      </c>
    </row>
    <row r="47" spans="1:6">
      <c r="A47" s="112" t="s">
        <v>96</v>
      </c>
      <c r="B47" s="195">
        <v>-100</v>
      </c>
      <c r="C47" s="195">
        <v>384.23047763457163</v>
      </c>
      <c r="D47" s="196"/>
      <c r="E47" s="195">
        <v>-4.0204081912945189E-3</v>
      </c>
      <c r="F47" s="197">
        <v>4.8929961220978244E-2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-31.271009598162706</v>
      </c>
      <c r="C49" s="142">
        <v>-32.715751875278414</v>
      </c>
      <c r="D49" s="142"/>
      <c r="E49" s="142">
        <v>-31.271009598162721</v>
      </c>
      <c r="F49" s="143">
        <v>-32.715751875278407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17" t="s">
        <v>3</v>
      </c>
      <c r="F11" s="317"/>
    </row>
    <row r="12" spans="1:12">
      <c r="A12" s="318" t="s">
        <v>4</v>
      </c>
      <c r="B12" s="321" t="s">
        <v>209</v>
      </c>
      <c r="C12" s="321"/>
      <c r="D12" s="321"/>
      <c r="E12" s="321"/>
      <c r="F12" s="322"/>
    </row>
    <row r="13" spans="1:12">
      <c r="A13" s="319"/>
      <c r="B13" s="323">
        <v>2019</v>
      </c>
      <c r="C13" s="324"/>
      <c r="D13" s="202"/>
      <c r="E13" s="323">
        <v>2020</v>
      </c>
      <c r="F13" s="325"/>
    </row>
    <row r="14" spans="1:12">
      <c r="A14" s="320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2932470</v>
      </c>
      <c r="C15" s="50">
        <v>3844510</v>
      </c>
      <c r="D15" s="50"/>
      <c r="E15" s="50">
        <v>2646674</v>
      </c>
      <c r="F15" s="51">
        <v>3245589</v>
      </c>
    </row>
    <row r="16" spans="1:12">
      <c r="A16" s="114" t="s">
        <v>36</v>
      </c>
      <c r="B16" s="53">
        <v>972565</v>
      </c>
      <c r="C16" s="53">
        <v>1435677</v>
      </c>
      <c r="D16" s="53"/>
      <c r="E16" s="53">
        <v>821145</v>
      </c>
      <c r="F16" s="54">
        <v>1049083</v>
      </c>
    </row>
    <row r="17" spans="1:6">
      <c r="A17" s="112" t="s">
        <v>89</v>
      </c>
      <c r="B17" s="50">
        <v>2671787</v>
      </c>
      <c r="C17" s="50">
        <v>3836127</v>
      </c>
      <c r="D17" s="50"/>
      <c r="E17" s="50">
        <v>2795219</v>
      </c>
      <c r="F17" s="51">
        <v>3608096</v>
      </c>
    </row>
    <row r="18" spans="1:6">
      <c r="A18" s="114" t="s">
        <v>37</v>
      </c>
      <c r="B18" s="53">
        <v>500498</v>
      </c>
      <c r="C18" s="53">
        <v>864170</v>
      </c>
      <c r="D18" s="53"/>
      <c r="E18" s="53">
        <v>483166</v>
      </c>
      <c r="F18" s="54">
        <v>589667</v>
      </c>
    </row>
    <row r="19" spans="1:6">
      <c r="A19" s="112" t="s">
        <v>38</v>
      </c>
      <c r="B19" s="50">
        <v>691594</v>
      </c>
      <c r="C19" s="50">
        <v>884102</v>
      </c>
      <c r="D19" s="50"/>
      <c r="E19" s="50">
        <v>540670</v>
      </c>
      <c r="F19" s="51">
        <v>657880</v>
      </c>
    </row>
    <row r="20" spans="1:6">
      <c r="A20" s="114" t="s">
        <v>39</v>
      </c>
      <c r="B20" s="53">
        <v>251016</v>
      </c>
      <c r="C20" s="53">
        <v>323359</v>
      </c>
      <c r="D20" s="53"/>
      <c r="E20" s="53">
        <v>206769</v>
      </c>
      <c r="F20" s="54">
        <v>244937</v>
      </c>
    </row>
    <row r="21" spans="1:6">
      <c r="A21" s="112" t="s">
        <v>40</v>
      </c>
      <c r="B21" s="50">
        <v>37781</v>
      </c>
      <c r="C21" s="50">
        <v>41670</v>
      </c>
      <c r="D21" s="50"/>
      <c r="E21" s="50">
        <v>53048</v>
      </c>
      <c r="F21" s="51">
        <v>61624</v>
      </c>
    </row>
    <row r="22" spans="1:6">
      <c r="A22" s="114" t="s">
        <v>41</v>
      </c>
      <c r="B22" s="53">
        <v>273589</v>
      </c>
      <c r="C22" s="53">
        <v>381192</v>
      </c>
      <c r="D22" s="53"/>
      <c r="E22" s="53">
        <v>196557</v>
      </c>
      <c r="F22" s="54">
        <v>271675</v>
      </c>
    </row>
    <row r="23" spans="1:6">
      <c r="A23" s="112" t="s">
        <v>43</v>
      </c>
      <c r="B23" s="50">
        <v>105135</v>
      </c>
      <c r="C23" s="50">
        <v>145392</v>
      </c>
      <c r="D23" s="50"/>
      <c r="E23" s="50">
        <v>64198</v>
      </c>
      <c r="F23" s="51">
        <v>124642</v>
      </c>
    </row>
    <row r="24" spans="1:6">
      <c r="A24" s="114" t="s">
        <v>44</v>
      </c>
      <c r="B24" s="53">
        <v>214516</v>
      </c>
      <c r="C24" s="53">
        <v>285313</v>
      </c>
      <c r="D24" s="53"/>
      <c r="E24" s="53">
        <v>162695</v>
      </c>
      <c r="F24" s="54">
        <v>255251</v>
      </c>
    </row>
    <row r="25" spans="1:6">
      <c r="A25" s="112" t="s">
        <v>45</v>
      </c>
      <c r="B25" s="50">
        <v>2022955</v>
      </c>
      <c r="C25" s="50">
        <v>2478404</v>
      </c>
      <c r="D25" s="50"/>
      <c r="E25" s="50">
        <v>2374040</v>
      </c>
      <c r="F25" s="51">
        <v>2952997</v>
      </c>
    </row>
    <row r="26" spans="1:6">
      <c r="A26" s="114" t="s">
        <v>46</v>
      </c>
      <c r="B26" s="53">
        <v>20076</v>
      </c>
      <c r="C26" s="53">
        <v>20076</v>
      </c>
      <c r="D26" s="53"/>
      <c r="E26" s="53">
        <v>11199</v>
      </c>
      <c r="F26" s="54">
        <v>11532</v>
      </c>
    </row>
    <row r="27" spans="1:6">
      <c r="A27" s="112" t="s">
        <v>47</v>
      </c>
      <c r="B27" s="50">
        <v>329841</v>
      </c>
      <c r="C27" s="50">
        <v>422454</v>
      </c>
      <c r="D27" s="50"/>
      <c r="E27" s="50">
        <v>300340</v>
      </c>
      <c r="F27" s="51">
        <v>343698</v>
      </c>
    </row>
    <row r="28" spans="1:6">
      <c r="A28" s="114" t="s">
        <v>48</v>
      </c>
      <c r="B28" s="53">
        <v>26427</v>
      </c>
      <c r="C28" s="53">
        <v>48628</v>
      </c>
      <c r="D28" s="53"/>
      <c r="E28" s="53">
        <v>96877</v>
      </c>
      <c r="F28" s="54">
        <v>114751</v>
      </c>
    </row>
    <row r="29" spans="1:6">
      <c r="A29" s="112" t="s">
        <v>49</v>
      </c>
      <c r="B29" s="50">
        <v>140659</v>
      </c>
      <c r="C29" s="50">
        <v>201119</v>
      </c>
      <c r="D29" s="50"/>
      <c r="E29" s="50">
        <v>186746</v>
      </c>
      <c r="F29" s="51">
        <v>299050</v>
      </c>
    </row>
    <row r="30" spans="1:6">
      <c r="A30" s="114" t="s">
        <v>50</v>
      </c>
      <c r="B30" s="53">
        <v>249461</v>
      </c>
      <c r="C30" s="53">
        <v>334199</v>
      </c>
      <c r="D30" s="53"/>
      <c r="E30" s="53">
        <v>279253</v>
      </c>
      <c r="F30" s="54">
        <v>351545</v>
      </c>
    </row>
    <row r="31" spans="1:6">
      <c r="A31" s="112" t="s">
        <v>51</v>
      </c>
      <c r="B31" s="50">
        <v>277904</v>
      </c>
      <c r="C31" s="50">
        <v>346307</v>
      </c>
      <c r="D31" s="50"/>
      <c r="E31" s="50">
        <v>295319</v>
      </c>
      <c r="F31" s="51">
        <v>378139</v>
      </c>
    </row>
    <row r="32" spans="1:6">
      <c r="A32" s="114" t="s">
        <v>58</v>
      </c>
      <c r="B32" s="53">
        <v>340592</v>
      </c>
      <c r="C32" s="53">
        <v>462121</v>
      </c>
      <c r="D32" s="53"/>
      <c r="E32" s="53">
        <v>399934</v>
      </c>
      <c r="F32" s="54">
        <v>496473</v>
      </c>
    </row>
    <row r="33" spans="1:6">
      <c r="A33" s="112" t="s">
        <v>52</v>
      </c>
      <c r="B33" s="50">
        <v>396157</v>
      </c>
      <c r="C33" s="50">
        <v>480093</v>
      </c>
      <c r="D33" s="50"/>
      <c r="E33" s="50">
        <v>270099</v>
      </c>
      <c r="F33" s="51">
        <v>319017</v>
      </c>
    </row>
    <row r="34" spans="1:6">
      <c r="A34" s="114" t="s">
        <v>53</v>
      </c>
      <c r="B34" s="53">
        <v>679197</v>
      </c>
      <c r="C34" s="53">
        <v>785642</v>
      </c>
      <c r="D34" s="53"/>
      <c r="E34" s="53">
        <v>518708</v>
      </c>
      <c r="F34" s="54">
        <v>636509</v>
      </c>
    </row>
    <row r="35" spans="1:6">
      <c r="A35" s="112" t="s">
        <v>56</v>
      </c>
      <c r="B35" s="50">
        <v>692612</v>
      </c>
      <c r="C35" s="50">
        <v>890187</v>
      </c>
      <c r="D35" s="50"/>
      <c r="E35" s="50">
        <v>499435</v>
      </c>
      <c r="F35" s="51">
        <v>735516</v>
      </c>
    </row>
    <row r="36" spans="1:6">
      <c r="A36" s="114" t="s">
        <v>54</v>
      </c>
      <c r="B36" s="53">
        <v>83514</v>
      </c>
      <c r="C36" s="53">
        <v>153262</v>
      </c>
      <c r="D36" s="53"/>
      <c r="E36" s="53">
        <v>148164</v>
      </c>
      <c r="F36" s="54">
        <v>195405</v>
      </c>
    </row>
    <row r="37" spans="1:6">
      <c r="A37" s="112" t="s">
        <v>55</v>
      </c>
      <c r="B37" s="50">
        <v>645784</v>
      </c>
      <c r="C37" s="50">
        <v>772537</v>
      </c>
      <c r="D37" s="50"/>
      <c r="E37" s="50">
        <v>798987</v>
      </c>
      <c r="F37" s="51">
        <v>847383</v>
      </c>
    </row>
    <row r="38" spans="1:6">
      <c r="A38" s="114" t="s">
        <v>66</v>
      </c>
      <c r="B38" s="53">
        <v>1774708</v>
      </c>
      <c r="C38" s="53">
        <v>2351921</v>
      </c>
      <c r="D38" s="53"/>
      <c r="E38" s="53">
        <v>1433020</v>
      </c>
      <c r="F38" s="54">
        <v>1813750</v>
      </c>
    </row>
    <row r="39" spans="1:6">
      <c r="A39" s="112" t="s">
        <v>35</v>
      </c>
      <c r="B39" s="50">
        <v>15646</v>
      </c>
      <c r="C39" s="50">
        <v>20297</v>
      </c>
      <c r="D39" s="50"/>
      <c r="E39" s="50">
        <v>8554</v>
      </c>
      <c r="F39" s="51">
        <v>17543</v>
      </c>
    </row>
    <row r="40" spans="1:6">
      <c r="A40" s="114" t="s">
        <v>42</v>
      </c>
      <c r="B40" s="53">
        <v>52999</v>
      </c>
      <c r="C40" s="53">
        <v>67471</v>
      </c>
      <c r="D40" s="53"/>
      <c r="E40" s="53">
        <v>52515</v>
      </c>
      <c r="F40" s="54">
        <v>92003</v>
      </c>
    </row>
    <row r="41" spans="1:6">
      <c r="A41" s="112" t="s">
        <v>90</v>
      </c>
      <c r="B41" s="50">
        <v>25982</v>
      </c>
      <c r="C41" s="50">
        <v>48506</v>
      </c>
      <c r="D41" s="50"/>
      <c r="E41" s="50">
        <v>31387</v>
      </c>
      <c r="F41" s="51">
        <v>47654</v>
      </c>
    </row>
    <row r="42" spans="1:6">
      <c r="A42" s="114" t="s">
        <v>91</v>
      </c>
      <c r="B42" s="53">
        <v>11086</v>
      </c>
      <c r="C42" s="53">
        <v>20613</v>
      </c>
      <c r="D42" s="53"/>
      <c r="E42" s="53">
        <v>6012</v>
      </c>
      <c r="F42" s="54">
        <v>18149</v>
      </c>
    </row>
    <row r="43" spans="1:6">
      <c r="A43" s="112" t="s">
        <v>92</v>
      </c>
      <c r="B43" s="50">
        <v>606</v>
      </c>
      <c r="C43" s="50">
        <v>939</v>
      </c>
      <c r="D43" s="50"/>
      <c r="E43" s="50">
        <v>5759</v>
      </c>
      <c r="F43" s="51">
        <v>13709</v>
      </c>
    </row>
    <row r="44" spans="1:6">
      <c r="A44" s="114" t="s">
        <v>93</v>
      </c>
      <c r="B44" s="53">
        <v>1352</v>
      </c>
      <c r="C44" s="53">
        <v>1656</v>
      </c>
      <c r="D44" s="53"/>
      <c r="E44" s="53">
        <v>12979</v>
      </c>
      <c r="F44" s="54">
        <v>14505</v>
      </c>
    </row>
    <row r="45" spans="1:6">
      <c r="A45" s="112" t="s">
        <v>94</v>
      </c>
      <c r="B45" s="50">
        <v>12313</v>
      </c>
      <c r="C45" s="50">
        <v>13228</v>
      </c>
      <c r="D45" s="50"/>
      <c r="E45" s="50">
        <v>5279</v>
      </c>
      <c r="F45" s="51">
        <v>10893</v>
      </c>
    </row>
    <row r="46" spans="1:6">
      <c r="A46" s="114" t="s">
        <v>95</v>
      </c>
      <c r="B46" s="53">
        <v>2390</v>
      </c>
      <c r="C46" s="53">
        <v>5820</v>
      </c>
      <c r="D46" s="53"/>
      <c r="E46" s="53">
        <v>3029</v>
      </c>
      <c r="F46" s="54">
        <v>3344</v>
      </c>
    </row>
    <row r="47" spans="1:6">
      <c r="A47" s="112" t="s">
        <v>96</v>
      </c>
      <c r="B47" s="50">
        <v>2607</v>
      </c>
      <c r="C47" s="50">
        <v>4781</v>
      </c>
      <c r="D47" s="50"/>
      <c r="E47" s="50">
        <v>715</v>
      </c>
      <c r="F47" s="51">
        <v>8951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16455819</v>
      </c>
      <c r="C49" s="32">
        <v>21971773</v>
      </c>
      <c r="D49" s="185"/>
      <c r="E49" s="185">
        <v>15708491</v>
      </c>
      <c r="F49" s="204">
        <v>19830960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12:A14"/>
    <mergeCell ref="B12:F12"/>
    <mergeCell ref="B13:C13"/>
    <mergeCell ref="E13:F13"/>
    <mergeCell ref="H10:I10"/>
    <mergeCell ref="A3:I4"/>
    <mergeCell ref="A6:I6"/>
    <mergeCell ref="A7:I7"/>
    <mergeCell ref="A8:I8"/>
    <mergeCell ref="E11:F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5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3.140625" style="68" customWidth="1"/>
    <col min="5" max="9" width="11.42578125" style="68"/>
    <col min="10" max="10" width="11.42578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87"/>
      <c r="B11" s="188"/>
      <c r="C11" s="188"/>
      <c r="D11" s="188"/>
      <c r="E11" s="188"/>
      <c r="F11" s="189"/>
    </row>
    <row r="12" spans="1:12" ht="21.75" customHeight="1">
      <c r="A12" s="318" t="s">
        <v>4</v>
      </c>
      <c r="B12" s="321" t="s">
        <v>98</v>
      </c>
      <c r="C12" s="326"/>
      <c r="D12" s="190"/>
      <c r="E12" s="326" t="s">
        <v>134</v>
      </c>
      <c r="F12" s="328"/>
    </row>
    <row r="13" spans="1:12">
      <c r="A13" s="319"/>
      <c r="B13" s="327"/>
      <c r="C13" s="327"/>
      <c r="D13" s="191"/>
      <c r="E13" s="327"/>
      <c r="F13" s="329"/>
    </row>
    <row r="14" spans="1:12">
      <c r="A14" s="320"/>
      <c r="B14" s="192" t="s">
        <v>1</v>
      </c>
      <c r="C14" s="73" t="s">
        <v>6</v>
      </c>
      <c r="D14" s="193"/>
      <c r="E14" s="192" t="s">
        <v>1</v>
      </c>
      <c r="F14" s="194" t="s">
        <v>73</v>
      </c>
    </row>
    <row r="15" spans="1:12">
      <c r="A15" s="112" t="s">
        <v>34</v>
      </c>
      <c r="B15" s="195">
        <v>-9.7459138541911727</v>
      </c>
      <c r="C15" s="195">
        <v>-15.578604295475884</v>
      </c>
      <c r="D15" s="196"/>
      <c r="E15" s="195">
        <v>-1.7367473475492157</v>
      </c>
      <c r="F15" s="197">
        <v>-2.725865591274768</v>
      </c>
    </row>
    <row r="16" spans="1:12">
      <c r="A16" s="114" t="s">
        <v>36</v>
      </c>
      <c r="B16" s="198">
        <v>-15.569139337730647</v>
      </c>
      <c r="C16" s="198">
        <v>-26.927644588580861</v>
      </c>
      <c r="D16" s="199"/>
      <c r="E16" s="198">
        <v>-0.92016082578448355</v>
      </c>
      <c r="F16" s="200">
        <v>-1.7595029768421504</v>
      </c>
    </row>
    <row r="17" spans="1:6">
      <c r="A17" s="112" t="s">
        <v>89</v>
      </c>
      <c r="B17" s="195">
        <v>4.6198293501689989</v>
      </c>
      <c r="C17" s="195">
        <v>-5.9443026781959958</v>
      </c>
      <c r="D17" s="196"/>
      <c r="E17" s="195">
        <v>0.75008117189427015</v>
      </c>
      <c r="F17" s="197">
        <v>-1.0378361363919058</v>
      </c>
    </row>
    <row r="18" spans="1:6">
      <c r="A18" s="114" t="s">
        <v>37</v>
      </c>
      <c r="B18" s="198">
        <v>-3.4629509009027117</v>
      </c>
      <c r="C18" s="198">
        <v>-31.764930511357719</v>
      </c>
      <c r="D18" s="199"/>
      <c r="E18" s="198">
        <v>-0.10532444480581606</v>
      </c>
      <c r="F18" s="200">
        <v>-1.249343874069698</v>
      </c>
    </row>
    <row r="19" spans="1:6">
      <c r="A19" s="112" t="s">
        <v>38</v>
      </c>
      <c r="B19" s="195">
        <v>-21.822630040168079</v>
      </c>
      <c r="C19" s="195">
        <v>-25.587771546721982</v>
      </c>
      <c r="D19" s="196"/>
      <c r="E19" s="195">
        <v>-0.91714669443070529</v>
      </c>
      <c r="F19" s="197">
        <v>-1.0296028454326371</v>
      </c>
    </row>
    <row r="20" spans="1:6">
      <c r="A20" s="114" t="s">
        <v>39</v>
      </c>
      <c r="B20" s="198">
        <v>-17.627163208719764</v>
      </c>
      <c r="C20" s="198">
        <v>-24.252301621417686</v>
      </c>
      <c r="D20" s="199"/>
      <c r="E20" s="198">
        <v>-0.26888360889239232</v>
      </c>
      <c r="F20" s="200">
        <v>-0.35692158297830573</v>
      </c>
    </row>
    <row r="21" spans="1:6">
      <c r="A21" s="112" t="s">
        <v>40</v>
      </c>
      <c r="B21" s="195">
        <v>40.409200391731304</v>
      </c>
      <c r="C21" s="195">
        <v>47.885769138468902</v>
      </c>
      <c r="D21" s="196"/>
      <c r="E21" s="195">
        <v>9.2775692294622306E-2</v>
      </c>
      <c r="F21" s="197">
        <v>9.0816521725397378E-2</v>
      </c>
    </row>
    <row r="22" spans="1:6">
      <c r="A22" s="114" t="s">
        <v>41</v>
      </c>
      <c r="B22" s="198">
        <v>-28.156102767289624</v>
      </c>
      <c r="C22" s="198">
        <v>-28.730141241159316</v>
      </c>
      <c r="D22" s="199"/>
      <c r="E22" s="198">
        <v>-0.46811404525049749</v>
      </c>
      <c r="F22" s="200">
        <v>-0.49844407185528439</v>
      </c>
    </row>
    <row r="23" spans="1:6">
      <c r="A23" s="112" t="s">
        <v>43</v>
      </c>
      <c r="B23" s="195">
        <v>-38.937556475008329</v>
      </c>
      <c r="C23" s="195">
        <v>-14.271761857598761</v>
      </c>
      <c r="D23" s="196"/>
      <c r="E23" s="195">
        <v>-0.24876914360810595</v>
      </c>
      <c r="F23" s="197">
        <v>-9.4439351799238014E-2</v>
      </c>
    </row>
    <row r="24" spans="1:6">
      <c r="A24" s="114" t="s">
        <v>44</v>
      </c>
      <c r="B24" s="198">
        <v>-24.157172425366866</v>
      </c>
      <c r="C24" s="198">
        <v>-10.536498512160335</v>
      </c>
      <c r="D24" s="199"/>
      <c r="E24" s="198">
        <v>-0.31490988081480464</v>
      </c>
      <c r="F24" s="200">
        <v>-0.13682100211029846</v>
      </c>
    </row>
    <row r="25" spans="1:6">
      <c r="A25" s="112" t="s">
        <v>45</v>
      </c>
      <c r="B25" s="195">
        <v>17.355057329500667</v>
      </c>
      <c r="C25" s="195">
        <v>19.149137912947211</v>
      </c>
      <c r="D25" s="196"/>
      <c r="E25" s="195">
        <v>2.1335006176234672</v>
      </c>
      <c r="F25" s="197">
        <v>2.1600123030581093</v>
      </c>
    </row>
    <row r="26" spans="1:6">
      <c r="A26" s="114" t="s">
        <v>46</v>
      </c>
      <c r="B26" s="198">
        <v>-44.216975493126121</v>
      </c>
      <c r="C26" s="198">
        <v>-42.558278541542137</v>
      </c>
      <c r="D26" s="199"/>
      <c r="E26" s="198">
        <v>-5.3944443603809671E-2</v>
      </c>
      <c r="F26" s="200">
        <v>-3.8886256470972998E-2</v>
      </c>
    </row>
    <row r="27" spans="1:6">
      <c r="A27" s="112" t="s">
        <v>47</v>
      </c>
      <c r="B27" s="195">
        <v>-8.9440063545768993</v>
      </c>
      <c r="C27" s="195">
        <v>-18.642503089093722</v>
      </c>
      <c r="D27" s="196"/>
      <c r="E27" s="195">
        <v>-0.17927396989478303</v>
      </c>
      <c r="F27" s="197">
        <v>-0.35844171519521878</v>
      </c>
    </row>
    <row r="28" spans="1:6">
      <c r="A28" s="114" t="s">
        <v>48</v>
      </c>
      <c r="B28" s="198">
        <v>266.58341847353086</v>
      </c>
      <c r="C28" s="198">
        <v>135.97721477338158</v>
      </c>
      <c r="D28" s="199"/>
      <c r="E28" s="198">
        <v>0.42811603603564169</v>
      </c>
      <c r="F28" s="200">
        <v>0.30094521730221763</v>
      </c>
    </row>
    <row r="29" spans="1:6">
      <c r="A29" s="112" t="s">
        <v>49</v>
      </c>
      <c r="B29" s="195">
        <v>32.7650559153698</v>
      </c>
      <c r="C29" s="195">
        <v>48.693062316340075</v>
      </c>
      <c r="D29" s="196"/>
      <c r="E29" s="195">
        <v>0.28006506391447294</v>
      </c>
      <c r="F29" s="197">
        <v>0.44571277884583993</v>
      </c>
    </row>
    <row r="30" spans="1:6">
      <c r="A30" s="114" t="s">
        <v>50</v>
      </c>
      <c r="B30" s="198">
        <v>11.942548133776427</v>
      </c>
      <c r="C30" s="198">
        <v>5.1903207370458802</v>
      </c>
      <c r="D30" s="199"/>
      <c r="E30" s="198">
        <v>0.18104234131403599</v>
      </c>
      <c r="F30" s="200">
        <v>7.8946746810100374E-2</v>
      </c>
    </row>
    <row r="31" spans="1:6">
      <c r="A31" s="112" t="s">
        <v>51</v>
      </c>
      <c r="B31" s="195">
        <v>6.2665524785537485</v>
      </c>
      <c r="C31" s="195">
        <v>9.1918442306970292</v>
      </c>
      <c r="D31" s="196"/>
      <c r="E31" s="195">
        <v>0.10582882565735557</v>
      </c>
      <c r="F31" s="197">
        <v>0.14487679260112504</v>
      </c>
    </row>
    <row r="32" spans="1:6">
      <c r="A32" s="114" t="s">
        <v>58</v>
      </c>
      <c r="B32" s="198">
        <v>17.423192558838736</v>
      </c>
      <c r="C32" s="198">
        <v>7.4335509531053674</v>
      </c>
      <c r="D32" s="199"/>
      <c r="E32" s="198">
        <v>0.36061407821755925</v>
      </c>
      <c r="F32" s="200">
        <v>0.15634605363891202</v>
      </c>
    </row>
    <row r="33" spans="1:6">
      <c r="A33" s="112" t="s">
        <v>52</v>
      </c>
      <c r="B33" s="195">
        <v>-31.820212693452348</v>
      </c>
      <c r="C33" s="195">
        <v>-33.550999493848067</v>
      </c>
      <c r="D33" s="196"/>
      <c r="E33" s="195">
        <v>-0.76603905281165252</v>
      </c>
      <c r="F33" s="197">
        <v>-0.73310424242959338</v>
      </c>
    </row>
    <row r="34" spans="1:6">
      <c r="A34" s="114" t="s">
        <v>53</v>
      </c>
      <c r="B34" s="198">
        <v>-23.629226866431978</v>
      </c>
      <c r="C34" s="198">
        <v>-18.982310008884454</v>
      </c>
      <c r="D34" s="199"/>
      <c r="E34" s="198">
        <v>-0.97527202991233641</v>
      </c>
      <c r="F34" s="200">
        <v>-0.67874813743979578</v>
      </c>
    </row>
    <row r="35" spans="1:6">
      <c r="A35" s="112" t="s">
        <v>56</v>
      </c>
      <c r="B35" s="195">
        <v>-27.891084763186313</v>
      </c>
      <c r="C35" s="195">
        <v>-17.375113318886932</v>
      </c>
      <c r="D35" s="196"/>
      <c r="E35" s="195">
        <v>-1.1739130091306906</v>
      </c>
      <c r="F35" s="197">
        <v>-0.70395320395855143</v>
      </c>
    </row>
    <row r="36" spans="1:6">
      <c r="A36" s="114" t="s">
        <v>54</v>
      </c>
      <c r="B36" s="198">
        <v>77.412170414541265</v>
      </c>
      <c r="C36" s="198">
        <v>27.497357466299533</v>
      </c>
      <c r="D36" s="199"/>
      <c r="E36" s="198">
        <v>0.39287014520517011</v>
      </c>
      <c r="F36" s="200">
        <v>0.19180518568073679</v>
      </c>
    </row>
    <row r="37" spans="1:6">
      <c r="A37" s="112" t="s">
        <v>55</v>
      </c>
      <c r="B37" s="195">
        <v>23.723567013118924</v>
      </c>
      <c r="C37" s="195">
        <v>9.6883385520693395</v>
      </c>
      <c r="D37" s="196"/>
      <c r="E37" s="195">
        <v>0.93099589877598887</v>
      </c>
      <c r="F37" s="197">
        <v>0.34064615541039855</v>
      </c>
    </row>
    <row r="38" spans="1:6">
      <c r="A38" s="114" t="s">
        <v>66</v>
      </c>
      <c r="B38" s="198">
        <v>-19.253195455252353</v>
      </c>
      <c r="C38" s="198">
        <v>-22.882188644941721</v>
      </c>
      <c r="D38" s="199"/>
      <c r="E38" s="198">
        <v>-2.0763961976003737</v>
      </c>
      <c r="F38" s="200">
        <v>-2.4493744769709749</v>
      </c>
    </row>
    <row r="39" spans="1:6">
      <c r="A39" s="112" t="s">
        <v>35</v>
      </c>
      <c r="B39" s="195">
        <v>-45.327879330180245</v>
      </c>
      <c r="C39" s="195">
        <v>-13.568507661230726</v>
      </c>
      <c r="D39" s="196"/>
      <c r="E39" s="195">
        <v>-4.3097216856845574E-2</v>
      </c>
      <c r="F39" s="197">
        <v>-1.2534263848438627E-2</v>
      </c>
    </row>
    <row r="40" spans="1:6">
      <c r="A40" s="114" t="s">
        <v>42</v>
      </c>
      <c r="B40" s="198">
        <v>-0.9132247778259881</v>
      </c>
      <c r="C40" s="198">
        <v>36.359324746928309</v>
      </c>
      <c r="D40" s="199"/>
      <c r="E40" s="198">
        <v>-2.9412088210255586E-3</v>
      </c>
      <c r="F40" s="200">
        <v>0.1116523459440437</v>
      </c>
    </row>
    <row r="41" spans="1:6">
      <c r="A41" s="112" t="s">
        <v>90</v>
      </c>
      <c r="B41" s="195">
        <v>20.802863520899081</v>
      </c>
      <c r="C41" s="195">
        <v>-1.7564837339710664</v>
      </c>
      <c r="D41" s="196"/>
      <c r="E41" s="195">
        <v>3.2845524127361865E-2</v>
      </c>
      <c r="F41" s="197">
        <v>-3.8777025413470265E-3</v>
      </c>
    </row>
    <row r="42" spans="1:6">
      <c r="A42" s="114" t="s">
        <v>91</v>
      </c>
      <c r="B42" s="198">
        <v>-45.769438931986286</v>
      </c>
      <c r="C42" s="198">
        <v>-11.953621500994515</v>
      </c>
      <c r="D42" s="199"/>
      <c r="E42" s="198">
        <v>-3.0834077598933231E-2</v>
      </c>
      <c r="F42" s="200">
        <v>-1.1214388570280601E-2</v>
      </c>
    </row>
    <row r="43" spans="1:6">
      <c r="A43" s="112" t="s">
        <v>92</v>
      </c>
      <c r="B43" s="195">
        <v>850.33003300330029</v>
      </c>
      <c r="C43" s="195">
        <v>1359.9574014909479</v>
      </c>
      <c r="D43" s="196"/>
      <c r="E43" s="195">
        <v>3.1314150939555169E-2</v>
      </c>
      <c r="F43" s="197">
        <v>5.812002517957926E-2</v>
      </c>
    </row>
    <row r="44" spans="1:6">
      <c r="A44" s="114" t="s">
        <v>93</v>
      </c>
      <c r="B44" s="198">
        <v>859.98520710059177</v>
      </c>
      <c r="C44" s="198">
        <v>775.90579710144925</v>
      </c>
      <c r="D44" s="199"/>
      <c r="E44" s="198">
        <v>7.0655857359636712E-2</v>
      </c>
      <c r="F44" s="200">
        <v>5.847957741052575E-2</v>
      </c>
    </row>
    <row r="45" spans="1:6">
      <c r="A45" s="112" t="s">
        <v>94</v>
      </c>
      <c r="B45" s="195">
        <v>-57.126614147648823</v>
      </c>
      <c r="C45" s="195">
        <v>-17.651950408224977</v>
      </c>
      <c r="D45" s="196"/>
      <c r="E45" s="195">
        <v>-4.2744757948540858E-2</v>
      </c>
      <c r="F45" s="197">
        <v>-1.0627271636203412E-2</v>
      </c>
    </row>
    <row r="46" spans="1:6">
      <c r="A46" s="114" t="s">
        <v>95</v>
      </c>
      <c r="B46" s="198">
        <v>26.736401673640174</v>
      </c>
      <c r="C46" s="198">
        <v>-42.542955326460486</v>
      </c>
      <c r="D46" s="199"/>
      <c r="E46" s="198">
        <v>3.8831248690812635E-3</v>
      </c>
      <c r="F46" s="200">
        <v>-1.1269004099031968E-2</v>
      </c>
    </row>
    <row r="47" spans="1:6">
      <c r="A47" s="112" t="s">
        <v>96</v>
      </c>
      <c r="B47" s="195">
        <v>-72.573839662447256</v>
      </c>
      <c r="C47" s="195">
        <v>87.220246810290718</v>
      </c>
      <c r="D47" s="196"/>
      <c r="E47" s="195">
        <v>-1.1497452664009001E-2</v>
      </c>
      <c r="F47" s="197">
        <v>1.8978896241099882E-2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142">
        <v>-4.5414208797508024</v>
      </c>
      <c r="C49" s="142">
        <v>-9.7434694960666093</v>
      </c>
      <c r="D49" s="142"/>
      <c r="E49" s="142">
        <v>-4.5414208797508007</v>
      </c>
      <c r="F49" s="143">
        <v>-9.7434694960666111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145" t="s">
        <v>135</v>
      </c>
      <c r="B53" s="67"/>
      <c r="C53" s="67"/>
      <c r="D53" s="67"/>
      <c r="E53" s="67"/>
      <c r="F53" s="91"/>
    </row>
    <row r="54" spans="1:6">
      <c r="A54" s="219" t="s">
        <v>173</v>
      </c>
      <c r="B54" s="67"/>
      <c r="C54" s="67"/>
      <c r="D54" s="67"/>
      <c r="E54" s="67"/>
      <c r="F54" s="91"/>
    </row>
    <row r="55" spans="1:6" ht="5.0999999999999996" customHeight="1">
      <c r="A55" s="92"/>
      <c r="B55" s="92"/>
      <c r="C55" s="92"/>
      <c r="D55" s="92"/>
      <c r="E55" s="92"/>
      <c r="F55" s="93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187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30" customHeight="1">
      <c r="A12" s="181" t="s">
        <v>11</v>
      </c>
      <c r="B12" s="295" t="s">
        <v>3</v>
      </c>
      <c r="C12" s="295"/>
      <c r="D12" s="13"/>
      <c r="E12" s="307" t="s">
        <v>61</v>
      </c>
      <c r="F12" s="305" t="s">
        <v>134</v>
      </c>
    </row>
    <row r="13" spans="1:12">
      <c r="A13" s="182"/>
      <c r="B13" s="174" t="s">
        <v>188</v>
      </c>
      <c r="C13" s="174" t="s">
        <v>189</v>
      </c>
      <c r="D13" s="174"/>
      <c r="E13" s="308"/>
      <c r="F13" s="306"/>
    </row>
    <row r="14" spans="1:12">
      <c r="A14" s="49" t="s">
        <v>1</v>
      </c>
      <c r="B14" s="183">
        <v>724809</v>
      </c>
      <c r="C14" s="183">
        <v>944104</v>
      </c>
      <c r="D14" s="183"/>
      <c r="E14" s="159">
        <v>30.25555698121849</v>
      </c>
      <c r="F14" s="176">
        <v>23.8114110618633</v>
      </c>
      <c r="G14" s="137"/>
      <c r="H14" s="137"/>
    </row>
    <row r="15" spans="1:12">
      <c r="A15" s="52" t="s">
        <v>13</v>
      </c>
      <c r="B15" s="184">
        <v>11071</v>
      </c>
      <c r="C15" s="184">
        <v>29247</v>
      </c>
      <c r="D15" s="184"/>
      <c r="E15" s="162">
        <v>164.17667780688288</v>
      </c>
      <c r="F15" s="140">
        <v>1.9735799150022904</v>
      </c>
      <c r="G15" s="137"/>
      <c r="H15" s="137"/>
    </row>
    <row r="16" spans="1:12">
      <c r="A16" s="49" t="s">
        <v>14</v>
      </c>
      <c r="B16" s="183">
        <v>5057</v>
      </c>
      <c r="C16" s="183">
        <v>12121</v>
      </c>
      <c r="D16" s="183"/>
      <c r="E16" s="159">
        <v>139.68756179553097</v>
      </c>
      <c r="F16" s="176">
        <v>0.7670207152055557</v>
      </c>
      <c r="G16" s="137"/>
      <c r="H16" s="137"/>
    </row>
    <row r="17" spans="1:8">
      <c r="A17" s="52" t="s">
        <v>15</v>
      </c>
      <c r="B17" s="184">
        <v>40418</v>
      </c>
      <c r="C17" s="184">
        <v>94224</v>
      </c>
      <c r="D17" s="184"/>
      <c r="E17" s="162">
        <v>133.12385570785295</v>
      </c>
      <c r="F17" s="140">
        <v>5.8423437998796892</v>
      </c>
      <c r="G17" s="137"/>
      <c r="H17" s="137"/>
    </row>
    <row r="18" spans="1:8">
      <c r="A18" s="49" t="s">
        <v>16</v>
      </c>
      <c r="B18" s="183">
        <v>52585</v>
      </c>
      <c r="C18" s="183">
        <v>122615</v>
      </c>
      <c r="D18" s="183"/>
      <c r="E18" s="159">
        <v>133.17485975087953</v>
      </c>
      <c r="F18" s="176">
        <v>7.6039723507708192</v>
      </c>
      <c r="G18" s="137"/>
      <c r="H18" s="137"/>
    </row>
    <row r="19" spans="1:8">
      <c r="A19" s="52" t="s">
        <v>17</v>
      </c>
      <c r="B19" s="184">
        <v>11309</v>
      </c>
      <c r="C19" s="184">
        <v>6261</v>
      </c>
      <c r="D19" s="184"/>
      <c r="E19" s="162">
        <v>-44.637014766999741</v>
      </c>
      <c r="F19" s="140">
        <v>-0.54812012604156923</v>
      </c>
      <c r="G19" s="137"/>
      <c r="H19" s="137"/>
    </row>
    <row r="20" spans="1:8">
      <c r="A20" s="49" t="s">
        <v>18</v>
      </c>
      <c r="B20" s="183">
        <v>39872</v>
      </c>
      <c r="C20" s="183">
        <v>25833</v>
      </c>
      <c r="D20" s="183"/>
      <c r="E20" s="159">
        <v>-35.210172552166924</v>
      </c>
      <c r="F20" s="176">
        <v>-1.5243776643220266</v>
      </c>
      <c r="G20" s="137"/>
      <c r="H20" s="137"/>
    </row>
    <row r="21" spans="1:8">
      <c r="A21" s="52" t="s">
        <v>31</v>
      </c>
      <c r="B21" s="184">
        <v>14051</v>
      </c>
      <c r="C21" s="184">
        <v>10871</v>
      </c>
      <c r="D21" s="184"/>
      <c r="E21" s="162">
        <v>-22.631841150096079</v>
      </c>
      <c r="F21" s="140">
        <v>-0.34528961981224054</v>
      </c>
      <c r="G21" s="137"/>
      <c r="H21" s="137"/>
    </row>
    <row r="22" spans="1:8">
      <c r="A22" s="49" t="s">
        <v>67</v>
      </c>
      <c r="B22" s="50">
        <v>14377</v>
      </c>
      <c r="C22" s="50">
        <v>640</v>
      </c>
      <c r="D22" s="50"/>
      <c r="E22" s="27">
        <v>-95.548445433678793</v>
      </c>
      <c r="F22" s="176">
        <v>-1.4915860086040089</v>
      </c>
      <c r="G22" s="137"/>
      <c r="H22" s="137"/>
    </row>
    <row r="23" spans="1:8">
      <c r="A23" s="52" t="s">
        <v>19</v>
      </c>
      <c r="B23" s="184">
        <v>2660</v>
      </c>
      <c r="C23" s="184">
        <v>3888</v>
      </c>
      <c r="D23" s="184"/>
      <c r="E23" s="162">
        <v>46.165413533834595</v>
      </c>
      <c r="F23" s="140">
        <v>0.13333825570107904</v>
      </c>
      <c r="G23" s="137"/>
      <c r="H23" s="137"/>
    </row>
    <row r="24" spans="1:8">
      <c r="A24" s="49" t="s">
        <v>57</v>
      </c>
      <c r="B24" s="183">
        <v>4757</v>
      </c>
      <c r="C24" s="183">
        <v>1909</v>
      </c>
      <c r="D24" s="183"/>
      <c r="E24" s="159">
        <v>-59.869665755728398</v>
      </c>
      <c r="F24" s="176">
        <v>-0.30924051485071102</v>
      </c>
      <c r="G24" s="137"/>
      <c r="H24" s="137"/>
    </row>
    <row r="25" spans="1:8" ht="15">
      <c r="A25" s="52" t="s">
        <v>138</v>
      </c>
      <c r="B25" s="184">
        <v>0</v>
      </c>
      <c r="C25" s="53">
        <v>137</v>
      </c>
      <c r="D25" s="53"/>
      <c r="E25" s="21" t="s">
        <v>212</v>
      </c>
      <c r="F25" s="140">
        <v>1.4875684878703445E-2</v>
      </c>
      <c r="G25" s="137"/>
      <c r="H25" s="137"/>
    </row>
    <row r="26" spans="1:8">
      <c r="A26" s="49"/>
      <c r="B26" s="128"/>
      <c r="C26" s="128"/>
      <c r="D26" s="128"/>
      <c r="E26" s="164"/>
      <c r="F26" s="176"/>
      <c r="H26" s="137"/>
    </row>
    <row r="27" spans="1:8">
      <c r="A27" s="56" t="s">
        <v>0</v>
      </c>
      <c r="B27" s="185">
        <v>920966</v>
      </c>
      <c r="C27" s="185">
        <v>1251850</v>
      </c>
      <c r="D27" s="185"/>
      <c r="E27" s="35">
        <v>35.92792784967088</v>
      </c>
      <c r="F27" s="143">
        <v>35.927927849670873</v>
      </c>
      <c r="G27" s="186"/>
      <c r="H27" s="13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3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topLeftCell="A4" zoomScaleNormal="100" workbookViewId="0"/>
  </sheetViews>
  <sheetFormatPr baseColWidth="10" defaultRowHeight="14.25"/>
  <cols>
    <col min="1" max="1" width="18.7109375" style="3" customWidth="1"/>
    <col min="2" max="3" width="14.42578125" style="3" customWidth="1"/>
    <col min="4" max="4" width="1.7109375" style="3" customWidth="1"/>
    <col min="5" max="5" width="12.5703125" style="3" customWidth="1"/>
    <col min="6" max="6" width="17" style="3" customWidth="1"/>
    <col min="7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190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10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E10" s="7"/>
      <c r="G10" s="289" t="s">
        <v>140</v>
      </c>
      <c r="H10" s="289"/>
      <c r="I10" s="222"/>
    </row>
    <row r="11" spans="1:12" ht="12.75" customHeight="1">
      <c r="A11" s="171"/>
      <c r="B11" s="172"/>
      <c r="C11" s="172"/>
      <c r="D11" s="172"/>
      <c r="E11" s="172"/>
      <c r="F11" s="172"/>
    </row>
    <row r="12" spans="1:12" ht="18" customHeight="1">
      <c r="A12" s="300" t="s">
        <v>11</v>
      </c>
      <c r="B12" s="330" t="s">
        <v>3</v>
      </c>
      <c r="C12" s="330"/>
      <c r="D12" s="173"/>
      <c r="E12" s="307" t="s">
        <v>12</v>
      </c>
      <c r="F12" s="305" t="s">
        <v>134</v>
      </c>
    </row>
    <row r="13" spans="1:12" ht="17.25" customHeight="1">
      <c r="A13" s="301"/>
      <c r="B13" s="174">
        <v>2019</v>
      </c>
      <c r="C13" s="174">
        <v>2020</v>
      </c>
      <c r="D13" s="174"/>
      <c r="E13" s="331"/>
      <c r="F13" s="332"/>
    </row>
    <row r="14" spans="1:12">
      <c r="A14" s="49" t="s">
        <v>1</v>
      </c>
      <c r="B14" s="175">
        <v>1311724</v>
      </c>
      <c r="C14" s="175">
        <v>944104</v>
      </c>
      <c r="D14" s="175"/>
      <c r="E14" s="159">
        <v>-28.025712726152761</v>
      </c>
      <c r="F14" s="176">
        <v>-21.219292574806055</v>
      </c>
      <c r="H14" s="177"/>
    </row>
    <row r="15" spans="1:12">
      <c r="A15" s="52" t="s">
        <v>13</v>
      </c>
      <c r="B15" s="178">
        <v>52787</v>
      </c>
      <c r="C15" s="178">
        <v>29247</v>
      </c>
      <c r="D15" s="178"/>
      <c r="E15" s="162">
        <v>-44.59431299372951</v>
      </c>
      <c r="F15" s="140">
        <v>-1.3587458441078681</v>
      </c>
      <c r="H15" s="177"/>
    </row>
    <row r="16" spans="1:12">
      <c r="A16" s="49" t="s">
        <v>14</v>
      </c>
      <c r="B16" s="175">
        <v>63740</v>
      </c>
      <c r="C16" s="175">
        <v>12121</v>
      </c>
      <c r="D16" s="175"/>
      <c r="E16" s="159">
        <v>-80.983683715092567</v>
      </c>
      <c r="F16" s="176">
        <v>-2.9794860546730693</v>
      </c>
      <c r="H16" s="177"/>
    </row>
    <row r="17" spans="1:8">
      <c r="A17" s="52" t="s">
        <v>15</v>
      </c>
      <c r="B17" s="178">
        <v>120015</v>
      </c>
      <c r="C17" s="178">
        <v>94224</v>
      </c>
      <c r="D17" s="178"/>
      <c r="E17" s="162">
        <v>-21.489813773278343</v>
      </c>
      <c r="F17" s="140">
        <v>-1.4886751939416325</v>
      </c>
      <c r="H17" s="177"/>
    </row>
    <row r="18" spans="1:8">
      <c r="A18" s="49" t="s">
        <v>16</v>
      </c>
      <c r="B18" s="175">
        <v>110288</v>
      </c>
      <c r="C18" s="175">
        <v>122615</v>
      </c>
      <c r="D18" s="175"/>
      <c r="E18" s="159">
        <v>11.177099956477576</v>
      </c>
      <c r="F18" s="176">
        <v>0.71152336534909488</v>
      </c>
      <c r="H18" s="177"/>
    </row>
    <row r="19" spans="1:8">
      <c r="A19" s="52" t="s">
        <v>17</v>
      </c>
      <c r="B19" s="178">
        <v>16290</v>
      </c>
      <c r="C19" s="178">
        <v>6261</v>
      </c>
      <c r="D19" s="178"/>
      <c r="E19" s="162">
        <v>-61.565377532228361</v>
      </c>
      <c r="F19" s="140">
        <v>-0.57888114148503866</v>
      </c>
      <c r="H19" s="177"/>
    </row>
    <row r="20" spans="1:8">
      <c r="A20" s="49" t="s">
        <v>18</v>
      </c>
      <c r="B20" s="175">
        <v>29215</v>
      </c>
      <c r="C20" s="175">
        <v>25833</v>
      </c>
      <c r="D20" s="175"/>
      <c r="E20" s="159">
        <v>-11.576245079582407</v>
      </c>
      <c r="F20" s="176">
        <v>-0.19521148873291463</v>
      </c>
      <c r="H20" s="177"/>
    </row>
    <row r="21" spans="1:8">
      <c r="A21" s="52" t="s">
        <v>31</v>
      </c>
      <c r="B21" s="178">
        <v>2056</v>
      </c>
      <c r="C21" s="178">
        <v>10871</v>
      </c>
      <c r="D21" s="178"/>
      <c r="E21" s="162">
        <v>428.74513618677042</v>
      </c>
      <c r="F21" s="140">
        <v>0.50880818248984105</v>
      </c>
      <c r="H21" s="177"/>
    </row>
    <row r="22" spans="1:8">
      <c r="A22" s="49" t="s">
        <v>67</v>
      </c>
      <c r="B22" s="175">
        <v>260</v>
      </c>
      <c r="C22" s="147">
        <v>640</v>
      </c>
      <c r="D22" s="147"/>
      <c r="E22" s="159">
        <v>146.15384615384616</v>
      </c>
      <c r="F22" s="176">
        <v>2.1933875138529735E-2</v>
      </c>
      <c r="H22" s="177"/>
    </row>
    <row r="23" spans="1:8">
      <c r="A23" s="52" t="s">
        <v>19</v>
      </c>
      <c r="B23" s="178">
        <v>6591</v>
      </c>
      <c r="C23" s="178">
        <v>3888</v>
      </c>
      <c r="D23" s="178"/>
      <c r="E23" s="162">
        <v>-41.010468821119709</v>
      </c>
      <c r="F23" s="140">
        <v>-0.15601911710380492</v>
      </c>
      <c r="H23" s="177"/>
    </row>
    <row r="24" spans="1:8">
      <c r="A24" s="49" t="s">
        <v>57</v>
      </c>
      <c r="B24" s="175">
        <v>15159</v>
      </c>
      <c r="C24" s="175">
        <v>1909</v>
      </c>
      <c r="D24" s="175"/>
      <c r="E24" s="159">
        <v>-87.406821030410981</v>
      </c>
      <c r="F24" s="176">
        <v>-0.7647995936461025</v>
      </c>
      <c r="H24" s="177"/>
    </row>
    <row r="25" spans="1:8" ht="15">
      <c r="A25" s="52" t="s">
        <v>138</v>
      </c>
      <c r="B25" s="149">
        <v>4355</v>
      </c>
      <c r="C25" s="178">
        <v>137</v>
      </c>
      <c r="D25" s="178"/>
      <c r="E25" s="21">
        <v>-96.854190585533871</v>
      </c>
      <c r="F25" s="140">
        <v>-0.24346601403768003</v>
      </c>
      <c r="H25" s="177"/>
    </row>
    <row r="26" spans="1:8">
      <c r="A26" s="49"/>
      <c r="B26" s="175"/>
      <c r="C26" s="175"/>
      <c r="D26" s="175"/>
      <c r="E26" s="164"/>
      <c r="F26" s="176"/>
    </row>
    <row r="27" spans="1:8">
      <c r="A27" s="56" t="s">
        <v>0</v>
      </c>
      <c r="B27" s="179">
        <v>1732480</v>
      </c>
      <c r="C27" s="179">
        <v>1251850</v>
      </c>
      <c r="D27" s="179"/>
      <c r="E27" s="34">
        <v>-27.7423115995567</v>
      </c>
      <c r="F27" s="143">
        <v>-27.742311599556704</v>
      </c>
      <c r="H27" s="177"/>
    </row>
    <row r="28" spans="1:8">
      <c r="A28" s="37"/>
      <c r="B28" s="37"/>
      <c r="C28" s="37"/>
      <c r="D28" s="37"/>
      <c r="E28" s="37"/>
      <c r="F28" s="37"/>
    </row>
    <row r="29" spans="1:8" ht="5.0999999999999996" customHeight="1">
      <c r="A29" s="223"/>
      <c r="B29" s="223"/>
      <c r="C29" s="223"/>
      <c r="D29" s="223"/>
      <c r="E29" s="223"/>
      <c r="F29" s="225"/>
    </row>
    <row r="30" spans="1:8">
      <c r="A30" s="145" t="s">
        <v>137</v>
      </c>
      <c r="B30" s="7"/>
      <c r="C30" s="7"/>
      <c r="D30" s="7"/>
      <c r="E30" s="7"/>
      <c r="F30" s="59"/>
    </row>
    <row r="31" spans="1:8">
      <c r="A31" s="180" t="s">
        <v>139</v>
      </c>
      <c r="B31" s="7"/>
      <c r="C31" s="7"/>
      <c r="D31" s="7"/>
      <c r="E31" s="7"/>
      <c r="F31" s="59"/>
    </row>
    <row r="32" spans="1:8">
      <c r="A32" s="145" t="s">
        <v>135</v>
      </c>
      <c r="B32" s="7"/>
      <c r="C32" s="7"/>
      <c r="D32" s="7"/>
      <c r="E32" s="7"/>
      <c r="F32" s="59"/>
    </row>
    <row r="33" spans="1:6">
      <c r="A33" s="219" t="s">
        <v>173</v>
      </c>
      <c r="B33" s="7"/>
      <c r="C33" s="7"/>
      <c r="D33" s="7"/>
      <c r="E33" s="7"/>
      <c r="F33" s="59"/>
    </row>
    <row r="34" spans="1:6" ht="5.0999999999999996" customHeight="1">
      <c r="A34" s="60"/>
      <c r="B34" s="60"/>
      <c r="C34" s="60"/>
      <c r="D34" s="60"/>
      <c r="E34" s="60"/>
      <c r="F34" s="61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L34"/>
  <sheetViews>
    <sheetView showGridLines="0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0.57031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8" t="s">
        <v>11</v>
      </c>
      <c r="B12" s="333" t="s">
        <v>218</v>
      </c>
      <c r="C12" s="333"/>
      <c r="D12" s="155"/>
      <c r="E12" s="326" t="s">
        <v>71</v>
      </c>
      <c r="F12" s="328" t="s">
        <v>134</v>
      </c>
    </row>
    <row r="13" spans="1:12" ht="24.75" customHeight="1">
      <c r="A13" s="320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8009137</v>
      </c>
      <c r="C14" s="158">
        <v>5504599</v>
      </c>
      <c r="D14" s="158"/>
      <c r="E14" s="159">
        <v>-31.271009598162706</v>
      </c>
      <c r="F14" s="160">
        <v>-24.180534178466139</v>
      </c>
    </row>
    <row r="15" spans="1:12">
      <c r="A15" s="114" t="s">
        <v>13</v>
      </c>
      <c r="B15" s="161">
        <v>207569</v>
      </c>
      <c r="C15" s="161">
        <v>134346</v>
      </c>
      <c r="D15" s="161"/>
      <c r="E15" s="162">
        <v>-35.276462284830586</v>
      </c>
      <c r="F15" s="163">
        <v>-0.70694525463371938</v>
      </c>
    </row>
    <row r="16" spans="1:12">
      <c r="A16" s="112" t="s">
        <v>14</v>
      </c>
      <c r="B16" s="158">
        <v>203715</v>
      </c>
      <c r="C16" s="158">
        <v>84162</v>
      </c>
      <c r="D16" s="158"/>
      <c r="E16" s="159">
        <v>-58.686400117811651</v>
      </c>
      <c r="F16" s="160">
        <v>-1.1542469719517783</v>
      </c>
    </row>
    <row r="17" spans="1:6">
      <c r="A17" s="114" t="s">
        <v>15</v>
      </c>
      <c r="B17" s="161">
        <v>329832</v>
      </c>
      <c r="C17" s="161">
        <v>220033</v>
      </c>
      <c r="D17" s="161"/>
      <c r="E17" s="162">
        <v>-33.289371558854214</v>
      </c>
      <c r="F17" s="163">
        <v>-1.0600751405095086</v>
      </c>
    </row>
    <row r="18" spans="1:6">
      <c r="A18" s="112" t="s">
        <v>16</v>
      </c>
      <c r="B18" s="158">
        <v>878134</v>
      </c>
      <c r="C18" s="158">
        <v>577928</v>
      </c>
      <c r="D18" s="158"/>
      <c r="E18" s="159">
        <v>-34.186809757964042</v>
      </c>
      <c r="F18" s="160">
        <v>-2.8983954100838583</v>
      </c>
    </row>
    <row r="19" spans="1:6">
      <c r="A19" s="114" t="s">
        <v>17</v>
      </c>
      <c r="B19" s="161">
        <v>115776</v>
      </c>
      <c r="C19" s="161">
        <v>83783</v>
      </c>
      <c r="D19" s="161"/>
      <c r="E19" s="162">
        <v>-27.633533720287446</v>
      </c>
      <c r="F19" s="163">
        <v>-0.30888244856802621</v>
      </c>
    </row>
    <row r="20" spans="1:6">
      <c r="A20" s="112" t="s">
        <v>18</v>
      </c>
      <c r="B20" s="158">
        <v>293952</v>
      </c>
      <c r="C20" s="158">
        <v>199669</v>
      </c>
      <c r="D20" s="158"/>
      <c r="E20" s="159">
        <v>-32.074284236882207</v>
      </c>
      <c r="F20" s="160">
        <v>-0.91027299404054696</v>
      </c>
    </row>
    <row r="21" spans="1:6">
      <c r="A21" s="114" t="s">
        <v>31</v>
      </c>
      <c r="B21" s="161">
        <v>115301</v>
      </c>
      <c r="C21" s="161">
        <v>77468</v>
      </c>
      <c r="D21" s="161"/>
      <c r="E21" s="162">
        <v>-32.812378036617204</v>
      </c>
      <c r="F21" s="163">
        <v>-0.36526582929622531</v>
      </c>
    </row>
    <row r="22" spans="1:6">
      <c r="A22" s="112" t="s">
        <v>67</v>
      </c>
      <c r="B22" s="158">
        <v>54480</v>
      </c>
      <c r="C22" s="158">
        <v>36603</v>
      </c>
      <c r="D22" s="158"/>
      <c r="E22" s="159">
        <v>-32.813876651982383</v>
      </c>
      <c r="F22" s="160">
        <v>-0.17259686597226284</v>
      </c>
    </row>
    <row r="23" spans="1:6">
      <c r="A23" s="114" t="s">
        <v>19</v>
      </c>
      <c r="B23" s="161">
        <v>41076</v>
      </c>
      <c r="C23" s="161">
        <v>19447</v>
      </c>
      <c r="D23" s="161"/>
      <c r="E23" s="162">
        <v>-52.656052195929497</v>
      </c>
      <c r="F23" s="163">
        <v>-0.20882125715243458</v>
      </c>
    </row>
    <row r="24" spans="1:6">
      <c r="A24" s="112" t="s">
        <v>57</v>
      </c>
      <c r="B24" s="158">
        <v>83807</v>
      </c>
      <c r="C24" s="158">
        <v>24284</v>
      </c>
      <c r="D24" s="158"/>
      <c r="E24" s="159">
        <v>-71.023900151538655</v>
      </c>
      <c r="F24" s="160">
        <v>-0.57467602244599214</v>
      </c>
    </row>
    <row r="25" spans="1:6" ht="15">
      <c r="A25" s="114" t="s">
        <v>138</v>
      </c>
      <c r="B25" s="161">
        <v>24883</v>
      </c>
      <c r="C25" s="161">
        <v>6753</v>
      </c>
      <c r="D25" s="161"/>
      <c r="E25" s="21">
        <v>-72.860989430534914</v>
      </c>
      <c r="F25" s="163">
        <v>-0.17503950215791939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10357662</v>
      </c>
      <c r="C27" s="165">
        <v>6969075</v>
      </c>
      <c r="D27" s="165"/>
      <c r="E27" s="34">
        <v>-32.715751875278414</v>
      </c>
      <c r="F27" s="166">
        <v>-32.715751875278414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topLeftCell="A7" zoomScaleNormal="100" workbookViewId="0"/>
  </sheetViews>
  <sheetFormatPr baseColWidth="10" defaultRowHeight="14.25"/>
  <cols>
    <col min="1" max="1" width="18.7109375" style="68" customWidth="1"/>
    <col min="2" max="2" width="11.7109375" style="68" customWidth="1"/>
    <col min="3" max="3" width="12.85546875" style="68" customWidth="1"/>
    <col min="4" max="4" width="1.7109375" style="68" customWidth="1"/>
    <col min="5" max="6" width="15.5703125" style="68" customWidth="1"/>
    <col min="7" max="8" width="11.42578125" style="68"/>
    <col min="9" max="9" width="3.28515625" style="68" customWidth="1"/>
    <col min="10" max="10" width="11.140625" style="68" customWidth="1"/>
    <col min="11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192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10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H10" s="334" t="s">
        <v>140</v>
      </c>
      <c r="I10" s="334"/>
      <c r="J10" s="221"/>
    </row>
    <row r="11" spans="1:12" ht="12.75" customHeight="1">
      <c r="A11" s="153"/>
      <c r="B11" s="154"/>
      <c r="C11" s="154"/>
      <c r="D11" s="154"/>
      <c r="E11" s="154"/>
      <c r="F11" s="154"/>
    </row>
    <row r="12" spans="1:12" ht="24" customHeight="1">
      <c r="A12" s="318" t="s">
        <v>11</v>
      </c>
      <c r="B12" s="333" t="s">
        <v>219</v>
      </c>
      <c r="C12" s="333"/>
      <c r="D12" s="155"/>
      <c r="E12" s="326" t="s">
        <v>99</v>
      </c>
      <c r="F12" s="328" t="s">
        <v>134</v>
      </c>
    </row>
    <row r="13" spans="1:12" ht="24.75" customHeight="1">
      <c r="A13" s="320"/>
      <c r="B13" s="156">
        <v>2019</v>
      </c>
      <c r="C13" s="156">
        <v>2020</v>
      </c>
      <c r="D13" s="156"/>
      <c r="E13" s="327"/>
      <c r="F13" s="329"/>
    </row>
    <row r="14" spans="1:12">
      <c r="A14" s="157" t="s">
        <v>1</v>
      </c>
      <c r="B14" s="158">
        <v>16455819</v>
      </c>
      <c r="C14" s="158">
        <v>15708491</v>
      </c>
      <c r="D14" s="158"/>
      <c r="E14" s="159">
        <v>-4.5414208797508024</v>
      </c>
      <c r="F14" s="160">
        <v>-3.4013094892251061</v>
      </c>
    </row>
    <row r="15" spans="1:12">
      <c r="A15" s="114" t="s">
        <v>13</v>
      </c>
      <c r="B15" s="161">
        <v>443697</v>
      </c>
      <c r="C15" s="161">
        <v>269539</v>
      </c>
      <c r="D15" s="161"/>
      <c r="E15" s="162">
        <v>-39.25156131323854</v>
      </c>
      <c r="F15" s="163">
        <v>-0.79264427135670812</v>
      </c>
    </row>
    <row r="16" spans="1:12">
      <c r="A16" s="112" t="s">
        <v>14</v>
      </c>
      <c r="B16" s="158">
        <v>790417</v>
      </c>
      <c r="C16" s="158">
        <v>297655</v>
      </c>
      <c r="D16" s="158"/>
      <c r="E16" s="159">
        <v>-62.342029586914251</v>
      </c>
      <c r="F16" s="160">
        <v>-2.2427047648817409</v>
      </c>
    </row>
    <row r="17" spans="1:6">
      <c r="A17" s="114" t="s">
        <v>15</v>
      </c>
      <c r="B17" s="161">
        <v>564440</v>
      </c>
      <c r="C17" s="161">
        <v>573834</v>
      </c>
      <c r="D17" s="161"/>
      <c r="E17" s="162">
        <v>1.6643044433420755</v>
      </c>
      <c r="F17" s="163">
        <v>4.2754856424194798E-2</v>
      </c>
    </row>
    <row r="18" spans="1:6">
      <c r="A18" s="112" t="s">
        <v>16</v>
      </c>
      <c r="B18" s="158">
        <v>1879507</v>
      </c>
      <c r="C18" s="158">
        <v>1566136</v>
      </c>
      <c r="D18" s="158"/>
      <c r="E18" s="159">
        <v>-16.673042452089831</v>
      </c>
      <c r="F18" s="160">
        <v>-1.4262435716953743</v>
      </c>
    </row>
    <row r="19" spans="1:6">
      <c r="A19" s="114" t="s">
        <v>17</v>
      </c>
      <c r="B19" s="161">
        <v>286181</v>
      </c>
      <c r="C19" s="161">
        <v>188322</v>
      </c>
      <c r="D19" s="161"/>
      <c r="E19" s="162">
        <v>-34.194792805951479</v>
      </c>
      <c r="F19" s="163">
        <v>-0.44538508567333174</v>
      </c>
    </row>
    <row r="20" spans="1:6">
      <c r="A20" s="112" t="s">
        <v>18</v>
      </c>
      <c r="B20" s="158">
        <v>814347</v>
      </c>
      <c r="C20" s="158">
        <v>552107</v>
      </c>
      <c r="D20" s="158"/>
      <c r="E20" s="159">
        <v>-32.202488619716163</v>
      </c>
      <c r="F20" s="160">
        <v>-1.1935313549798641</v>
      </c>
    </row>
    <row r="21" spans="1:6">
      <c r="A21" s="114" t="s">
        <v>31</v>
      </c>
      <c r="B21" s="161">
        <v>266402</v>
      </c>
      <c r="C21" s="161">
        <v>347360</v>
      </c>
      <c r="D21" s="161"/>
      <c r="E21" s="162">
        <v>30.389411490904735</v>
      </c>
      <c r="F21" s="163">
        <v>0.36846366472109454</v>
      </c>
    </row>
    <row r="22" spans="1:6">
      <c r="A22" s="112" t="s">
        <v>67</v>
      </c>
      <c r="B22" s="158">
        <v>129362</v>
      </c>
      <c r="C22" s="158">
        <v>138043</v>
      </c>
      <c r="D22" s="158"/>
      <c r="E22" s="159">
        <v>6.7106259952690834</v>
      </c>
      <c r="F22" s="160">
        <v>3.9509783757551098E-2</v>
      </c>
    </row>
    <row r="23" spans="1:6">
      <c r="A23" s="114" t="s">
        <v>19</v>
      </c>
      <c r="B23" s="161">
        <v>93483</v>
      </c>
      <c r="C23" s="161">
        <v>60346</v>
      </c>
      <c r="D23" s="161"/>
      <c r="E23" s="162">
        <v>-35.447086636072868</v>
      </c>
      <c r="F23" s="163">
        <v>-0.15081623135283617</v>
      </c>
    </row>
    <row r="24" spans="1:6">
      <c r="A24" s="112" t="s">
        <v>57</v>
      </c>
      <c r="B24" s="158">
        <v>204186</v>
      </c>
      <c r="C24" s="158">
        <v>111911</v>
      </c>
      <c r="D24" s="158"/>
      <c r="E24" s="159">
        <v>-45.191638995817542</v>
      </c>
      <c r="F24" s="160">
        <v>-0.41997065962769581</v>
      </c>
    </row>
    <row r="25" spans="1:6" ht="15">
      <c r="A25" s="114" t="s">
        <v>138</v>
      </c>
      <c r="B25" s="161">
        <v>43932</v>
      </c>
      <c r="C25" s="161">
        <v>17216</v>
      </c>
      <c r="D25" s="161"/>
      <c r="E25" s="21">
        <v>-60.812164253846859</v>
      </c>
      <c r="F25" s="163">
        <v>-0.12159237217679243</v>
      </c>
    </row>
    <row r="26" spans="1:6">
      <c r="A26" s="112"/>
      <c r="B26" s="158"/>
      <c r="C26" s="158"/>
      <c r="D26" s="158"/>
      <c r="E26" s="164"/>
      <c r="F26" s="160"/>
    </row>
    <row r="27" spans="1:6">
      <c r="A27" s="116" t="s">
        <v>0</v>
      </c>
      <c r="B27" s="165">
        <v>21971773</v>
      </c>
      <c r="C27" s="165">
        <v>19830960</v>
      </c>
      <c r="D27" s="165"/>
      <c r="E27" s="34">
        <v>-9.7434694960666093</v>
      </c>
      <c r="F27" s="166">
        <v>-9.7434694960666093</v>
      </c>
    </row>
    <row r="28" spans="1:6">
      <c r="A28" s="167"/>
      <c r="B28" s="168"/>
      <c r="C28" s="168"/>
      <c r="D28" s="168"/>
      <c r="E28" s="169"/>
      <c r="F28" s="169"/>
    </row>
    <row r="29" spans="1:6" ht="5.0999999999999996" customHeight="1">
      <c r="A29" s="230"/>
      <c r="B29" s="231"/>
      <c r="C29" s="231"/>
      <c r="D29" s="231"/>
      <c r="E29" s="232"/>
      <c r="F29" s="233"/>
    </row>
    <row r="30" spans="1:6">
      <c r="A30" s="145" t="s">
        <v>137</v>
      </c>
      <c r="B30" s="67"/>
      <c r="C30" s="67"/>
      <c r="D30" s="67"/>
      <c r="E30" s="67"/>
      <c r="F30" s="91"/>
    </row>
    <row r="31" spans="1:6">
      <c r="A31" s="170" t="s">
        <v>139</v>
      </c>
      <c r="B31" s="67"/>
      <c r="C31" s="67"/>
      <c r="D31" s="67"/>
      <c r="E31" s="67"/>
      <c r="F31" s="91"/>
    </row>
    <row r="32" spans="1:6">
      <c r="A32" s="170" t="s">
        <v>135</v>
      </c>
      <c r="B32" s="67"/>
      <c r="C32" s="67"/>
      <c r="D32" s="67"/>
      <c r="E32" s="67"/>
      <c r="F32" s="91"/>
    </row>
    <row r="33" spans="1:6">
      <c r="A33" s="219" t="s">
        <v>173</v>
      </c>
      <c r="B33" s="67"/>
      <c r="C33" s="67"/>
      <c r="D33" s="67"/>
      <c r="E33" s="67"/>
      <c r="F33" s="91"/>
    </row>
    <row r="34" spans="1:6" ht="5.0999999999999996" customHeight="1">
      <c r="A34" s="92"/>
      <c r="B34" s="92"/>
      <c r="C34" s="92"/>
      <c r="D34" s="92"/>
      <c r="E34" s="92"/>
      <c r="F34" s="93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710937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193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6" t="s">
        <v>3</v>
      </c>
      <c r="H11" s="336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4480</v>
      </c>
      <c r="C14" s="147">
        <v>4480</v>
      </c>
      <c r="D14" s="147">
        <v>0</v>
      </c>
      <c r="E14" s="147"/>
      <c r="F14" s="147">
        <v>135212</v>
      </c>
      <c r="G14" s="147">
        <v>29969</v>
      </c>
      <c r="H14" s="148">
        <v>105243</v>
      </c>
    </row>
    <row r="15" spans="1:12">
      <c r="A15" s="98" t="s">
        <v>36</v>
      </c>
      <c r="B15" s="149">
        <v>92377</v>
      </c>
      <c r="C15" s="149">
        <v>8536</v>
      </c>
      <c r="D15" s="149">
        <v>83841</v>
      </c>
      <c r="E15" s="149"/>
      <c r="F15" s="149">
        <v>18730</v>
      </c>
      <c r="G15" s="149">
        <v>7471</v>
      </c>
      <c r="H15" s="150">
        <v>11259</v>
      </c>
    </row>
    <row r="16" spans="1:12">
      <c r="A16" s="97" t="s">
        <v>89</v>
      </c>
      <c r="B16" s="147">
        <v>106419</v>
      </c>
      <c r="C16" s="147">
        <v>8747</v>
      </c>
      <c r="D16" s="147">
        <v>97672</v>
      </c>
      <c r="E16" s="147"/>
      <c r="F16" s="147">
        <v>90258</v>
      </c>
      <c r="G16" s="147">
        <v>14509</v>
      </c>
      <c r="H16" s="148">
        <v>75749</v>
      </c>
    </row>
    <row r="17" spans="1:8">
      <c r="A17" s="98" t="s">
        <v>37</v>
      </c>
      <c r="B17" s="149">
        <v>41463</v>
      </c>
      <c r="C17" s="149">
        <v>90</v>
      </c>
      <c r="D17" s="149">
        <v>41373</v>
      </c>
      <c r="E17" s="149"/>
      <c r="F17" s="149">
        <v>40698</v>
      </c>
      <c r="G17" s="149">
        <v>2644</v>
      </c>
      <c r="H17" s="150">
        <v>38054</v>
      </c>
    </row>
    <row r="18" spans="1:8">
      <c r="A18" s="97" t="s">
        <v>38</v>
      </c>
      <c r="B18" s="147">
        <v>63</v>
      </c>
      <c r="C18" s="147">
        <v>63</v>
      </c>
      <c r="D18" s="147">
        <v>0</v>
      </c>
      <c r="E18" s="147"/>
      <c r="F18" s="147">
        <v>23121</v>
      </c>
      <c r="G18" s="147">
        <v>13694</v>
      </c>
      <c r="H18" s="148">
        <v>9427</v>
      </c>
    </row>
    <row r="19" spans="1:8">
      <c r="A19" s="98" t="s">
        <v>39</v>
      </c>
      <c r="B19" s="149">
        <v>9440</v>
      </c>
      <c r="C19" s="149">
        <v>56</v>
      </c>
      <c r="D19" s="149">
        <v>9384</v>
      </c>
      <c r="E19" s="149"/>
      <c r="F19" s="149">
        <v>26042</v>
      </c>
      <c r="G19" s="149">
        <v>6133</v>
      </c>
      <c r="H19" s="150">
        <v>19909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5332</v>
      </c>
      <c r="G20" s="147">
        <v>5332</v>
      </c>
      <c r="H20" s="148">
        <v>0</v>
      </c>
    </row>
    <row r="21" spans="1:8">
      <c r="A21" s="98" t="s">
        <v>41</v>
      </c>
      <c r="B21" s="149">
        <v>1073</v>
      </c>
      <c r="C21" s="149">
        <v>212</v>
      </c>
      <c r="D21" s="149">
        <v>861</v>
      </c>
      <c r="E21" s="149"/>
      <c r="F21" s="149">
        <v>10632</v>
      </c>
      <c r="G21" s="149">
        <v>5058</v>
      </c>
      <c r="H21" s="150">
        <v>5574</v>
      </c>
    </row>
    <row r="22" spans="1:8">
      <c r="A22" s="97" t="s">
        <v>43</v>
      </c>
      <c r="B22" s="147">
        <v>0</v>
      </c>
      <c r="C22" s="147">
        <v>0</v>
      </c>
      <c r="D22" s="147">
        <v>0</v>
      </c>
      <c r="E22" s="147"/>
      <c r="F22" s="147">
        <v>2538</v>
      </c>
      <c r="G22" s="147">
        <v>1974</v>
      </c>
      <c r="H22" s="148">
        <v>564</v>
      </c>
    </row>
    <row r="23" spans="1:8">
      <c r="A23" s="98" t="s">
        <v>44</v>
      </c>
      <c r="B23" s="149">
        <v>305</v>
      </c>
      <c r="C23" s="149">
        <v>305</v>
      </c>
      <c r="D23" s="149">
        <v>0</v>
      </c>
      <c r="E23" s="149"/>
      <c r="F23" s="149">
        <v>5024</v>
      </c>
      <c r="G23" s="149">
        <v>5024</v>
      </c>
      <c r="H23" s="150">
        <v>0</v>
      </c>
    </row>
    <row r="24" spans="1:8">
      <c r="A24" s="97" t="s">
        <v>45</v>
      </c>
      <c r="B24" s="147">
        <v>30452</v>
      </c>
      <c r="C24" s="147">
        <v>0</v>
      </c>
      <c r="D24" s="147">
        <v>30452</v>
      </c>
      <c r="E24" s="147"/>
      <c r="F24" s="147">
        <v>19955</v>
      </c>
      <c r="G24" s="147">
        <v>18307</v>
      </c>
      <c r="H24" s="148">
        <v>1648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0</v>
      </c>
      <c r="G25" s="149">
        <v>0</v>
      </c>
      <c r="H25" s="150">
        <v>0</v>
      </c>
    </row>
    <row r="26" spans="1:8">
      <c r="A26" s="97" t="s">
        <v>47</v>
      </c>
      <c r="B26" s="147">
        <v>211</v>
      </c>
      <c r="C26" s="147">
        <v>211</v>
      </c>
      <c r="D26" s="147">
        <v>0</v>
      </c>
      <c r="E26" s="147"/>
      <c r="F26" s="147">
        <v>7297</v>
      </c>
      <c r="G26" s="147">
        <v>7044</v>
      </c>
      <c r="H26" s="148">
        <v>253</v>
      </c>
    </row>
    <row r="27" spans="1:8">
      <c r="A27" s="98" t="s">
        <v>48</v>
      </c>
      <c r="B27" s="149">
        <v>0</v>
      </c>
      <c r="C27" s="149">
        <v>0</v>
      </c>
      <c r="D27" s="149">
        <v>0</v>
      </c>
      <c r="E27" s="149"/>
      <c r="F27" s="149">
        <v>979</v>
      </c>
      <c r="G27" s="149">
        <v>979</v>
      </c>
      <c r="H27" s="150">
        <v>0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13336</v>
      </c>
      <c r="G28" s="147">
        <v>2477</v>
      </c>
      <c r="H28" s="148">
        <v>10859</v>
      </c>
    </row>
    <row r="29" spans="1:8">
      <c r="A29" s="98" t="s">
        <v>50</v>
      </c>
      <c r="B29" s="149">
        <v>6223</v>
      </c>
      <c r="C29" s="149">
        <v>513</v>
      </c>
      <c r="D29" s="149">
        <v>5710</v>
      </c>
      <c r="E29" s="149"/>
      <c r="F29" s="149">
        <v>11720</v>
      </c>
      <c r="G29" s="149">
        <v>10981</v>
      </c>
      <c r="H29" s="150">
        <v>739</v>
      </c>
    </row>
    <row r="30" spans="1:8">
      <c r="A30" s="97" t="s">
        <v>51</v>
      </c>
      <c r="B30" s="147">
        <v>0</v>
      </c>
      <c r="C30" s="147">
        <v>0</v>
      </c>
      <c r="D30" s="147">
        <v>0</v>
      </c>
      <c r="E30" s="147"/>
      <c r="F30" s="147">
        <v>11417</v>
      </c>
      <c r="G30" s="147">
        <v>4746</v>
      </c>
      <c r="H30" s="148">
        <v>6671</v>
      </c>
    </row>
    <row r="31" spans="1:8">
      <c r="A31" s="98" t="s">
        <v>58</v>
      </c>
      <c r="B31" s="149">
        <v>13067</v>
      </c>
      <c r="C31" s="149">
        <v>380</v>
      </c>
      <c r="D31" s="149">
        <v>12687</v>
      </c>
      <c r="E31" s="149"/>
      <c r="F31" s="149">
        <v>19921</v>
      </c>
      <c r="G31" s="149">
        <v>12368</v>
      </c>
      <c r="H31" s="150">
        <v>7553</v>
      </c>
    </row>
    <row r="32" spans="1:8">
      <c r="A32" s="97" t="s">
        <v>52</v>
      </c>
      <c r="B32" s="147">
        <v>1835</v>
      </c>
      <c r="C32" s="147">
        <v>1835</v>
      </c>
      <c r="D32" s="147">
        <v>0</v>
      </c>
      <c r="E32" s="147"/>
      <c r="F32" s="147">
        <v>11339</v>
      </c>
      <c r="G32" s="147">
        <v>10092</v>
      </c>
      <c r="H32" s="148">
        <v>1247</v>
      </c>
    </row>
    <row r="33" spans="1:8">
      <c r="A33" s="98" t="s">
        <v>53</v>
      </c>
      <c r="B33" s="149">
        <v>10770</v>
      </c>
      <c r="C33" s="149">
        <v>174</v>
      </c>
      <c r="D33" s="149">
        <v>10596</v>
      </c>
      <c r="E33" s="149"/>
      <c r="F33" s="149">
        <v>12435</v>
      </c>
      <c r="G33" s="149">
        <v>10318</v>
      </c>
      <c r="H33" s="150">
        <v>2117</v>
      </c>
    </row>
    <row r="34" spans="1:8">
      <c r="A34" s="97" t="s">
        <v>56</v>
      </c>
      <c r="B34" s="147">
        <v>1537</v>
      </c>
      <c r="C34" s="147">
        <v>180</v>
      </c>
      <c r="D34" s="147">
        <v>1357</v>
      </c>
      <c r="E34" s="147"/>
      <c r="F34" s="147">
        <v>9304</v>
      </c>
      <c r="G34" s="147">
        <v>5292</v>
      </c>
      <c r="H34" s="148">
        <v>4012</v>
      </c>
    </row>
    <row r="35" spans="1:8">
      <c r="A35" s="98" t="s">
        <v>54</v>
      </c>
      <c r="B35" s="149">
        <v>0</v>
      </c>
      <c r="C35" s="149">
        <v>0</v>
      </c>
      <c r="D35" s="149">
        <v>0</v>
      </c>
      <c r="E35" s="149"/>
      <c r="F35" s="149">
        <v>2224</v>
      </c>
      <c r="G35" s="149">
        <v>2224</v>
      </c>
      <c r="H35" s="150">
        <v>0</v>
      </c>
    </row>
    <row r="36" spans="1:8">
      <c r="A36" s="97" t="s">
        <v>55</v>
      </c>
      <c r="B36" s="147">
        <v>43446</v>
      </c>
      <c r="C36" s="147">
        <v>743</v>
      </c>
      <c r="D36" s="147">
        <v>42703</v>
      </c>
      <c r="E36" s="147"/>
      <c r="F36" s="147">
        <v>10555</v>
      </c>
      <c r="G36" s="147">
        <v>9931</v>
      </c>
      <c r="H36" s="148">
        <v>624</v>
      </c>
    </row>
    <row r="37" spans="1:8">
      <c r="A37" s="98" t="s">
        <v>66</v>
      </c>
      <c r="B37" s="149">
        <v>46320</v>
      </c>
      <c r="C37" s="149">
        <v>6834</v>
      </c>
      <c r="D37" s="149">
        <v>39486</v>
      </c>
      <c r="E37" s="149"/>
      <c r="F37" s="149">
        <v>31885</v>
      </c>
      <c r="G37" s="149">
        <v>20210</v>
      </c>
      <c r="H37" s="150">
        <v>11675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0</v>
      </c>
      <c r="G38" s="147">
        <v>0</v>
      </c>
      <c r="H38" s="148">
        <v>0</v>
      </c>
    </row>
    <row r="39" spans="1:8">
      <c r="A39" s="98" t="s">
        <v>42</v>
      </c>
      <c r="B39" s="149">
        <v>47</v>
      </c>
      <c r="C39" s="149">
        <v>47</v>
      </c>
      <c r="D39" s="149">
        <v>0</v>
      </c>
      <c r="E39" s="149"/>
      <c r="F39" s="149">
        <v>6217</v>
      </c>
      <c r="G39" s="149">
        <v>6121</v>
      </c>
      <c r="H39" s="150">
        <v>96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4519</v>
      </c>
      <c r="G40" s="147">
        <v>807</v>
      </c>
      <c r="H40" s="148">
        <v>3712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1990</v>
      </c>
      <c r="G41" s="149">
        <v>0</v>
      </c>
      <c r="H41" s="150">
        <v>1990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145</v>
      </c>
      <c r="G42" s="147">
        <v>145</v>
      </c>
      <c r="H42" s="148">
        <v>0</v>
      </c>
    </row>
    <row r="43" spans="1:8">
      <c r="A43" s="98" t="s">
        <v>93</v>
      </c>
      <c r="B43" s="149">
        <v>0</v>
      </c>
      <c r="C43" s="149">
        <v>0</v>
      </c>
      <c r="D43" s="149">
        <v>0</v>
      </c>
      <c r="E43" s="149"/>
      <c r="F43" s="149">
        <v>816</v>
      </c>
      <c r="G43" s="149">
        <v>816</v>
      </c>
      <c r="H43" s="150">
        <v>0</v>
      </c>
    </row>
    <row r="44" spans="1:8">
      <c r="A44" s="97" t="s">
        <v>94</v>
      </c>
      <c r="B44" s="147">
        <v>443</v>
      </c>
      <c r="C44" s="147">
        <v>0</v>
      </c>
      <c r="D44" s="147">
        <v>443</v>
      </c>
      <c r="E44" s="147"/>
      <c r="F44" s="147">
        <v>492</v>
      </c>
      <c r="G44" s="147">
        <v>328</v>
      </c>
      <c r="H44" s="148">
        <v>164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0</v>
      </c>
      <c r="G45" s="149">
        <v>0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7"/>
      <c r="B47" s="147"/>
      <c r="C47" s="147"/>
      <c r="D47" s="147"/>
      <c r="E47" s="147"/>
      <c r="F47" s="147"/>
      <c r="G47" s="147"/>
      <c r="H47" s="148"/>
    </row>
    <row r="48" spans="1:8">
      <c r="A48" s="101" t="s">
        <v>0</v>
      </c>
      <c r="B48" s="151">
        <v>409971</v>
      </c>
      <c r="C48" s="151">
        <v>33406</v>
      </c>
      <c r="D48" s="151">
        <v>376565</v>
      </c>
      <c r="E48" s="151"/>
      <c r="F48" s="151">
        <v>534133</v>
      </c>
      <c r="G48" s="151">
        <v>214994</v>
      </c>
      <c r="H48" s="152">
        <v>319139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140625" style="3" customWidth="1"/>
    <col min="6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194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95"/>
      <c r="G11" s="337" t="s">
        <v>33</v>
      </c>
      <c r="H11" s="337"/>
    </row>
    <row r="12" spans="1:12">
      <c r="A12" s="300" t="s">
        <v>4</v>
      </c>
      <c r="B12" s="335" t="s">
        <v>21</v>
      </c>
      <c r="C12" s="307"/>
      <c r="D12" s="307"/>
      <c r="E12" s="13"/>
      <c r="F12" s="307" t="s">
        <v>63</v>
      </c>
      <c r="G12" s="307"/>
      <c r="H12" s="305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147">
        <v>80</v>
      </c>
      <c r="C14" s="147">
        <v>80</v>
      </c>
      <c r="D14" s="147">
        <v>0</v>
      </c>
      <c r="E14" s="147"/>
      <c r="F14" s="147">
        <v>990</v>
      </c>
      <c r="G14" s="147">
        <v>211</v>
      </c>
      <c r="H14" s="148">
        <v>779</v>
      </c>
    </row>
    <row r="15" spans="1:12">
      <c r="A15" s="98" t="s">
        <v>36</v>
      </c>
      <c r="B15" s="149">
        <v>1582</v>
      </c>
      <c r="C15" s="149">
        <v>106</v>
      </c>
      <c r="D15" s="149">
        <v>1476</v>
      </c>
      <c r="E15" s="149"/>
      <c r="F15" s="149">
        <v>139</v>
      </c>
      <c r="G15" s="149">
        <v>71</v>
      </c>
      <c r="H15" s="150">
        <v>68</v>
      </c>
    </row>
    <row r="16" spans="1:12">
      <c r="A16" s="97" t="s">
        <v>89</v>
      </c>
      <c r="B16" s="147">
        <v>1921</v>
      </c>
      <c r="C16" s="147">
        <v>106</v>
      </c>
      <c r="D16" s="147">
        <v>1815</v>
      </c>
      <c r="E16" s="147"/>
      <c r="F16" s="147">
        <v>981</v>
      </c>
      <c r="G16" s="147">
        <v>120</v>
      </c>
      <c r="H16" s="148">
        <v>861</v>
      </c>
    </row>
    <row r="17" spans="1:8">
      <c r="A17" s="98" t="s">
        <v>37</v>
      </c>
      <c r="B17" s="149">
        <v>618</v>
      </c>
      <c r="C17" s="149">
        <v>2</v>
      </c>
      <c r="D17" s="149">
        <v>616</v>
      </c>
      <c r="E17" s="149"/>
      <c r="F17" s="149">
        <v>273</v>
      </c>
      <c r="G17" s="149">
        <v>21</v>
      </c>
      <c r="H17" s="150">
        <v>252</v>
      </c>
    </row>
    <row r="18" spans="1:8">
      <c r="A18" s="97" t="s">
        <v>38</v>
      </c>
      <c r="B18" s="147">
        <v>1</v>
      </c>
      <c r="C18" s="147">
        <v>1</v>
      </c>
      <c r="D18" s="147">
        <v>0</v>
      </c>
      <c r="E18" s="147"/>
      <c r="F18" s="147">
        <v>226</v>
      </c>
      <c r="G18" s="147">
        <v>115</v>
      </c>
      <c r="H18" s="148">
        <v>111</v>
      </c>
    </row>
    <row r="19" spans="1:8">
      <c r="A19" s="98" t="s">
        <v>39</v>
      </c>
      <c r="B19" s="149">
        <v>97</v>
      </c>
      <c r="C19" s="149">
        <v>1</v>
      </c>
      <c r="D19" s="149">
        <v>96</v>
      </c>
      <c r="E19" s="149"/>
      <c r="F19" s="149">
        <v>219</v>
      </c>
      <c r="G19" s="149">
        <v>49</v>
      </c>
      <c r="H19" s="150">
        <v>170</v>
      </c>
    </row>
    <row r="20" spans="1:8">
      <c r="A20" s="97" t="s">
        <v>40</v>
      </c>
      <c r="B20" s="147">
        <v>0</v>
      </c>
      <c r="C20" s="147">
        <v>0</v>
      </c>
      <c r="D20" s="147">
        <v>0</v>
      </c>
      <c r="E20" s="147"/>
      <c r="F20" s="147">
        <v>31</v>
      </c>
      <c r="G20" s="147">
        <v>31</v>
      </c>
      <c r="H20" s="148">
        <v>0</v>
      </c>
    </row>
    <row r="21" spans="1:8">
      <c r="A21" s="98" t="s">
        <v>41</v>
      </c>
      <c r="B21" s="149">
        <v>19</v>
      </c>
      <c r="C21" s="149">
        <v>4</v>
      </c>
      <c r="D21" s="149">
        <v>15</v>
      </c>
      <c r="E21" s="149"/>
      <c r="F21" s="149">
        <v>108</v>
      </c>
      <c r="G21" s="149">
        <v>48</v>
      </c>
      <c r="H21" s="150">
        <v>60</v>
      </c>
    </row>
    <row r="22" spans="1:8">
      <c r="A22" s="97" t="s">
        <v>43</v>
      </c>
      <c r="B22" s="147">
        <v>0</v>
      </c>
      <c r="C22" s="147">
        <v>0</v>
      </c>
      <c r="D22" s="147">
        <v>0</v>
      </c>
      <c r="E22" s="147"/>
      <c r="F22" s="147">
        <v>29</v>
      </c>
      <c r="G22" s="147">
        <v>16</v>
      </c>
      <c r="H22" s="148">
        <v>13</v>
      </c>
    </row>
    <row r="23" spans="1:8">
      <c r="A23" s="98" t="s">
        <v>44</v>
      </c>
      <c r="B23" s="149">
        <v>3</v>
      </c>
      <c r="C23" s="149">
        <v>3</v>
      </c>
      <c r="D23" s="149">
        <v>0</v>
      </c>
      <c r="E23" s="149"/>
      <c r="F23" s="149">
        <v>33</v>
      </c>
      <c r="G23" s="149">
        <v>33</v>
      </c>
      <c r="H23" s="150">
        <v>0</v>
      </c>
    </row>
    <row r="24" spans="1:8">
      <c r="A24" s="97" t="s">
        <v>45</v>
      </c>
      <c r="B24" s="147">
        <v>440</v>
      </c>
      <c r="C24" s="147">
        <v>0</v>
      </c>
      <c r="D24" s="147">
        <v>440</v>
      </c>
      <c r="E24" s="147"/>
      <c r="F24" s="147">
        <v>138</v>
      </c>
      <c r="G24" s="147">
        <v>124</v>
      </c>
      <c r="H24" s="148">
        <v>14</v>
      </c>
    </row>
    <row r="25" spans="1:8">
      <c r="A25" s="98" t="s">
        <v>46</v>
      </c>
      <c r="B25" s="149">
        <v>0</v>
      </c>
      <c r="C25" s="149">
        <v>0</v>
      </c>
      <c r="D25" s="149">
        <v>0</v>
      </c>
      <c r="E25" s="149"/>
      <c r="F25" s="149">
        <v>0</v>
      </c>
      <c r="G25" s="149">
        <v>0</v>
      </c>
      <c r="H25" s="150">
        <v>0</v>
      </c>
    </row>
    <row r="26" spans="1:8">
      <c r="A26" s="97" t="s">
        <v>47</v>
      </c>
      <c r="B26" s="147">
        <v>4</v>
      </c>
      <c r="C26" s="147">
        <v>4</v>
      </c>
      <c r="D26" s="147">
        <v>0</v>
      </c>
      <c r="E26" s="147"/>
      <c r="F26" s="147">
        <v>51</v>
      </c>
      <c r="G26" s="147">
        <v>48</v>
      </c>
      <c r="H26" s="148">
        <v>3</v>
      </c>
    </row>
    <row r="27" spans="1:8">
      <c r="A27" s="98" t="s">
        <v>48</v>
      </c>
      <c r="B27" s="149">
        <v>0</v>
      </c>
      <c r="C27" s="149">
        <v>0</v>
      </c>
      <c r="D27" s="149">
        <v>0</v>
      </c>
      <c r="E27" s="149"/>
      <c r="F27" s="149">
        <v>10</v>
      </c>
      <c r="G27" s="149">
        <v>10</v>
      </c>
      <c r="H27" s="150">
        <v>0</v>
      </c>
    </row>
    <row r="28" spans="1:8">
      <c r="A28" s="97" t="s">
        <v>49</v>
      </c>
      <c r="B28" s="147">
        <v>0</v>
      </c>
      <c r="C28" s="147">
        <v>0</v>
      </c>
      <c r="D28" s="147">
        <v>0</v>
      </c>
      <c r="E28" s="147"/>
      <c r="F28" s="147">
        <v>94</v>
      </c>
      <c r="G28" s="147">
        <v>25</v>
      </c>
      <c r="H28" s="148">
        <v>69</v>
      </c>
    </row>
    <row r="29" spans="1:8">
      <c r="A29" s="98" t="s">
        <v>50</v>
      </c>
      <c r="B29" s="149">
        <v>71</v>
      </c>
      <c r="C29" s="149">
        <v>7</v>
      </c>
      <c r="D29" s="149">
        <v>64</v>
      </c>
      <c r="E29" s="149"/>
      <c r="F29" s="149">
        <v>94</v>
      </c>
      <c r="G29" s="149">
        <v>91</v>
      </c>
      <c r="H29" s="150">
        <v>3</v>
      </c>
    </row>
    <row r="30" spans="1:8">
      <c r="A30" s="97" t="s">
        <v>51</v>
      </c>
      <c r="B30" s="147">
        <v>0</v>
      </c>
      <c r="C30" s="147">
        <v>0</v>
      </c>
      <c r="D30" s="147">
        <v>0</v>
      </c>
      <c r="E30" s="147"/>
      <c r="F30" s="147">
        <v>133</v>
      </c>
      <c r="G30" s="147">
        <v>45</v>
      </c>
      <c r="H30" s="148">
        <v>88</v>
      </c>
    </row>
    <row r="31" spans="1:8">
      <c r="A31" s="98" t="s">
        <v>58</v>
      </c>
      <c r="B31" s="149">
        <v>177</v>
      </c>
      <c r="C31" s="149">
        <v>5</v>
      </c>
      <c r="D31" s="149">
        <v>172</v>
      </c>
      <c r="E31" s="149"/>
      <c r="F31" s="149">
        <v>184</v>
      </c>
      <c r="G31" s="149">
        <v>99</v>
      </c>
      <c r="H31" s="150">
        <v>85</v>
      </c>
    </row>
    <row r="32" spans="1:8">
      <c r="A32" s="97" t="s">
        <v>52</v>
      </c>
      <c r="B32" s="147">
        <v>42</v>
      </c>
      <c r="C32" s="147">
        <v>42</v>
      </c>
      <c r="D32" s="147">
        <v>0</v>
      </c>
      <c r="E32" s="147"/>
      <c r="F32" s="147">
        <v>108</v>
      </c>
      <c r="G32" s="147">
        <v>90</v>
      </c>
      <c r="H32" s="148">
        <v>18</v>
      </c>
    </row>
    <row r="33" spans="1:8">
      <c r="A33" s="98" t="s">
        <v>53</v>
      </c>
      <c r="B33" s="149">
        <v>194</v>
      </c>
      <c r="C33" s="149">
        <v>2</v>
      </c>
      <c r="D33" s="149">
        <v>192</v>
      </c>
      <c r="E33" s="149"/>
      <c r="F33" s="149">
        <v>115</v>
      </c>
      <c r="G33" s="149">
        <v>89</v>
      </c>
      <c r="H33" s="150">
        <v>26</v>
      </c>
    </row>
    <row r="34" spans="1:8">
      <c r="A34" s="97" t="s">
        <v>56</v>
      </c>
      <c r="B34" s="147">
        <v>19</v>
      </c>
      <c r="C34" s="147">
        <v>3</v>
      </c>
      <c r="D34" s="147">
        <v>16</v>
      </c>
      <c r="E34" s="147"/>
      <c r="F34" s="147">
        <v>91</v>
      </c>
      <c r="G34" s="147">
        <v>43</v>
      </c>
      <c r="H34" s="148">
        <v>48</v>
      </c>
    </row>
    <row r="35" spans="1:8">
      <c r="A35" s="98" t="s">
        <v>54</v>
      </c>
      <c r="B35" s="149">
        <v>0</v>
      </c>
      <c r="C35" s="149">
        <v>0</v>
      </c>
      <c r="D35" s="149">
        <v>0</v>
      </c>
      <c r="E35" s="149"/>
      <c r="F35" s="149">
        <v>15</v>
      </c>
      <c r="G35" s="149">
        <v>15</v>
      </c>
      <c r="H35" s="150">
        <v>0</v>
      </c>
    </row>
    <row r="36" spans="1:8">
      <c r="A36" s="97" t="s">
        <v>55</v>
      </c>
      <c r="B36" s="147">
        <v>404</v>
      </c>
      <c r="C36" s="147">
        <v>9</v>
      </c>
      <c r="D36" s="147">
        <v>395</v>
      </c>
      <c r="E36" s="147"/>
      <c r="F36" s="147">
        <v>98</v>
      </c>
      <c r="G36" s="147">
        <v>93</v>
      </c>
      <c r="H36" s="148">
        <v>5</v>
      </c>
    </row>
    <row r="37" spans="1:8">
      <c r="A37" s="98" t="s">
        <v>66</v>
      </c>
      <c r="B37" s="149">
        <v>654</v>
      </c>
      <c r="C37" s="149">
        <v>134</v>
      </c>
      <c r="D37" s="149">
        <v>520</v>
      </c>
      <c r="E37" s="149"/>
      <c r="F37" s="149">
        <v>296</v>
      </c>
      <c r="G37" s="149">
        <v>162</v>
      </c>
      <c r="H37" s="150">
        <v>134</v>
      </c>
    </row>
    <row r="38" spans="1:8">
      <c r="A38" s="97" t="s">
        <v>35</v>
      </c>
      <c r="B38" s="147">
        <v>0</v>
      </c>
      <c r="C38" s="147">
        <v>0</v>
      </c>
      <c r="D38" s="147">
        <v>0</v>
      </c>
      <c r="E38" s="147"/>
      <c r="F38" s="147">
        <v>0</v>
      </c>
      <c r="G38" s="147">
        <v>0</v>
      </c>
      <c r="H38" s="148">
        <v>0</v>
      </c>
    </row>
    <row r="39" spans="1:8">
      <c r="A39" s="98" t="s">
        <v>42</v>
      </c>
      <c r="B39" s="149">
        <v>1</v>
      </c>
      <c r="C39" s="149">
        <v>1</v>
      </c>
      <c r="D39" s="149">
        <v>0</v>
      </c>
      <c r="E39" s="149"/>
      <c r="F39" s="149">
        <v>41</v>
      </c>
      <c r="G39" s="149">
        <v>39</v>
      </c>
      <c r="H39" s="150">
        <v>2</v>
      </c>
    </row>
    <row r="40" spans="1:8">
      <c r="A40" s="97" t="s">
        <v>90</v>
      </c>
      <c r="B40" s="147">
        <v>0</v>
      </c>
      <c r="C40" s="147">
        <v>0</v>
      </c>
      <c r="D40" s="147">
        <v>0</v>
      </c>
      <c r="E40" s="147"/>
      <c r="F40" s="147">
        <v>29</v>
      </c>
      <c r="G40" s="147">
        <v>7</v>
      </c>
      <c r="H40" s="148">
        <v>22</v>
      </c>
    </row>
    <row r="41" spans="1:8">
      <c r="A41" s="98" t="s">
        <v>91</v>
      </c>
      <c r="B41" s="149">
        <v>0</v>
      </c>
      <c r="C41" s="149">
        <v>0</v>
      </c>
      <c r="D41" s="149">
        <v>0</v>
      </c>
      <c r="E41" s="149"/>
      <c r="F41" s="149">
        <v>16</v>
      </c>
      <c r="G41" s="149">
        <v>0</v>
      </c>
      <c r="H41" s="150">
        <v>16</v>
      </c>
    </row>
    <row r="42" spans="1:8">
      <c r="A42" s="97" t="s">
        <v>92</v>
      </c>
      <c r="B42" s="147">
        <v>0</v>
      </c>
      <c r="C42" s="147">
        <v>0</v>
      </c>
      <c r="D42" s="147">
        <v>0</v>
      </c>
      <c r="E42" s="147"/>
      <c r="F42" s="147">
        <v>2</v>
      </c>
      <c r="G42" s="147">
        <v>2</v>
      </c>
      <c r="H42" s="148">
        <v>0</v>
      </c>
    </row>
    <row r="43" spans="1:8">
      <c r="A43" s="98" t="s">
        <v>93</v>
      </c>
      <c r="B43" s="149">
        <v>0</v>
      </c>
      <c r="C43" s="149">
        <v>0</v>
      </c>
      <c r="D43" s="149">
        <v>0</v>
      </c>
      <c r="E43" s="149"/>
      <c r="F43" s="149">
        <v>4</v>
      </c>
      <c r="G43" s="149">
        <v>4</v>
      </c>
      <c r="H43" s="150">
        <v>0</v>
      </c>
    </row>
    <row r="44" spans="1:8">
      <c r="A44" s="97" t="s">
        <v>94</v>
      </c>
      <c r="B44" s="147">
        <v>5</v>
      </c>
      <c r="C44" s="147">
        <v>0</v>
      </c>
      <c r="D44" s="147">
        <v>5</v>
      </c>
      <c r="E44" s="147"/>
      <c r="F44" s="147">
        <v>6</v>
      </c>
      <c r="G44" s="147">
        <v>3</v>
      </c>
      <c r="H44" s="148">
        <v>3</v>
      </c>
    </row>
    <row r="45" spans="1:8">
      <c r="A45" s="98" t="s">
        <v>95</v>
      </c>
      <c r="B45" s="149">
        <v>0</v>
      </c>
      <c r="C45" s="149">
        <v>0</v>
      </c>
      <c r="D45" s="149">
        <v>0</v>
      </c>
      <c r="E45" s="149"/>
      <c r="F45" s="149">
        <v>0</v>
      </c>
      <c r="G45" s="149">
        <v>0</v>
      </c>
      <c r="H45" s="150">
        <v>0</v>
      </c>
    </row>
    <row r="46" spans="1:8">
      <c r="A46" s="97" t="s">
        <v>96</v>
      </c>
      <c r="B46" s="147">
        <v>0</v>
      </c>
      <c r="C46" s="147">
        <v>0</v>
      </c>
      <c r="D46" s="147">
        <v>0</v>
      </c>
      <c r="E46" s="147"/>
      <c r="F46" s="147">
        <v>0</v>
      </c>
      <c r="G46" s="147">
        <v>0</v>
      </c>
      <c r="H46" s="148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51">
        <v>6332</v>
      </c>
      <c r="C48" s="151">
        <v>510</v>
      </c>
      <c r="D48" s="151">
        <v>5822</v>
      </c>
      <c r="E48" s="151"/>
      <c r="F48" s="151">
        <v>4554</v>
      </c>
      <c r="G48" s="151">
        <v>1704</v>
      </c>
      <c r="H48" s="152">
        <v>2850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58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8" t="s">
        <v>4</v>
      </c>
      <c r="B12" s="321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20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194631</v>
      </c>
      <c r="C14" s="76">
        <v>10612</v>
      </c>
      <c r="D14" s="76">
        <v>184019</v>
      </c>
      <c r="E14" s="76"/>
      <c r="F14" s="76">
        <v>614722</v>
      </c>
      <c r="G14" s="76">
        <v>162244</v>
      </c>
      <c r="H14" s="77">
        <v>452478</v>
      </c>
    </row>
    <row r="15" spans="1:12">
      <c r="A15" s="78" t="s">
        <v>36</v>
      </c>
      <c r="B15" s="79">
        <v>304142</v>
      </c>
      <c r="C15" s="79">
        <v>50251</v>
      </c>
      <c r="D15" s="79">
        <v>253891</v>
      </c>
      <c r="E15" s="79"/>
      <c r="F15" s="79">
        <v>121938</v>
      </c>
      <c r="G15" s="79">
        <v>31662</v>
      </c>
      <c r="H15" s="80">
        <v>90276</v>
      </c>
    </row>
    <row r="16" spans="1:12">
      <c r="A16" s="75" t="s">
        <v>89</v>
      </c>
      <c r="B16" s="76">
        <v>448211</v>
      </c>
      <c r="C16" s="76">
        <v>65308</v>
      </c>
      <c r="D16" s="76">
        <v>382903</v>
      </c>
      <c r="E16" s="76"/>
      <c r="F16" s="76">
        <v>610082</v>
      </c>
      <c r="G16" s="76">
        <v>78483</v>
      </c>
      <c r="H16" s="77">
        <v>531599</v>
      </c>
    </row>
    <row r="17" spans="1:8">
      <c r="A17" s="78" t="s">
        <v>37</v>
      </c>
      <c r="B17" s="79">
        <v>106867</v>
      </c>
      <c r="C17" s="79">
        <v>6714</v>
      </c>
      <c r="D17" s="79">
        <v>100153</v>
      </c>
      <c r="E17" s="79"/>
      <c r="F17" s="79">
        <v>148888</v>
      </c>
      <c r="G17" s="79">
        <v>17816</v>
      </c>
      <c r="H17" s="80">
        <v>131072</v>
      </c>
    </row>
    <row r="18" spans="1:8">
      <c r="A18" s="75" t="s">
        <v>38</v>
      </c>
      <c r="B18" s="76">
        <v>23392</v>
      </c>
      <c r="C18" s="76">
        <v>1155</v>
      </c>
      <c r="D18" s="76">
        <v>22237</v>
      </c>
      <c r="E18" s="76"/>
      <c r="F18" s="76">
        <v>106925</v>
      </c>
      <c r="G18" s="76">
        <v>54644</v>
      </c>
      <c r="H18" s="77">
        <v>52281</v>
      </c>
    </row>
    <row r="19" spans="1:8">
      <c r="A19" s="78" t="s">
        <v>39</v>
      </c>
      <c r="B19" s="79">
        <v>32925</v>
      </c>
      <c r="C19" s="79">
        <v>104</v>
      </c>
      <c r="D19" s="79">
        <v>32821</v>
      </c>
      <c r="E19" s="79"/>
      <c r="F19" s="79">
        <v>48597</v>
      </c>
      <c r="G19" s="79">
        <v>13956</v>
      </c>
      <c r="H19" s="80">
        <v>34641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14937</v>
      </c>
      <c r="G20" s="76">
        <v>14937</v>
      </c>
      <c r="H20" s="77">
        <v>0</v>
      </c>
    </row>
    <row r="21" spans="1:8">
      <c r="A21" s="78" t="s">
        <v>41</v>
      </c>
      <c r="B21" s="79">
        <v>23418</v>
      </c>
      <c r="C21" s="79">
        <v>12407</v>
      </c>
      <c r="D21" s="79">
        <v>11011</v>
      </c>
      <c r="E21" s="79"/>
      <c r="F21" s="79">
        <v>62019</v>
      </c>
      <c r="G21" s="79">
        <v>30774</v>
      </c>
      <c r="H21" s="80">
        <v>31245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11901</v>
      </c>
      <c r="G22" s="76">
        <v>9520</v>
      </c>
      <c r="H22" s="77">
        <v>2381</v>
      </c>
    </row>
    <row r="23" spans="1:8">
      <c r="A23" s="78" t="s">
        <v>44</v>
      </c>
      <c r="B23" s="79">
        <v>13972</v>
      </c>
      <c r="C23" s="79">
        <v>13972</v>
      </c>
      <c r="D23" s="79">
        <v>0</v>
      </c>
      <c r="E23" s="79"/>
      <c r="F23" s="79">
        <v>42812</v>
      </c>
      <c r="G23" s="79">
        <v>23376</v>
      </c>
      <c r="H23" s="80">
        <v>19436</v>
      </c>
    </row>
    <row r="24" spans="1:8">
      <c r="A24" s="75" t="s">
        <v>45</v>
      </c>
      <c r="B24" s="76">
        <v>229792</v>
      </c>
      <c r="C24" s="76">
        <v>2567</v>
      </c>
      <c r="D24" s="76">
        <v>227225</v>
      </c>
      <c r="E24" s="76"/>
      <c r="F24" s="76">
        <v>246050</v>
      </c>
      <c r="G24" s="76">
        <v>121473</v>
      </c>
      <c r="H24" s="77">
        <v>124577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3128</v>
      </c>
      <c r="G25" s="79">
        <v>1619</v>
      </c>
      <c r="H25" s="80">
        <v>1509</v>
      </c>
    </row>
    <row r="26" spans="1:8">
      <c r="A26" s="75" t="s">
        <v>47</v>
      </c>
      <c r="B26" s="76">
        <v>1133</v>
      </c>
      <c r="C26" s="76">
        <v>1133</v>
      </c>
      <c r="D26" s="76">
        <v>0</v>
      </c>
      <c r="E26" s="76"/>
      <c r="F26" s="76">
        <v>75540</v>
      </c>
      <c r="G26" s="76">
        <v>49589</v>
      </c>
      <c r="H26" s="77">
        <v>25951</v>
      </c>
    </row>
    <row r="27" spans="1:8">
      <c r="A27" s="78" t="s">
        <v>48</v>
      </c>
      <c r="B27" s="79">
        <v>121</v>
      </c>
      <c r="C27" s="79">
        <v>121</v>
      </c>
      <c r="D27" s="79">
        <v>0</v>
      </c>
      <c r="E27" s="79"/>
      <c r="F27" s="79">
        <v>5570</v>
      </c>
      <c r="G27" s="79">
        <v>4665</v>
      </c>
      <c r="H27" s="80">
        <v>905</v>
      </c>
    </row>
    <row r="28" spans="1:8">
      <c r="A28" s="75" t="s">
        <v>49</v>
      </c>
      <c r="B28" s="76">
        <v>168</v>
      </c>
      <c r="C28" s="76">
        <v>168</v>
      </c>
      <c r="D28" s="76">
        <v>0</v>
      </c>
      <c r="E28" s="76"/>
      <c r="F28" s="76">
        <v>48902</v>
      </c>
      <c r="G28" s="76">
        <v>12984</v>
      </c>
      <c r="H28" s="77">
        <v>35918</v>
      </c>
    </row>
    <row r="29" spans="1:8">
      <c r="A29" s="78" t="s">
        <v>50</v>
      </c>
      <c r="B29" s="79">
        <v>84049</v>
      </c>
      <c r="C29" s="79">
        <v>1233</v>
      </c>
      <c r="D29" s="79">
        <v>82816</v>
      </c>
      <c r="E29" s="79"/>
      <c r="F29" s="79">
        <v>48288</v>
      </c>
      <c r="G29" s="79">
        <v>41305</v>
      </c>
      <c r="H29" s="80">
        <v>6983</v>
      </c>
    </row>
    <row r="30" spans="1:8">
      <c r="A30" s="75" t="s">
        <v>51</v>
      </c>
      <c r="B30" s="76">
        <v>22924</v>
      </c>
      <c r="C30" s="76">
        <v>2574</v>
      </c>
      <c r="D30" s="76">
        <v>20350</v>
      </c>
      <c r="E30" s="76"/>
      <c r="F30" s="76">
        <v>110827</v>
      </c>
      <c r="G30" s="76">
        <v>27426</v>
      </c>
      <c r="H30" s="77">
        <v>83401</v>
      </c>
    </row>
    <row r="31" spans="1:8">
      <c r="A31" s="78" t="s">
        <v>58</v>
      </c>
      <c r="B31" s="79">
        <v>87250</v>
      </c>
      <c r="C31" s="79">
        <v>30625</v>
      </c>
      <c r="D31" s="79">
        <v>56625</v>
      </c>
      <c r="E31" s="79"/>
      <c r="F31" s="79">
        <v>80499</v>
      </c>
      <c r="G31" s="79">
        <v>44948</v>
      </c>
      <c r="H31" s="80">
        <v>35551</v>
      </c>
    </row>
    <row r="32" spans="1:8">
      <c r="A32" s="75" t="s">
        <v>52</v>
      </c>
      <c r="B32" s="76">
        <v>26482</v>
      </c>
      <c r="C32" s="76">
        <v>1961</v>
      </c>
      <c r="D32" s="76">
        <v>24521</v>
      </c>
      <c r="E32" s="76"/>
      <c r="F32" s="76">
        <v>50524</v>
      </c>
      <c r="G32" s="76">
        <v>32864</v>
      </c>
      <c r="H32" s="77">
        <v>17660</v>
      </c>
    </row>
    <row r="33" spans="1:8">
      <c r="A33" s="78" t="s">
        <v>53</v>
      </c>
      <c r="B33" s="79">
        <v>88080</v>
      </c>
      <c r="C33" s="79">
        <v>1162</v>
      </c>
      <c r="D33" s="79">
        <v>86918</v>
      </c>
      <c r="E33" s="79"/>
      <c r="F33" s="79">
        <v>155129</v>
      </c>
      <c r="G33" s="79">
        <v>52553</v>
      </c>
      <c r="H33" s="80">
        <v>102576</v>
      </c>
    </row>
    <row r="34" spans="1:8">
      <c r="A34" s="75" t="s">
        <v>56</v>
      </c>
      <c r="B34" s="76">
        <v>39482</v>
      </c>
      <c r="C34" s="76">
        <v>2242</v>
      </c>
      <c r="D34" s="76">
        <v>37240</v>
      </c>
      <c r="E34" s="76"/>
      <c r="F34" s="76">
        <v>273182</v>
      </c>
      <c r="G34" s="76">
        <v>41370</v>
      </c>
      <c r="H34" s="77">
        <v>231812</v>
      </c>
    </row>
    <row r="35" spans="1:8">
      <c r="A35" s="78" t="s">
        <v>54</v>
      </c>
      <c r="B35" s="79">
        <v>67515</v>
      </c>
      <c r="C35" s="79">
        <v>283</v>
      </c>
      <c r="D35" s="79">
        <v>67232</v>
      </c>
      <c r="E35" s="79"/>
      <c r="F35" s="79">
        <v>19275</v>
      </c>
      <c r="G35" s="79">
        <v>11424</v>
      </c>
      <c r="H35" s="80">
        <v>7851</v>
      </c>
    </row>
    <row r="36" spans="1:8">
      <c r="A36" s="75" t="s">
        <v>55</v>
      </c>
      <c r="B36" s="76">
        <v>155155</v>
      </c>
      <c r="C36" s="76">
        <v>6682</v>
      </c>
      <c r="D36" s="76">
        <v>148473</v>
      </c>
      <c r="E36" s="76"/>
      <c r="F36" s="76">
        <v>125024</v>
      </c>
      <c r="G36" s="76">
        <v>49909</v>
      </c>
      <c r="H36" s="77">
        <v>75115</v>
      </c>
    </row>
    <row r="37" spans="1:8">
      <c r="A37" s="78" t="s">
        <v>66</v>
      </c>
      <c r="B37" s="79">
        <v>216010</v>
      </c>
      <c r="C37" s="79">
        <v>68736</v>
      </c>
      <c r="D37" s="79">
        <v>147274</v>
      </c>
      <c r="E37" s="79"/>
      <c r="F37" s="79">
        <v>271875</v>
      </c>
      <c r="G37" s="79">
        <v>101643</v>
      </c>
      <c r="H37" s="80">
        <v>170232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2995</v>
      </c>
      <c r="G38" s="76">
        <v>2995</v>
      </c>
      <c r="H38" s="77">
        <v>0</v>
      </c>
    </row>
    <row r="39" spans="1:8">
      <c r="A39" s="78" t="s">
        <v>42</v>
      </c>
      <c r="B39" s="79">
        <v>441</v>
      </c>
      <c r="C39" s="79">
        <v>441</v>
      </c>
      <c r="D39" s="79">
        <v>0</v>
      </c>
      <c r="E39" s="79"/>
      <c r="F39" s="79">
        <v>18070</v>
      </c>
      <c r="G39" s="79">
        <v>15248</v>
      </c>
      <c r="H39" s="80">
        <v>2822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11580</v>
      </c>
      <c r="G40" s="76">
        <v>5827</v>
      </c>
      <c r="H40" s="77">
        <v>5753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2529</v>
      </c>
      <c r="G41" s="79">
        <v>393</v>
      </c>
      <c r="H41" s="80">
        <v>2136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651</v>
      </c>
      <c r="G42" s="76">
        <v>651</v>
      </c>
      <c r="H42" s="77">
        <v>0</v>
      </c>
    </row>
    <row r="43" spans="1:8">
      <c r="A43" s="78" t="s">
        <v>93</v>
      </c>
      <c r="B43" s="79">
        <v>413</v>
      </c>
      <c r="C43" s="79">
        <v>413</v>
      </c>
      <c r="D43" s="79">
        <v>0</v>
      </c>
      <c r="E43" s="79"/>
      <c r="F43" s="79">
        <v>816</v>
      </c>
      <c r="G43" s="79">
        <v>816</v>
      </c>
      <c r="H43" s="80">
        <v>0</v>
      </c>
    </row>
    <row r="44" spans="1:8">
      <c r="A44" s="75" t="s">
        <v>94</v>
      </c>
      <c r="B44" s="76">
        <v>443</v>
      </c>
      <c r="C44" s="76">
        <v>0</v>
      </c>
      <c r="D44" s="76">
        <v>443</v>
      </c>
      <c r="E44" s="76"/>
      <c r="F44" s="76">
        <v>3293</v>
      </c>
      <c r="G44" s="76">
        <v>2786</v>
      </c>
      <c r="H44" s="77">
        <v>507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1015</v>
      </c>
      <c r="G45" s="79">
        <v>0</v>
      </c>
      <c r="H45" s="80">
        <v>1015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2167016</v>
      </c>
      <c r="C48" s="85">
        <v>280864</v>
      </c>
      <c r="D48" s="85">
        <v>1886152</v>
      </c>
      <c r="E48" s="85"/>
      <c r="F48" s="85">
        <v>3337583</v>
      </c>
      <c r="G48" s="85">
        <v>1059900</v>
      </c>
      <c r="H48" s="86">
        <v>2277683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6"/>
  <sheetViews>
    <sheetView showGridLines="0" zoomScaleNormal="100" workbookViewId="0"/>
  </sheetViews>
  <sheetFormatPr baseColWidth="10" defaultRowHeight="14.25"/>
  <cols>
    <col min="1" max="1" width="10.140625" style="3" customWidth="1"/>
    <col min="2" max="2" width="10.7109375" style="3" customWidth="1"/>
    <col min="3" max="3" width="1.7109375" style="3" customWidth="1"/>
    <col min="4" max="4" width="12.28515625" style="3" customWidth="1"/>
    <col min="5" max="5" width="1.7109375" style="3" customWidth="1"/>
    <col min="6" max="6" width="12.28515625" style="3" customWidth="1"/>
    <col min="7" max="7" width="3.7109375" style="3" customWidth="1"/>
    <col min="8" max="8" width="10.140625" style="3" customWidth="1"/>
    <col min="9" max="9" width="1.7109375" style="3" customWidth="1"/>
    <col min="10" max="10" width="13" style="3" customWidth="1"/>
    <col min="11" max="11" width="1.7109375" style="3" customWidth="1"/>
    <col min="12" max="12" width="13" style="3" customWidth="1"/>
    <col min="13" max="13" width="1.7109375" style="3" customWidth="1"/>
    <col min="14" max="14" width="10.140625" style="3" customWidth="1"/>
    <col min="15" max="16384" width="11.42578125" style="3"/>
  </cols>
  <sheetData>
    <row r="1" spans="1:21" ht="6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</row>
    <row r="4" spans="1:21" ht="18" customHeight="1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/>
    </row>
    <row r="5" spans="1:21" ht="7.5" customHeight="1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21" ht="14.1" customHeight="1">
      <c r="A6" s="286" t="s">
        <v>172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8"/>
    </row>
    <row r="7" spans="1:21" ht="14.1" customHeight="1">
      <c r="A7" s="286" t="s">
        <v>207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8"/>
    </row>
    <row r="8" spans="1:21" ht="14.1" customHeight="1">
      <c r="A8" s="216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8"/>
    </row>
    <row r="9" spans="1:21" ht="7.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21" s="8" customFormat="1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89" t="s">
        <v>140</v>
      </c>
      <c r="M10" s="289"/>
      <c r="N10" s="289"/>
      <c r="O10"/>
    </row>
    <row r="11" spans="1:21" s="10" customFormat="1" ht="12.75" customHeight="1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8"/>
    </row>
    <row r="12" spans="1:21" s="10" customFormat="1" ht="12" customHeight="1">
      <c r="A12" s="293" t="s">
        <v>136</v>
      </c>
      <c r="B12" s="295" t="s">
        <v>3</v>
      </c>
      <c r="C12" s="295"/>
      <c r="D12" s="295"/>
      <c r="E12" s="295"/>
      <c r="F12" s="295"/>
      <c r="G12" s="11"/>
      <c r="H12" s="295" t="s">
        <v>65</v>
      </c>
      <c r="I12" s="295"/>
      <c r="J12" s="295"/>
      <c r="K12" s="295"/>
      <c r="L12" s="295"/>
      <c r="M12" s="295"/>
      <c r="N12" s="296"/>
    </row>
    <row r="13" spans="1:21" s="16" customFormat="1" ht="24">
      <c r="A13" s="294"/>
      <c r="B13" s="12" t="s">
        <v>189</v>
      </c>
      <c r="C13" s="13"/>
      <c r="D13" s="13" t="s">
        <v>208</v>
      </c>
      <c r="E13" s="13"/>
      <c r="F13" s="12" t="s">
        <v>209</v>
      </c>
      <c r="G13" s="14"/>
      <c r="H13" s="12" t="s">
        <v>59</v>
      </c>
      <c r="I13" s="12"/>
      <c r="J13" s="12" t="s">
        <v>208</v>
      </c>
      <c r="K13" s="12"/>
      <c r="L13" s="12" t="s">
        <v>209</v>
      </c>
      <c r="M13" s="12"/>
      <c r="N13" s="15" t="s">
        <v>60</v>
      </c>
    </row>
    <row r="14" spans="1:21" s="16" customFormat="1" ht="12">
      <c r="A14" s="297" t="s">
        <v>0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9"/>
      <c r="P14" s="17"/>
    </row>
    <row r="15" spans="1:21" s="16" customFormat="1" ht="12">
      <c r="A15" s="18">
        <v>2018</v>
      </c>
      <c r="B15" s="19">
        <v>1704560</v>
      </c>
      <c r="C15" s="19"/>
      <c r="D15" s="19">
        <v>10588581</v>
      </c>
      <c r="E15" s="19"/>
      <c r="F15" s="19">
        <v>23181842</v>
      </c>
      <c r="G15" s="20"/>
      <c r="H15" s="21">
        <v>-5.4573771710204539</v>
      </c>
      <c r="I15" s="22"/>
      <c r="J15" s="21">
        <v>-3.7309133914880164</v>
      </c>
      <c r="K15" s="22"/>
      <c r="L15" s="21">
        <v>-5.3142581638928164</v>
      </c>
      <c r="M15" s="22"/>
      <c r="N15" s="23">
        <v>-14.605095659466429</v>
      </c>
      <c r="P15" s="17"/>
      <c r="Q15" s="17"/>
      <c r="R15" s="17"/>
      <c r="S15" s="17"/>
      <c r="T15" s="17"/>
      <c r="U15" s="17"/>
    </row>
    <row r="16" spans="1:21" s="16" customFormat="1" ht="12">
      <c r="A16" s="24">
        <v>2019</v>
      </c>
      <c r="B16" s="25">
        <v>1732480</v>
      </c>
      <c r="C16" s="25"/>
      <c r="D16" s="25">
        <v>10357662</v>
      </c>
      <c r="E16" s="25"/>
      <c r="F16" s="25">
        <v>21971773</v>
      </c>
      <c r="G16" s="26"/>
      <c r="H16" s="27">
        <v>1.6379593560801595</v>
      </c>
      <c r="I16" s="28"/>
      <c r="J16" s="27">
        <v>-2.1808304625520663</v>
      </c>
      <c r="K16" s="28"/>
      <c r="L16" s="27">
        <v>-5.2199001270045784</v>
      </c>
      <c r="M16" s="28"/>
      <c r="N16" s="29">
        <v>-11.45157712567223</v>
      </c>
      <c r="O16" s="30"/>
      <c r="P16" s="17"/>
      <c r="Q16" s="17"/>
      <c r="R16" s="17"/>
      <c r="S16" s="17"/>
      <c r="T16" s="17"/>
      <c r="U16" s="17"/>
    </row>
    <row r="17" spans="1:22" s="16" customFormat="1" ht="12">
      <c r="A17" s="18">
        <v>2020</v>
      </c>
      <c r="B17" s="19">
        <v>1251850</v>
      </c>
      <c r="C17" s="19"/>
      <c r="D17" s="19">
        <v>6969075</v>
      </c>
      <c r="E17" s="19"/>
      <c r="F17" s="19">
        <v>19830960</v>
      </c>
      <c r="G17" s="20"/>
      <c r="H17" s="21">
        <v>-27.7423115995567</v>
      </c>
      <c r="I17" s="22"/>
      <c r="J17" s="21">
        <v>-32.715751875278414</v>
      </c>
      <c r="K17" s="22"/>
      <c r="L17" s="21">
        <v>-9.7434694960666093</v>
      </c>
      <c r="M17" s="22"/>
      <c r="N17" s="23">
        <v>35.92792784967088</v>
      </c>
      <c r="P17" s="17"/>
      <c r="Q17" s="17"/>
      <c r="R17" s="17"/>
      <c r="S17" s="17"/>
      <c r="T17" s="17"/>
      <c r="U17" s="17"/>
    </row>
    <row r="18" spans="1:22" s="16" customFormat="1" ht="12">
      <c r="A18" s="290" t="s">
        <v>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P18" s="17"/>
      <c r="Q18" s="17"/>
      <c r="R18" s="17"/>
      <c r="S18" s="17"/>
      <c r="T18" s="17"/>
      <c r="U18" s="17"/>
      <c r="V18" s="17"/>
    </row>
    <row r="19" spans="1:22" s="16" customFormat="1" ht="12">
      <c r="A19" s="18">
        <v>2018</v>
      </c>
      <c r="B19" s="19">
        <v>1331143</v>
      </c>
      <c r="C19" s="19"/>
      <c r="D19" s="19">
        <v>8137828</v>
      </c>
      <c r="E19" s="19"/>
      <c r="F19" s="19">
        <v>17424885</v>
      </c>
      <c r="G19" s="20"/>
      <c r="H19" s="21">
        <v>-6.9898915650780822</v>
      </c>
      <c r="I19" s="22"/>
      <c r="J19" s="21">
        <v>-3.1646019990542413</v>
      </c>
      <c r="K19" s="22"/>
      <c r="L19" s="21">
        <v>-5.0188739781012686</v>
      </c>
      <c r="M19" s="22"/>
      <c r="N19" s="23">
        <v>-4.508151444849517</v>
      </c>
      <c r="O19" s="30"/>
      <c r="P19" s="17"/>
      <c r="Q19" s="17"/>
      <c r="R19" s="17"/>
      <c r="S19" s="17"/>
      <c r="T19" s="17"/>
      <c r="U19" s="17"/>
    </row>
    <row r="20" spans="1:22" s="16" customFormat="1" ht="12">
      <c r="A20" s="24">
        <v>2019</v>
      </c>
      <c r="B20" s="25">
        <v>1311724</v>
      </c>
      <c r="C20" s="25"/>
      <c r="D20" s="25">
        <v>8009137</v>
      </c>
      <c r="E20" s="25"/>
      <c r="F20" s="25">
        <v>16455819</v>
      </c>
      <c r="G20" s="26"/>
      <c r="H20" s="27">
        <v>-1.4588214789846035</v>
      </c>
      <c r="I20" s="28"/>
      <c r="J20" s="27">
        <v>-1.5813924796641174</v>
      </c>
      <c r="K20" s="28"/>
      <c r="L20" s="27">
        <v>-5.5613910794820072</v>
      </c>
      <c r="M20" s="28"/>
      <c r="N20" s="29">
        <v>-12.810337871207338</v>
      </c>
      <c r="P20" s="17"/>
      <c r="Q20" s="17"/>
      <c r="R20" s="17"/>
      <c r="S20" s="17"/>
      <c r="T20" s="17"/>
      <c r="U20" s="17"/>
    </row>
    <row r="21" spans="1:22">
      <c r="A21" s="18">
        <v>2020</v>
      </c>
      <c r="B21" s="19">
        <v>944104</v>
      </c>
      <c r="C21" s="19"/>
      <c r="D21" s="19">
        <v>5504599</v>
      </c>
      <c r="E21" s="19"/>
      <c r="F21" s="19">
        <v>15708491</v>
      </c>
      <c r="G21" s="20"/>
      <c r="H21" s="21">
        <v>-28.025712726152761</v>
      </c>
      <c r="I21" s="22"/>
      <c r="J21" s="21">
        <v>-31.271009598162706</v>
      </c>
      <c r="K21" s="22"/>
      <c r="L21" s="21">
        <v>-4.5414208797508024</v>
      </c>
      <c r="M21" s="22"/>
      <c r="N21" s="23">
        <v>30.25555698121849</v>
      </c>
      <c r="P21" s="17"/>
      <c r="Q21" s="17"/>
      <c r="R21" s="17"/>
      <c r="S21" s="17"/>
      <c r="T21" s="17"/>
      <c r="U21" s="17"/>
      <c r="V21" s="17"/>
    </row>
    <row r="22" spans="1:22">
      <c r="A22" s="290" t="s">
        <v>101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2"/>
      <c r="O22" s="30"/>
      <c r="P22" s="17"/>
      <c r="Q22" s="17"/>
      <c r="R22" s="17"/>
      <c r="S22" s="17"/>
      <c r="T22" s="17"/>
      <c r="U22" s="17"/>
    </row>
    <row r="23" spans="1:22">
      <c r="A23" s="18">
        <v>2018</v>
      </c>
      <c r="B23" s="19">
        <v>373417</v>
      </c>
      <c r="C23" s="19"/>
      <c r="D23" s="19">
        <v>2450753</v>
      </c>
      <c r="E23" s="19"/>
      <c r="F23" s="19">
        <v>5756957</v>
      </c>
      <c r="G23" s="20"/>
      <c r="H23" s="21">
        <v>0.44220532421665837</v>
      </c>
      <c r="I23" s="22"/>
      <c r="J23" s="21">
        <v>-5.5647649786063909</v>
      </c>
      <c r="K23" s="22"/>
      <c r="L23" s="21">
        <v>-6.1972212857805999</v>
      </c>
      <c r="M23" s="22"/>
      <c r="N23" s="23">
        <v>-37.981415201667481</v>
      </c>
      <c r="O23" s="30"/>
      <c r="P23" s="17"/>
      <c r="Q23" s="17"/>
      <c r="R23" s="17"/>
      <c r="S23" s="17"/>
      <c r="T23" s="17"/>
      <c r="U23" s="17"/>
    </row>
    <row r="24" spans="1:22">
      <c r="A24" s="24">
        <v>2019</v>
      </c>
      <c r="B24" s="25">
        <v>420756</v>
      </c>
      <c r="C24" s="25"/>
      <c r="D24" s="25">
        <v>2348525</v>
      </c>
      <c r="E24" s="25"/>
      <c r="F24" s="25">
        <v>5515954</v>
      </c>
      <c r="G24" s="26"/>
      <c r="H24" s="27">
        <v>12.677248223835562</v>
      </c>
      <c r="I24" s="28"/>
      <c r="J24" s="27">
        <v>-4.1712893955449601</v>
      </c>
      <c r="K24" s="28"/>
      <c r="L24" s="27">
        <v>-4.1862914730820506</v>
      </c>
      <c r="M24" s="28"/>
      <c r="N24" s="29">
        <v>-6.9298915027041375</v>
      </c>
      <c r="O24" s="30"/>
      <c r="P24" s="17"/>
      <c r="Q24" s="17"/>
      <c r="R24" s="17"/>
      <c r="S24" s="17"/>
      <c r="T24" s="17"/>
      <c r="U24" s="17"/>
    </row>
    <row r="25" spans="1:22">
      <c r="A25" s="31">
        <v>2020</v>
      </c>
      <c r="B25" s="32">
        <v>307746</v>
      </c>
      <c r="C25" s="32"/>
      <c r="D25" s="32">
        <v>1464476</v>
      </c>
      <c r="E25" s="32"/>
      <c r="F25" s="32">
        <v>4122469</v>
      </c>
      <c r="G25" s="33"/>
      <c r="H25" s="34">
        <v>-26.858797022502358</v>
      </c>
      <c r="I25" s="35"/>
      <c r="J25" s="34">
        <v>-37.642733204883918</v>
      </c>
      <c r="K25" s="35"/>
      <c r="L25" s="34">
        <v>-25.262810386018458</v>
      </c>
      <c r="M25" s="35"/>
      <c r="N25" s="36">
        <v>56.887595140627155</v>
      </c>
      <c r="O25" s="30"/>
      <c r="P25" s="17"/>
      <c r="Q25" s="17"/>
      <c r="R25" s="17"/>
      <c r="S25" s="17"/>
      <c r="T25" s="17"/>
      <c r="U25" s="17"/>
    </row>
    <row r="26" spans="1:22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P26" s="17"/>
      <c r="R26" s="17"/>
    </row>
    <row r="27" spans="1:22" ht="5.0999999999999996" customHeight="1">
      <c r="A27" s="223"/>
      <c r="B27" s="224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5"/>
      <c r="P27" s="17"/>
      <c r="R27" s="17"/>
    </row>
    <row r="28" spans="1:22">
      <c r="A28" s="145" t="s">
        <v>137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59"/>
    </row>
    <row r="29" spans="1:22" ht="12.75" customHeight="1">
      <c r="A29" s="219" t="s">
        <v>173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1:22" ht="5.0999999999999996" customHeight="1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9"/>
    </row>
    <row r="31" spans="1:2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3" spans="2:6">
      <c r="B33" s="43"/>
      <c r="C33" s="43"/>
      <c r="D33" s="43"/>
      <c r="E33" s="43"/>
      <c r="F33" s="43"/>
    </row>
    <row r="34" spans="2:6">
      <c r="B34" s="43"/>
      <c r="C34" s="43"/>
      <c r="D34" s="43"/>
      <c r="E34" s="43"/>
      <c r="F34" s="43"/>
    </row>
    <row r="35" spans="2:6">
      <c r="B35" s="43"/>
      <c r="C35" s="43"/>
      <c r="D35" s="43"/>
      <c r="E35" s="43"/>
      <c r="F35" s="43"/>
    </row>
    <row r="36" spans="2:6">
      <c r="B36" s="43"/>
      <c r="C36" s="43"/>
      <c r="D36" s="43"/>
      <c r="E36" s="43"/>
      <c r="F36" s="43"/>
    </row>
  </sheetData>
  <mergeCells count="10">
    <mergeCell ref="A3:N4"/>
    <mergeCell ref="A6:N6"/>
    <mergeCell ref="A7:N7"/>
    <mergeCell ref="L10:N10"/>
    <mergeCell ref="A22:N22"/>
    <mergeCell ref="A12:A13"/>
    <mergeCell ref="H12:N12"/>
    <mergeCell ref="A14:N14"/>
    <mergeCell ref="B12:F12"/>
    <mergeCell ref="A18:N18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196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339" t="str">
        <f>'a18'!A8</f>
        <v>Acumulado año corrido a junio 2020</v>
      </c>
      <c r="B8" s="340"/>
      <c r="C8" s="340"/>
      <c r="D8" s="340"/>
      <c r="E8" s="340"/>
      <c r="F8" s="340"/>
      <c r="G8" s="340"/>
      <c r="H8" s="340"/>
      <c r="I8" s="341"/>
    </row>
    <row r="9" spans="1:12" s="3" customFormat="1" ht="7.5" customHeight="1">
      <c r="A9" s="220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8" t="s">
        <v>4</v>
      </c>
      <c r="B12" s="321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20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2832</v>
      </c>
      <c r="C14" s="76">
        <v>177</v>
      </c>
      <c r="D14" s="76">
        <v>2655</v>
      </c>
      <c r="E14" s="76"/>
      <c r="F14" s="76">
        <v>5480</v>
      </c>
      <c r="G14" s="76">
        <v>1158</v>
      </c>
      <c r="H14" s="77">
        <v>4322</v>
      </c>
    </row>
    <row r="15" spans="1:12">
      <c r="A15" s="114" t="s">
        <v>36</v>
      </c>
      <c r="B15" s="79">
        <v>4821</v>
      </c>
      <c r="C15" s="79">
        <v>781</v>
      </c>
      <c r="D15" s="79">
        <v>4040</v>
      </c>
      <c r="E15" s="79"/>
      <c r="F15" s="79">
        <v>1100</v>
      </c>
      <c r="G15" s="79">
        <v>315</v>
      </c>
      <c r="H15" s="80">
        <v>785</v>
      </c>
    </row>
    <row r="16" spans="1:12">
      <c r="A16" s="112" t="s">
        <v>89</v>
      </c>
      <c r="B16" s="76">
        <v>8067</v>
      </c>
      <c r="C16" s="76">
        <v>828</v>
      </c>
      <c r="D16" s="76">
        <v>7239</v>
      </c>
      <c r="E16" s="76"/>
      <c r="F16" s="76">
        <v>6804</v>
      </c>
      <c r="G16" s="76">
        <v>683</v>
      </c>
      <c r="H16" s="77">
        <v>6121</v>
      </c>
    </row>
    <row r="17" spans="1:8">
      <c r="A17" s="114" t="s">
        <v>37</v>
      </c>
      <c r="B17" s="79">
        <v>1610</v>
      </c>
      <c r="C17" s="79">
        <v>132</v>
      </c>
      <c r="D17" s="79">
        <v>1478</v>
      </c>
      <c r="E17" s="79"/>
      <c r="F17" s="79">
        <v>946</v>
      </c>
      <c r="G17" s="79">
        <v>128</v>
      </c>
      <c r="H17" s="80">
        <v>818</v>
      </c>
    </row>
    <row r="18" spans="1:8">
      <c r="A18" s="112" t="s">
        <v>38</v>
      </c>
      <c r="B18" s="76">
        <v>347</v>
      </c>
      <c r="C18" s="76">
        <v>27</v>
      </c>
      <c r="D18" s="76">
        <v>320</v>
      </c>
      <c r="E18" s="76"/>
      <c r="F18" s="76">
        <v>1026</v>
      </c>
      <c r="G18" s="76">
        <v>447</v>
      </c>
      <c r="H18" s="77">
        <v>579</v>
      </c>
    </row>
    <row r="19" spans="1:8">
      <c r="A19" s="114" t="s">
        <v>39</v>
      </c>
      <c r="B19" s="79">
        <v>471</v>
      </c>
      <c r="C19" s="79">
        <v>2</v>
      </c>
      <c r="D19" s="79">
        <v>469</v>
      </c>
      <c r="E19" s="79"/>
      <c r="F19" s="79">
        <v>398</v>
      </c>
      <c r="G19" s="79">
        <v>119</v>
      </c>
      <c r="H19" s="80">
        <v>279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101</v>
      </c>
      <c r="G20" s="76">
        <v>101</v>
      </c>
      <c r="H20" s="77">
        <v>0</v>
      </c>
    </row>
    <row r="21" spans="1:8">
      <c r="A21" s="114" t="s">
        <v>41</v>
      </c>
      <c r="B21" s="79">
        <v>283</v>
      </c>
      <c r="C21" s="79">
        <v>172</v>
      </c>
      <c r="D21" s="79">
        <v>111</v>
      </c>
      <c r="E21" s="79"/>
      <c r="F21" s="79">
        <v>668</v>
      </c>
      <c r="G21" s="79">
        <v>256</v>
      </c>
      <c r="H21" s="80">
        <v>412</v>
      </c>
    </row>
    <row r="22" spans="1:8">
      <c r="A22" s="112" t="s">
        <v>43</v>
      </c>
      <c r="B22" s="76">
        <v>0</v>
      </c>
      <c r="C22" s="76">
        <v>0</v>
      </c>
      <c r="D22" s="76">
        <v>0</v>
      </c>
      <c r="E22" s="76"/>
      <c r="F22" s="76">
        <v>117</v>
      </c>
      <c r="G22" s="76">
        <v>78</v>
      </c>
      <c r="H22" s="77">
        <v>39</v>
      </c>
    </row>
    <row r="23" spans="1:8">
      <c r="A23" s="114" t="s">
        <v>44</v>
      </c>
      <c r="B23" s="79">
        <v>187</v>
      </c>
      <c r="C23" s="79">
        <v>187</v>
      </c>
      <c r="D23" s="79">
        <v>0</v>
      </c>
      <c r="E23" s="79"/>
      <c r="F23" s="79">
        <v>310</v>
      </c>
      <c r="G23" s="79">
        <v>162</v>
      </c>
      <c r="H23" s="80">
        <v>148</v>
      </c>
    </row>
    <row r="24" spans="1:8">
      <c r="A24" s="112" t="s">
        <v>45</v>
      </c>
      <c r="B24" s="76">
        <v>3371</v>
      </c>
      <c r="C24" s="76">
        <v>39</v>
      </c>
      <c r="D24" s="76">
        <v>3332</v>
      </c>
      <c r="E24" s="76"/>
      <c r="F24" s="76">
        <v>2108</v>
      </c>
      <c r="G24" s="76">
        <v>899</v>
      </c>
      <c r="H24" s="77">
        <v>1209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28</v>
      </c>
      <c r="G25" s="79">
        <v>15</v>
      </c>
      <c r="H25" s="80">
        <v>13</v>
      </c>
    </row>
    <row r="26" spans="1:8">
      <c r="A26" s="112" t="s">
        <v>47</v>
      </c>
      <c r="B26" s="76">
        <v>19</v>
      </c>
      <c r="C26" s="76">
        <v>19</v>
      </c>
      <c r="D26" s="76">
        <v>0</v>
      </c>
      <c r="E26" s="76"/>
      <c r="F26" s="76">
        <v>689</v>
      </c>
      <c r="G26" s="76">
        <v>415</v>
      </c>
      <c r="H26" s="77">
        <v>274</v>
      </c>
    </row>
    <row r="27" spans="1:8">
      <c r="A27" s="114" t="s">
        <v>48</v>
      </c>
      <c r="B27" s="79">
        <v>2</v>
      </c>
      <c r="C27" s="79">
        <v>2</v>
      </c>
      <c r="D27" s="79">
        <v>0</v>
      </c>
      <c r="E27" s="79"/>
      <c r="F27" s="79">
        <v>39</v>
      </c>
      <c r="G27" s="79">
        <v>31</v>
      </c>
      <c r="H27" s="80">
        <v>8</v>
      </c>
    </row>
    <row r="28" spans="1:8">
      <c r="A28" s="112" t="s">
        <v>49</v>
      </c>
      <c r="B28" s="76">
        <v>4</v>
      </c>
      <c r="C28" s="76">
        <v>4</v>
      </c>
      <c r="D28" s="76">
        <v>0</v>
      </c>
      <c r="E28" s="76"/>
      <c r="F28" s="76">
        <v>375</v>
      </c>
      <c r="G28" s="76">
        <v>122</v>
      </c>
      <c r="H28" s="77">
        <v>253</v>
      </c>
    </row>
    <row r="29" spans="1:8">
      <c r="A29" s="114" t="s">
        <v>50</v>
      </c>
      <c r="B29" s="79">
        <v>1301</v>
      </c>
      <c r="C29" s="79">
        <v>17</v>
      </c>
      <c r="D29" s="79">
        <v>1284</v>
      </c>
      <c r="E29" s="79"/>
      <c r="F29" s="79">
        <v>415</v>
      </c>
      <c r="G29" s="79">
        <v>351</v>
      </c>
      <c r="H29" s="80">
        <v>64</v>
      </c>
    </row>
    <row r="30" spans="1:8">
      <c r="A30" s="112" t="s">
        <v>51</v>
      </c>
      <c r="B30" s="76">
        <v>289</v>
      </c>
      <c r="C30" s="76">
        <v>49</v>
      </c>
      <c r="D30" s="76">
        <v>240</v>
      </c>
      <c r="E30" s="76"/>
      <c r="F30" s="76">
        <v>916</v>
      </c>
      <c r="G30" s="76">
        <v>244</v>
      </c>
      <c r="H30" s="77">
        <v>672</v>
      </c>
    </row>
    <row r="31" spans="1:8">
      <c r="A31" s="114" t="s">
        <v>58</v>
      </c>
      <c r="B31" s="79">
        <v>1439</v>
      </c>
      <c r="C31" s="79">
        <v>515</v>
      </c>
      <c r="D31" s="79">
        <v>924</v>
      </c>
      <c r="E31" s="79"/>
      <c r="F31" s="79">
        <v>888</v>
      </c>
      <c r="G31" s="79">
        <v>364</v>
      </c>
      <c r="H31" s="80">
        <v>524</v>
      </c>
    </row>
    <row r="32" spans="1:8">
      <c r="A32" s="112" t="s">
        <v>52</v>
      </c>
      <c r="B32" s="76">
        <v>688</v>
      </c>
      <c r="C32" s="76">
        <v>45</v>
      </c>
      <c r="D32" s="76">
        <v>643</v>
      </c>
      <c r="E32" s="76"/>
      <c r="F32" s="76">
        <v>458</v>
      </c>
      <c r="G32" s="76">
        <v>280</v>
      </c>
      <c r="H32" s="77">
        <v>178</v>
      </c>
    </row>
    <row r="33" spans="1:8">
      <c r="A33" s="114" t="s">
        <v>53</v>
      </c>
      <c r="B33" s="79">
        <v>1413</v>
      </c>
      <c r="C33" s="79">
        <v>14</v>
      </c>
      <c r="D33" s="79">
        <v>1399</v>
      </c>
      <c r="E33" s="79"/>
      <c r="F33" s="79">
        <v>1350</v>
      </c>
      <c r="G33" s="79">
        <v>406</v>
      </c>
      <c r="H33" s="80">
        <v>944</v>
      </c>
    </row>
    <row r="34" spans="1:8">
      <c r="A34" s="112" t="s">
        <v>56</v>
      </c>
      <c r="B34" s="76">
        <v>661</v>
      </c>
      <c r="C34" s="76">
        <v>32</v>
      </c>
      <c r="D34" s="76">
        <v>629</v>
      </c>
      <c r="E34" s="76"/>
      <c r="F34" s="76">
        <v>2037</v>
      </c>
      <c r="G34" s="76">
        <v>341</v>
      </c>
      <c r="H34" s="77">
        <v>1696</v>
      </c>
    </row>
    <row r="35" spans="1:8">
      <c r="A35" s="114" t="s">
        <v>54</v>
      </c>
      <c r="B35" s="79">
        <v>925</v>
      </c>
      <c r="C35" s="79">
        <v>5</v>
      </c>
      <c r="D35" s="79">
        <v>920</v>
      </c>
      <c r="E35" s="79"/>
      <c r="F35" s="79">
        <v>199</v>
      </c>
      <c r="G35" s="79">
        <v>100</v>
      </c>
      <c r="H35" s="80">
        <v>99</v>
      </c>
    </row>
    <row r="36" spans="1:8">
      <c r="A36" s="112" t="s">
        <v>55</v>
      </c>
      <c r="B36" s="76">
        <v>1740</v>
      </c>
      <c r="C36" s="76">
        <v>98</v>
      </c>
      <c r="D36" s="76">
        <v>1642</v>
      </c>
      <c r="E36" s="76"/>
      <c r="F36" s="76">
        <v>1041</v>
      </c>
      <c r="G36" s="76">
        <v>452</v>
      </c>
      <c r="H36" s="77">
        <v>589</v>
      </c>
    </row>
    <row r="37" spans="1:8">
      <c r="A37" s="114" t="s">
        <v>66</v>
      </c>
      <c r="B37" s="79">
        <v>3350</v>
      </c>
      <c r="C37" s="79">
        <v>1350</v>
      </c>
      <c r="D37" s="79">
        <v>2000</v>
      </c>
      <c r="E37" s="79"/>
      <c r="F37" s="79">
        <v>2533</v>
      </c>
      <c r="G37" s="79">
        <v>793</v>
      </c>
      <c r="H37" s="80">
        <v>1740</v>
      </c>
    </row>
    <row r="38" spans="1:8">
      <c r="A38" s="112" t="s">
        <v>35</v>
      </c>
      <c r="B38" s="76">
        <v>0</v>
      </c>
      <c r="C38" s="76">
        <v>0</v>
      </c>
      <c r="D38" s="76">
        <v>0</v>
      </c>
      <c r="E38" s="76"/>
      <c r="F38" s="76">
        <v>25</v>
      </c>
      <c r="G38" s="76">
        <v>25</v>
      </c>
      <c r="H38" s="77">
        <v>0</v>
      </c>
    </row>
    <row r="39" spans="1:8">
      <c r="A39" s="114" t="s">
        <v>42</v>
      </c>
      <c r="B39" s="79">
        <v>9</v>
      </c>
      <c r="C39" s="79">
        <v>9</v>
      </c>
      <c r="D39" s="79">
        <v>0</v>
      </c>
      <c r="E39" s="79"/>
      <c r="F39" s="79">
        <v>125</v>
      </c>
      <c r="G39" s="79">
        <v>98</v>
      </c>
      <c r="H39" s="80">
        <v>27</v>
      </c>
    </row>
    <row r="40" spans="1:8">
      <c r="A40" s="112" t="s">
        <v>90</v>
      </c>
      <c r="B40" s="76">
        <v>0</v>
      </c>
      <c r="C40" s="76">
        <v>0</v>
      </c>
      <c r="D40" s="76">
        <v>0</v>
      </c>
      <c r="E40" s="76"/>
      <c r="F40" s="76">
        <v>82</v>
      </c>
      <c r="G40" s="76">
        <v>36</v>
      </c>
      <c r="H40" s="77">
        <v>46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22</v>
      </c>
      <c r="G41" s="79">
        <v>3</v>
      </c>
      <c r="H41" s="80">
        <v>19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5</v>
      </c>
      <c r="G42" s="76">
        <v>5</v>
      </c>
      <c r="H42" s="77">
        <v>0</v>
      </c>
    </row>
    <row r="43" spans="1:8">
      <c r="A43" s="114" t="s">
        <v>93</v>
      </c>
      <c r="B43" s="79">
        <v>3</v>
      </c>
      <c r="C43" s="79">
        <v>3</v>
      </c>
      <c r="D43" s="79">
        <v>0</v>
      </c>
      <c r="E43" s="79"/>
      <c r="F43" s="79">
        <v>4</v>
      </c>
      <c r="G43" s="79">
        <v>4</v>
      </c>
      <c r="H43" s="80">
        <v>0</v>
      </c>
    </row>
    <row r="44" spans="1:8">
      <c r="A44" s="112" t="s">
        <v>94</v>
      </c>
      <c r="B44" s="76">
        <v>5</v>
      </c>
      <c r="C44" s="76">
        <v>0</v>
      </c>
      <c r="D44" s="76">
        <v>5</v>
      </c>
      <c r="E44" s="76"/>
      <c r="F44" s="76">
        <v>28</v>
      </c>
      <c r="G44" s="76">
        <v>21</v>
      </c>
      <c r="H44" s="77">
        <v>7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19</v>
      </c>
      <c r="G45" s="79">
        <v>0</v>
      </c>
      <c r="H45" s="80">
        <v>19</v>
      </c>
    </row>
    <row r="46" spans="1:8">
      <c r="A46" s="112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33837</v>
      </c>
      <c r="C48" s="85">
        <v>4507</v>
      </c>
      <c r="D48" s="85">
        <v>29330</v>
      </c>
      <c r="E48" s="85"/>
      <c r="F48" s="85">
        <v>30336</v>
      </c>
      <c r="G48" s="85">
        <v>8452</v>
      </c>
      <c r="H48" s="86">
        <v>21884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197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70"/>
      <c r="G11" s="338" t="s">
        <v>3</v>
      </c>
      <c r="H11" s="338"/>
    </row>
    <row r="12" spans="1:12">
      <c r="A12" s="318" t="s">
        <v>4</v>
      </c>
      <c r="B12" s="321" t="s">
        <v>21</v>
      </c>
      <c r="C12" s="326"/>
      <c r="D12" s="326"/>
      <c r="E12" s="71"/>
      <c r="F12" s="326" t="s">
        <v>63</v>
      </c>
      <c r="G12" s="326"/>
      <c r="H12" s="328"/>
    </row>
    <row r="13" spans="1:12">
      <c r="A13" s="320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430484</v>
      </c>
      <c r="C14" s="76">
        <v>28324</v>
      </c>
      <c r="D14" s="76">
        <v>402160</v>
      </c>
      <c r="E14" s="76"/>
      <c r="F14" s="76">
        <v>2216190</v>
      </c>
      <c r="G14" s="76">
        <v>550508</v>
      </c>
      <c r="H14" s="77">
        <v>1665682</v>
      </c>
    </row>
    <row r="15" spans="1:12">
      <c r="A15" s="78" t="s">
        <v>36</v>
      </c>
      <c r="B15" s="79">
        <v>543566</v>
      </c>
      <c r="C15" s="79">
        <v>73169</v>
      </c>
      <c r="D15" s="79">
        <v>470397</v>
      </c>
      <c r="E15" s="79"/>
      <c r="F15" s="79">
        <v>277579</v>
      </c>
      <c r="G15" s="79">
        <v>92904</v>
      </c>
      <c r="H15" s="80">
        <v>184675</v>
      </c>
    </row>
    <row r="16" spans="1:12">
      <c r="A16" s="75" t="s">
        <v>89</v>
      </c>
      <c r="B16" s="76">
        <v>1292999</v>
      </c>
      <c r="C16" s="76">
        <v>103896</v>
      </c>
      <c r="D16" s="76">
        <v>1189103</v>
      </c>
      <c r="E16" s="76"/>
      <c r="F16" s="76">
        <v>1502220</v>
      </c>
      <c r="G16" s="76">
        <v>157988</v>
      </c>
      <c r="H16" s="77">
        <v>1344232</v>
      </c>
    </row>
    <row r="17" spans="1:8">
      <c r="A17" s="78" t="s">
        <v>37</v>
      </c>
      <c r="B17" s="79">
        <v>245833</v>
      </c>
      <c r="C17" s="79">
        <v>53560</v>
      </c>
      <c r="D17" s="79">
        <v>192273</v>
      </c>
      <c r="E17" s="79"/>
      <c r="F17" s="79">
        <v>237333</v>
      </c>
      <c r="G17" s="79">
        <v>43326</v>
      </c>
      <c r="H17" s="80">
        <v>194007</v>
      </c>
    </row>
    <row r="18" spans="1:8">
      <c r="A18" s="75" t="s">
        <v>38</v>
      </c>
      <c r="B18" s="76">
        <v>173840</v>
      </c>
      <c r="C18" s="76">
        <v>62764</v>
      </c>
      <c r="D18" s="76">
        <v>111076</v>
      </c>
      <c r="E18" s="76"/>
      <c r="F18" s="76">
        <v>366830</v>
      </c>
      <c r="G18" s="76">
        <v>184550</v>
      </c>
      <c r="H18" s="77">
        <v>182280</v>
      </c>
    </row>
    <row r="19" spans="1:8">
      <c r="A19" s="78" t="s">
        <v>39</v>
      </c>
      <c r="B19" s="79">
        <v>58499</v>
      </c>
      <c r="C19" s="79">
        <v>2815</v>
      </c>
      <c r="D19" s="79">
        <v>55684</v>
      </c>
      <c r="E19" s="79"/>
      <c r="F19" s="79">
        <v>148270</v>
      </c>
      <c r="G19" s="79">
        <v>57381</v>
      </c>
      <c r="H19" s="80">
        <v>90889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53048</v>
      </c>
      <c r="G20" s="76">
        <v>52276</v>
      </c>
      <c r="H20" s="77">
        <v>772</v>
      </c>
    </row>
    <row r="21" spans="1:8">
      <c r="A21" s="78" t="s">
        <v>41</v>
      </c>
      <c r="B21" s="79">
        <v>33219</v>
      </c>
      <c r="C21" s="79">
        <v>20763</v>
      </c>
      <c r="D21" s="79">
        <v>12456</v>
      </c>
      <c r="E21" s="79"/>
      <c r="F21" s="79">
        <v>163338</v>
      </c>
      <c r="G21" s="79">
        <v>75365</v>
      </c>
      <c r="H21" s="80">
        <v>87973</v>
      </c>
    </row>
    <row r="22" spans="1:8">
      <c r="A22" s="75" t="s">
        <v>43</v>
      </c>
      <c r="B22" s="76">
        <v>23487</v>
      </c>
      <c r="C22" s="76">
        <v>12184</v>
      </c>
      <c r="D22" s="76">
        <v>11303</v>
      </c>
      <c r="E22" s="76"/>
      <c r="F22" s="76">
        <v>40711</v>
      </c>
      <c r="G22" s="76">
        <v>33186</v>
      </c>
      <c r="H22" s="77">
        <v>7525</v>
      </c>
    </row>
    <row r="23" spans="1:8">
      <c r="A23" s="78" t="s">
        <v>44</v>
      </c>
      <c r="B23" s="79">
        <v>43743</v>
      </c>
      <c r="C23" s="79">
        <v>39405</v>
      </c>
      <c r="D23" s="79">
        <v>4338</v>
      </c>
      <c r="E23" s="79"/>
      <c r="F23" s="79">
        <v>118952</v>
      </c>
      <c r="G23" s="79">
        <v>65603</v>
      </c>
      <c r="H23" s="80">
        <v>53349</v>
      </c>
    </row>
    <row r="24" spans="1:8">
      <c r="A24" s="75" t="s">
        <v>45</v>
      </c>
      <c r="B24" s="76">
        <v>1023213</v>
      </c>
      <c r="C24" s="76">
        <v>3623</v>
      </c>
      <c r="D24" s="76">
        <v>1019590</v>
      </c>
      <c r="E24" s="76"/>
      <c r="F24" s="76">
        <v>1350827</v>
      </c>
      <c r="G24" s="76">
        <v>708951</v>
      </c>
      <c r="H24" s="77">
        <v>641876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11199</v>
      </c>
      <c r="G25" s="79">
        <v>8217</v>
      </c>
      <c r="H25" s="80">
        <v>2982</v>
      </c>
    </row>
    <row r="26" spans="1:8">
      <c r="A26" s="75" t="s">
        <v>47</v>
      </c>
      <c r="B26" s="76">
        <v>98489</v>
      </c>
      <c r="C26" s="76">
        <v>34885</v>
      </c>
      <c r="D26" s="76">
        <v>63604</v>
      </c>
      <c r="E26" s="76"/>
      <c r="F26" s="76">
        <v>201851</v>
      </c>
      <c r="G26" s="76">
        <v>145299</v>
      </c>
      <c r="H26" s="77">
        <v>56552</v>
      </c>
    </row>
    <row r="27" spans="1:8">
      <c r="A27" s="78" t="s">
        <v>48</v>
      </c>
      <c r="B27" s="79">
        <v>64701</v>
      </c>
      <c r="C27" s="79">
        <v>22334</v>
      </c>
      <c r="D27" s="79">
        <v>42367</v>
      </c>
      <c r="E27" s="79"/>
      <c r="F27" s="79">
        <v>32176</v>
      </c>
      <c r="G27" s="79">
        <v>17739</v>
      </c>
      <c r="H27" s="80">
        <v>14437</v>
      </c>
    </row>
    <row r="28" spans="1:8">
      <c r="A28" s="75" t="s">
        <v>49</v>
      </c>
      <c r="B28" s="76">
        <v>27896</v>
      </c>
      <c r="C28" s="76">
        <v>14324</v>
      </c>
      <c r="D28" s="76">
        <v>13572</v>
      </c>
      <c r="E28" s="76"/>
      <c r="F28" s="76">
        <v>158850</v>
      </c>
      <c r="G28" s="76">
        <v>31802</v>
      </c>
      <c r="H28" s="77">
        <v>127048</v>
      </c>
    </row>
    <row r="29" spans="1:8">
      <c r="A29" s="78" t="s">
        <v>50</v>
      </c>
      <c r="B29" s="79">
        <v>122686</v>
      </c>
      <c r="C29" s="79">
        <v>9361</v>
      </c>
      <c r="D29" s="79">
        <v>113325</v>
      </c>
      <c r="E29" s="79"/>
      <c r="F29" s="79">
        <v>156567</v>
      </c>
      <c r="G29" s="79">
        <v>133612</v>
      </c>
      <c r="H29" s="80">
        <v>22955</v>
      </c>
    </row>
    <row r="30" spans="1:8">
      <c r="A30" s="75" t="s">
        <v>51</v>
      </c>
      <c r="B30" s="76">
        <v>49420</v>
      </c>
      <c r="C30" s="76">
        <v>4954</v>
      </c>
      <c r="D30" s="76">
        <v>44466</v>
      </c>
      <c r="E30" s="76"/>
      <c r="F30" s="76">
        <v>245899</v>
      </c>
      <c r="G30" s="76">
        <v>85799</v>
      </c>
      <c r="H30" s="77">
        <v>160100</v>
      </c>
    </row>
    <row r="31" spans="1:8">
      <c r="A31" s="78" t="s">
        <v>58</v>
      </c>
      <c r="B31" s="79">
        <v>185151</v>
      </c>
      <c r="C31" s="79">
        <v>77298</v>
      </c>
      <c r="D31" s="79">
        <v>107853</v>
      </c>
      <c r="E31" s="79"/>
      <c r="F31" s="79">
        <v>214783</v>
      </c>
      <c r="G31" s="79">
        <v>120589</v>
      </c>
      <c r="H31" s="80">
        <v>94194</v>
      </c>
    </row>
    <row r="32" spans="1:8">
      <c r="A32" s="75" t="s">
        <v>52</v>
      </c>
      <c r="B32" s="76">
        <v>99279</v>
      </c>
      <c r="C32" s="76">
        <v>3987</v>
      </c>
      <c r="D32" s="76">
        <v>95292</v>
      </c>
      <c r="E32" s="76"/>
      <c r="F32" s="76">
        <v>170820</v>
      </c>
      <c r="G32" s="76">
        <v>92966</v>
      </c>
      <c r="H32" s="77">
        <v>77854</v>
      </c>
    </row>
    <row r="33" spans="1:8">
      <c r="A33" s="78" t="s">
        <v>53</v>
      </c>
      <c r="B33" s="79">
        <v>145858</v>
      </c>
      <c r="C33" s="79">
        <v>6171</v>
      </c>
      <c r="D33" s="79">
        <v>139687</v>
      </c>
      <c r="E33" s="79"/>
      <c r="F33" s="79">
        <v>372850</v>
      </c>
      <c r="G33" s="79">
        <v>169405</v>
      </c>
      <c r="H33" s="80">
        <v>203445</v>
      </c>
    </row>
    <row r="34" spans="1:8">
      <c r="A34" s="75" t="s">
        <v>56</v>
      </c>
      <c r="B34" s="76">
        <v>71060</v>
      </c>
      <c r="C34" s="76">
        <v>3306</v>
      </c>
      <c r="D34" s="76">
        <v>67754</v>
      </c>
      <c r="E34" s="76"/>
      <c r="F34" s="76">
        <v>428375</v>
      </c>
      <c r="G34" s="76">
        <v>83829</v>
      </c>
      <c r="H34" s="77">
        <v>344546</v>
      </c>
    </row>
    <row r="35" spans="1:8">
      <c r="A35" s="78" t="s">
        <v>54</v>
      </c>
      <c r="B35" s="79">
        <v>84180</v>
      </c>
      <c r="C35" s="79">
        <v>7551</v>
      </c>
      <c r="D35" s="79">
        <v>76629</v>
      </c>
      <c r="E35" s="79"/>
      <c r="F35" s="79">
        <v>63984</v>
      </c>
      <c r="G35" s="79">
        <v>30884</v>
      </c>
      <c r="H35" s="80">
        <v>33100</v>
      </c>
    </row>
    <row r="36" spans="1:8">
      <c r="A36" s="75" t="s">
        <v>55</v>
      </c>
      <c r="B36" s="76">
        <v>397894</v>
      </c>
      <c r="C36" s="76">
        <v>19966</v>
      </c>
      <c r="D36" s="76">
        <v>377928</v>
      </c>
      <c r="E36" s="76"/>
      <c r="F36" s="76">
        <v>401093</v>
      </c>
      <c r="G36" s="76">
        <v>143986</v>
      </c>
      <c r="H36" s="77">
        <v>257107</v>
      </c>
    </row>
    <row r="37" spans="1:8">
      <c r="A37" s="78" t="s">
        <v>66</v>
      </c>
      <c r="B37" s="79">
        <v>570343</v>
      </c>
      <c r="C37" s="79">
        <v>172792</v>
      </c>
      <c r="D37" s="79">
        <v>397551</v>
      </c>
      <c r="E37" s="79"/>
      <c r="F37" s="79">
        <v>862677</v>
      </c>
      <c r="G37" s="79">
        <v>369296</v>
      </c>
      <c r="H37" s="80">
        <v>493381</v>
      </c>
    </row>
    <row r="38" spans="1:8">
      <c r="A38" s="75" t="s">
        <v>35</v>
      </c>
      <c r="B38" s="76">
        <v>50</v>
      </c>
      <c r="C38" s="76">
        <v>50</v>
      </c>
      <c r="D38" s="76">
        <v>0</v>
      </c>
      <c r="E38" s="76"/>
      <c r="F38" s="76">
        <v>8504</v>
      </c>
      <c r="G38" s="76">
        <v>7648</v>
      </c>
      <c r="H38" s="77">
        <v>856</v>
      </c>
    </row>
    <row r="39" spans="1:8">
      <c r="A39" s="78" t="s">
        <v>42</v>
      </c>
      <c r="B39" s="79">
        <v>2360</v>
      </c>
      <c r="C39" s="79">
        <v>2360</v>
      </c>
      <c r="D39" s="79">
        <v>0</v>
      </c>
      <c r="E39" s="79"/>
      <c r="F39" s="79">
        <v>50155</v>
      </c>
      <c r="G39" s="79">
        <v>42297</v>
      </c>
      <c r="H39" s="80">
        <v>7858</v>
      </c>
    </row>
    <row r="40" spans="1:8">
      <c r="A40" s="75" t="s">
        <v>90</v>
      </c>
      <c r="B40" s="76">
        <v>434</v>
      </c>
      <c r="C40" s="76">
        <v>434</v>
      </c>
      <c r="D40" s="76">
        <v>0</v>
      </c>
      <c r="E40" s="76"/>
      <c r="F40" s="76">
        <v>30953</v>
      </c>
      <c r="G40" s="76">
        <v>16883</v>
      </c>
      <c r="H40" s="77">
        <v>14070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6012</v>
      </c>
      <c r="G41" s="79">
        <v>2579</v>
      </c>
      <c r="H41" s="80">
        <v>3433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5759</v>
      </c>
      <c r="G42" s="76">
        <v>5759</v>
      </c>
      <c r="H42" s="77">
        <v>0</v>
      </c>
    </row>
    <row r="43" spans="1:8">
      <c r="A43" s="78" t="s">
        <v>93</v>
      </c>
      <c r="B43" s="79">
        <v>9373</v>
      </c>
      <c r="C43" s="79">
        <v>9373</v>
      </c>
      <c r="D43" s="79">
        <v>0</v>
      </c>
      <c r="E43" s="79"/>
      <c r="F43" s="79">
        <v>3606</v>
      </c>
      <c r="G43" s="79">
        <v>2181</v>
      </c>
      <c r="H43" s="80">
        <v>1425</v>
      </c>
    </row>
    <row r="44" spans="1:8">
      <c r="A44" s="75" t="s">
        <v>94</v>
      </c>
      <c r="B44" s="76">
        <v>443</v>
      </c>
      <c r="C44" s="76">
        <v>0</v>
      </c>
      <c r="D44" s="76">
        <v>443</v>
      </c>
      <c r="E44" s="76"/>
      <c r="F44" s="76">
        <v>4836</v>
      </c>
      <c r="G44" s="76">
        <v>4329</v>
      </c>
      <c r="H44" s="77">
        <v>507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3029</v>
      </c>
      <c r="G45" s="79">
        <v>1404</v>
      </c>
      <c r="H45" s="80">
        <v>1625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715</v>
      </c>
      <c r="G46" s="76">
        <v>715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5798500</v>
      </c>
      <c r="C48" s="85">
        <v>789649</v>
      </c>
      <c r="D48" s="85">
        <v>5008851</v>
      </c>
      <c r="E48" s="85"/>
      <c r="F48" s="85">
        <v>9909991</v>
      </c>
      <c r="G48" s="85">
        <v>3539256</v>
      </c>
      <c r="H48" s="86">
        <v>6370735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140625" style="68" customWidth="1"/>
    <col min="6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198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141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1"/>
    </row>
    <row r="11" spans="1:12" ht="12.75" customHeight="1">
      <c r="A11" s="69"/>
      <c r="B11" s="70"/>
      <c r="C11" s="70"/>
      <c r="D11" s="70"/>
      <c r="E11" s="70"/>
      <c r="F11" s="70"/>
      <c r="G11" s="342" t="s">
        <v>33</v>
      </c>
      <c r="H11" s="342"/>
    </row>
    <row r="12" spans="1:12">
      <c r="A12" s="318" t="s">
        <v>4</v>
      </c>
      <c r="B12" s="321" t="s">
        <v>21</v>
      </c>
      <c r="C12" s="326"/>
      <c r="D12" s="326"/>
      <c r="E12" s="71"/>
      <c r="F12" s="326" t="s">
        <v>27</v>
      </c>
      <c r="G12" s="326"/>
      <c r="H12" s="328"/>
    </row>
    <row r="13" spans="1:12">
      <c r="A13" s="320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112" t="s">
        <v>34</v>
      </c>
      <c r="B14" s="146">
        <v>6654</v>
      </c>
      <c r="C14" s="76">
        <v>481</v>
      </c>
      <c r="D14" s="76">
        <v>6173</v>
      </c>
      <c r="E14" s="76"/>
      <c r="F14" s="76">
        <v>20420</v>
      </c>
      <c r="G14" s="76">
        <v>4219</v>
      </c>
      <c r="H14" s="77">
        <v>16201</v>
      </c>
    </row>
    <row r="15" spans="1:12">
      <c r="A15" s="114" t="s">
        <v>36</v>
      </c>
      <c r="B15" s="79">
        <v>8817</v>
      </c>
      <c r="C15" s="79">
        <v>1073</v>
      </c>
      <c r="D15" s="79">
        <v>7744</v>
      </c>
      <c r="E15" s="79"/>
      <c r="F15" s="79">
        <v>2701</v>
      </c>
      <c r="G15" s="79">
        <v>885</v>
      </c>
      <c r="H15" s="80">
        <v>1816</v>
      </c>
    </row>
    <row r="16" spans="1:12">
      <c r="A16" s="112" t="s">
        <v>89</v>
      </c>
      <c r="B16" s="76">
        <v>22901</v>
      </c>
      <c r="C16" s="76">
        <v>1269</v>
      </c>
      <c r="D16" s="76">
        <v>21632</v>
      </c>
      <c r="E16" s="76"/>
      <c r="F16" s="76">
        <v>14917</v>
      </c>
      <c r="G16" s="76">
        <v>1263</v>
      </c>
      <c r="H16" s="77">
        <v>13654</v>
      </c>
    </row>
    <row r="17" spans="1:8">
      <c r="A17" s="114" t="s">
        <v>37</v>
      </c>
      <c r="B17" s="79">
        <v>4597</v>
      </c>
      <c r="C17" s="79">
        <v>1075</v>
      </c>
      <c r="D17" s="79">
        <v>3522</v>
      </c>
      <c r="E17" s="79"/>
      <c r="F17" s="79">
        <v>1660</v>
      </c>
      <c r="G17" s="79">
        <v>331</v>
      </c>
      <c r="H17" s="80">
        <v>1329</v>
      </c>
    </row>
    <row r="18" spans="1:8">
      <c r="A18" s="112" t="s">
        <v>38</v>
      </c>
      <c r="B18" s="76">
        <v>2082</v>
      </c>
      <c r="C18" s="76">
        <v>549</v>
      </c>
      <c r="D18" s="76">
        <v>1533</v>
      </c>
      <c r="E18" s="76"/>
      <c r="F18" s="76">
        <v>3308</v>
      </c>
      <c r="G18" s="76">
        <v>1496</v>
      </c>
      <c r="H18" s="77">
        <v>1812</v>
      </c>
    </row>
    <row r="19" spans="1:8">
      <c r="A19" s="114" t="s">
        <v>39</v>
      </c>
      <c r="B19" s="79">
        <v>877</v>
      </c>
      <c r="C19" s="79">
        <v>35</v>
      </c>
      <c r="D19" s="79">
        <v>842</v>
      </c>
      <c r="E19" s="79"/>
      <c r="F19" s="79">
        <v>1349</v>
      </c>
      <c r="G19" s="79">
        <v>489</v>
      </c>
      <c r="H19" s="80">
        <v>860</v>
      </c>
    </row>
    <row r="20" spans="1:8">
      <c r="A20" s="112" t="s">
        <v>40</v>
      </c>
      <c r="B20" s="76">
        <v>0</v>
      </c>
      <c r="C20" s="76">
        <v>0</v>
      </c>
      <c r="D20" s="76">
        <v>0</v>
      </c>
      <c r="E20" s="76"/>
      <c r="F20" s="76">
        <v>366</v>
      </c>
      <c r="G20" s="76">
        <v>363</v>
      </c>
      <c r="H20" s="77">
        <v>3</v>
      </c>
    </row>
    <row r="21" spans="1:8">
      <c r="A21" s="114" t="s">
        <v>41</v>
      </c>
      <c r="B21" s="79">
        <v>418</v>
      </c>
      <c r="C21" s="79">
        <v>289</v>
      </c>
      <c r="D21" s="79">
        <v>129</v>
      </c>
      <c r="E21" s="79"/>
      <c r="F21" s="79">
        <v>1697</v>
      </c>
      <c r="G21" s="79">
        <v>643</v>
      </c>
      <c r="H21" s="80">
        <v>1054</v>
      </c>
    </row>
    <row r="22" spans="1:8">
      <c r="A22" s="112" t="s">
        <v>43</v>
      </c>
      <c r="B22" s="76">
        <v>390</v>
      </c>
      <c r="C22" s="76">
        <v>204</v>
      </c>
      <c r="D22" s="76">
        <v>186</v>
      </c>
      <c r="E22" s="76"/>
      <c r="F22" s="76">
        <v>322</v>
      </c>
      <c r="G22" s="76">
        <v>221</v>
      </c>
      <c r="H22" s="77">
        <v>101</v>
      </c>
    </row>
    <row r="23" spans="1:8">
      <c r="A23" s="114" t="s">
        <v>44</v>
      </c>
      <c r="B23" s="79">
        <v>757</v>
      </c>
      <c r="C23" s="79">
        <v>654</v>
      </c>
      <c r="D23" s="79">
        <v>103</v>
      </c>
      <c r="E23" s="79"/>
      <c r="F23" s="79">
        <v>784</v>
      </c>
      <c r="G23" s="79">
        <v>484</v>
      </c>
      <c r="H23" s="80">
        <v>300</v>
      </c>
    </row>
    <row r="24" spans="1:8">
      <c r="A24" s="112" t="s">
        <v>45</v>
      </c>
      <c r="B24" s="76">
        <v>16329</v>
      </c>
      <c r="C24" s="76">
        <v>55</v>
      </c>
      <c r="D24" s="76">
        <v>16274</v>
      </c>
      <c r="E24" s="76"/>
      <c r="F24" s="76">
        <v>12043</v>
      </c>
      <c r="G24" s="76">
        <v>4885</v>
      </c>
      <c r="H24" s="77">
        <v>7158</v>
      </c>
    </row>
    <row r="25" spans="1:8">
      <c r="A25" s="114" t="s">
        <v>46</v>
      </c>
      <c r="B25" s="79">
        <v>0</v>
      </c>
      <c r="C25" s="79">
        <v>0</v>
      </c>
      <c r="D25" s="79">
        <v>0</v>
      </c>
      <c r="E25" s="79"/>
      <c r="F25" s="79">
        <v>77</v>
      </c>
      <c r="G25" s="79">
        <v>59</v>
      </c>
      <c r="H25" s="80">
        <v>18</v>
      </c>
    </row>
    <row r="26" spans="1:8">
      <c r="A26" s="112" t="s">
        <v>47</v>
      </c>
      <c r="B26" s="76">
        <v>1527</v>
      </c>
      <c r="C26" s="76">
        <v>469</v>
      </c>
      <c r="D26" s="76">
        <v>1058</v>
      </c>
      <c r="E26" s="76"/>
      <c r="F26" s="76">
        <v>1691</v>
      </c>
      <c r="G26" s="76">
        <v>1081</v>
      </c>
      <c r="H26" s="77">
        <v>610</v>
      </c>
    </row>
    <row r="27" spans="1:8">
      <c r="A27" s="114" t="s">
        <v>48</v>
      </c>
      <c r="B27" s="79">
        <v>1476</v>
      </c>
      <c r="C27" s="79">
        <v>383</v>
      </c>
      <c r="D27" s="79">
        <v>1093</v>
      </c>
      <c r="E27" s="79"/>
      <c r="F27" s="79">
        <v>250</v>
      </c>
      <c r="G27" s="79">
        <v>123</v>
      </c>
      <c r="H27" s="80">
        <v>127</v>
      </c>
    </row>
    <row r="28" spans="1:8">
      <c r="A28" s="112" t="s">
        <v>49</v>
      </c>
      <c r="B28" s="76">
        <v>333</v>
      </c>
      <c r="C28" s="76">
        <v>205</v>
      </c>
      <c r="D28" s="76">
        <v>128</v>
      </c>
      <c r="E28" s="76"/>
      <c r="F28" s="76">
        <v>1146</v>
      </c>
      <c r="G28" s="76">
        <v>276</v>
      </c>
      <c r="H28" s="77">
        <v>870</v>
      </c>
    </row>
    <row r="29" spans="1:8">
      <c r="A29" s="114" t="s">
        <v>50</v>
      </c>
      <c r="B29" s="79">
        <v>1942</v>
      </c>
      <c r="C29" s="79">
        <v>160</v>
      </c>
      <c r="D29" s="79">
        <v>1782</v>
      </c>
      <c r="E29" s="79"/>
      <c r="F29" s="79">
        <v>1451</v>
      </c>
      <c r="G29" s="79">
        <v>1215</v>
      </c>
      <c r="H29" s="80">
        <v>236</v>
      </c>
    </row>
    <row r="30" spans="1:8">
      <c r="A30" s="112" t="s">
        <v>51</v>
      </c>
      <c r="B30" s="76">
        <v>684</v>
      </c>
      <c r="C30" s="76">
        <v>72</v>
      </c>
      <c r="D30" s="76">
        <v>612</v>
      </c>
      <c r="E30" s="76"/>
      <c r="F30" s="76">
        <v>2071</v>
      </c>
      <c r="G30" s="76">
        <v>679</v>
      </c>
      <c r="H30" s="77">
        <v>1392</v>
      </c>
    </row>
    <row r="31" spans="1:8">
      <c r="A31" s="114" t="s">
        <v>58</v>
      </c>
      <c r="B31" s="79">
        <v>3077</v>
      </c>
      <c r="C31" s="79">
        <v>1299</v>
      </c>
      <c r="D31" s="79">
        <v>1778</v>
      </c>
      <c r="E31" s="79"/>
      <c r="F31" s="79">
        <v>2041</v>
      </c>
      <c r="G31" s="79">
        <v>906</v>
      </c>
      <c r="H31" s="80">
        <v>1135</v>
      </c>
    </row>
    <row r="32" spans="1:8">
      <c r="A32" s="112" t="s">
        <v>52</v>
      </c>
      <c r="B32" s="76">
        <v>1900</v>
      </c>
      <c r="C32" s="76">
        <v>76</v>
      </c>
      <c r="D32" s="76">
        <v>1824</v>
      </c>
      <c r="E32" s="76"/>
      <c r="F32" s="76">
        <v>1617</v>
      </c>
      <c r="G32" s="76">
        <v>756</v>
      </c>
      <c r="H32" s="77">
        <v>861</v>
      </c>
    </row>
    <row r="33" spans="1:8">
      <c r="A33" s="114" t="s">
        <v>53</v>
      </c>
      <c r="B33" s="79">
        <v>2321</v>
      </c>
      <c r="C33" s="79">
        <v>97</v>
      </c>
      <c r="D33" s="79">
        <v>2224</v>
      </c>
      <c r="E33" s="79"/>
      <c r="F33" s="79">
        <v>3195</v>
      </c>
      <c r="G33" s="79">
        <v>1286</v>
      </c>
      <c r="H33" s="80">
        <v>1909</v>
      </c>
    </row>
    <row r="34" spans="1:8">
      <c r="A34" s="112" t="s">
        <v>56</v>
      </c>
      <c r="B34" s="76">
        <v>1100</v>
      </c>
      <c r="C34" s="76">
        <v>46</v>
      </c>
      <c r="D34" s="76">
        <v>1054</v>
      </c>
      <c r="E34" s="76"/>
      <c r="F34" s="76">
        <v>3456</v>
      </c>
      <c r="G34" s="76">
        <v>611</v>
      </c>
      <c r="H34" s="77">
        <v>2845</v>
      </c>
    </row>
    <row r="35" spans="1:8">
      <c r="A35" s="114" t="s">
        <v>54</v>
      </c>
      <c r="B35" s="79">
        <v>1210</v>
      </c>
      <c r="C35" s="79">
        <v>170</v>
      </c>
      <c r="D35" s="79">
        <v>1040</v>
      </c>
      <c r="E35" s="79"/>
      <c r="F35" s="79">
        <v>696</v>
      </c>
      <c r="G35" s="79">
        <v>272</v>
      </c>
      <c r="H35" s="80">
        <v>424</v>
      </c>
    </row>
    <row r="36" spans="1:8">
      <c r="A36" s="112" t="s">
        <v>55</v>
      </c>
      <c r="B36" s="76">
        <v>5138</v>
      </c>
      <c r="C36" s="76">
        <v>299</v>
      </c>
      <c r="D36" s="76">
        <v>4839</v>
      </c>
      <c r="E36" s="76"/>
      <c r="F36" s="76">
        <v>3242</v>
      </c>
      <c r="G36" s="76">
        <v>1270</v>
      </c>
      <c r="H36" s="77">
        <v>1972</v>
      </c>
    </row>
    <row r="37" spans="1:8">
      <c r="A37" s="114" t="s">
        <v>66</v>
      </c>
      <c r="B37" s="79">
        <v>8791</v>
      </c>
      <c r="C37" s="79">
        <v>2806</v>
      </c>
      <c r="D37" s="79">
        <v>5985</v>
      </c>
      <c r="E37" s="79"/>
      <c r="F37" s="79">
        <v>7460</v>
      </c>
      <c r="G37" s="79">
        <v>2921</v>
      </c>
      <c r="H37" s="80">
        <v>4539</v>
      </c>
    </row>
    <row r="38" spans="1:8">
      <c r="A38" s="112" t="s">
        <v>35</v>
      </c>
      <c r="B38" s="76">
        <v>1</v>
      </c>
      <c r="C38" s="76">
        <v>1</v>
      </c>
      <c r="D38" s="76">
        <v>0</v>
      </c>
      <c r="E38" s="76"/>
      <c r="F38" s="76">
        <v>75</v>
      </c>
      <c r="G38" s="76">
        <v>62</v>
      </c>
      <c r="H38" s="77">
        <v>13</v>
      </c>
    </row>
    <row r="39" spans="1:8">
      <c r="A39" s="114" t="s">
        <v>42</v>
      </c>
      <c r="B39" s="79">
        <v>43</v>
      </c>
      <c r="C39" s="79">
        <v>43</v>
      </c>
      <c r="D39" s="79">
        <v>0</v>
      </c>
      <c r="E39" s="79"/>
      <c r="F39" s="79">
        <v>372</v>
      </c>
      <c r="G39" s="79">
        <v>286</v>
      </c>
      <c r="H39" s="80">
        <v>86</v>
      </c>
    </row>
    <row r="40" spans="1:8">
      <c r="A40" s="112" t="s">
        <v>90</v>
      </c>
      <c r="B40" s="76">
        <v>11</v>
      </c>
      <c r="C40" s="76">
        <v>11</v>
      </c>
      <c r="D40" s="76">
        <v>0</v>
      </c>
      <c r="E40" s="76"/>
      <c r="F40" s="76">
        <v>283</v>
      </c>
      <c r="G40" s="76">
        <v>126</v>
      </c>
      <c r="H40" s="77">
        <v>157</v>
      </c>
    </row>
    <row r="41" spans="1:8">
      <c r="A41" s="114" t="s">
        <v>91</v>
      </c>
      <c r="B41" s="79">
        <v>0</v>
      </c>
      <c r="C41" s="79">
        <v>0</v>
      </c>
      <c r="D41" s="79">
        <v>0</v>
      </c>
      <c r="E41" s="79"/>
      <c r="F41" s="79">
        <v>58</v>
      </c>
      <c r="G41" s="79">
        <v>20</v>
      </c>
      <c r="H41" s="80">
        <v>38</v>
      </c>
    </row>
    <row r="42" spans="1:8">
      <c r="A42" s="112" t="s">
        <v>92</v>
      </c>
      <c r="B42" s="76">
        <v>0</v>
      </c>
      <c r="C42" s="76">
        <v>0</v>
      </c>
      <c r="D42" s="76">
        <v>0</v>
      </c>
      <c r="E42" s="76"/>
      <c r="F42" s="76">
        <v>29</v>
      </c>
      <c r="G42" s="76">
        <v>29</v>
      </c>
      <c r="H42" s="77">
        <v>0</v>
      </c>
    </row>
    <row r="43" spans="1:8">
      <c r="A43" s="114" t="s">
        <v>93</v>
      </c>
      <c r="B43" s="79">
        <v>208</v>
      </c>
      <c r="C43" s="79">
        <v>208</v>
      </c>
      <c r="D43" s="79">
        <v>0</v>
      </c>
      <c r="E43" s="79"/>
      <c r="F43" s="79">
        <v>32</v>
      </c>
      <c r="G43" s="79">
        <v>15</v>
      </c>
      <c r="H43" s="80">
        <v>17</v>
      </c>
    </row>
    <row r="44" spans="1:8">
      <c r="A44" s="112" t="s">
        <v>94</v>
      </c>
      <c r="B44" s="76">
        <v>5</v>
      </c>
      <c r="C44" s="76">
        <v>0</v>
      </c>
      <c r="D44" s="76">
        <v>5</v>
      </c>
      <c r="E44" s="76"/>
      <c r="F44" s="76">
        <v>43</v>
      </c>
      <c r="G44" s="76">
        <v>36</v>
      </c>
      <c r="H44" s="77">
        <v>7</v>
      </c>
    </row>
    <row r="45" spans="1:8">
      <c r="A45" s="114" t="s">
        <v>95</v>
      </c>
      <c r="B45" s="79">
        <v>0</v>
      </c>
      <c r="C45" s="79">
        <v>0</v>
      </c>
      <c r="D45" s="79">
        <v>0</v>
      </c>
      <c r="E45" s="79"/>
      <c r="F45" s="79">
        <v>43</v>
      </c>
      <c r="G45" s="79">
        <v>14</v>
      </c>
      <c r="H45" s="80">
        <v>29</v>
      </c>
    </row>
    <row r="46" spans="1:8">
      <c r="A46" s="112" t="s">
        <v>96</v>
      </c>
      <c r="B46" s="76">
        <v>0</v>
      </c>
      <c r="C46" s="76">
        <v>0</v>
      </c>
      <c r="D46" s="76">
        <v>0</v>
      </c>
      <c r="E46" s="76"/>
      <c r="F46" s="76">
        <v>6</v>
      </c>
      <c r="G46" s="76">
        <v>6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116" t="s">
        <v>0</v>
      </c>
      <c r="B48" s="85">
        <v>93589</v>
      </c>
      <c r="C48" s="85">
        <v>12029</v>
      </c>
      <c r="D48" s="85">
        <v>81560</v>
      </c>
      <c r="E48" s="85"/>
      <c r="F48" s="85">
        <v>88901</v>
      </c>
      <c r="G48" s="85">
        <v>27328</v>
      </c>
      <c r="H48" s="86">
        <v>61573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58" t="s">
        <v>62</v>
      </c>
      <c r="B52" s="67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8"/>
  <sheetViews>
    <sheetView showGridLines="0" topLeftCell="A7" zoomScaleNormal="100" workbookViewId="0">
      <selection activeCell="D17" sqref="D17"/>
    </sheetView>
  </sheetViews>
  <sheetFormatPr baseColWidth="10" defaultRowHeight="14.25"/>
  <cols>
    <col min="1" max="1" width="27.140625" style="3" customWidth="1"/>
    <col min="2" max="4" width="11.42578125" style="3"/>
    <col min="5" max="5" width="5" style="3" customWidth="1"/>
    <col min="6" max="8" width="11.42578125" style="3"/>
    <col min="9" max="9" width="5.7109375" style="3" customWidth="1"/>
    <col min="10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199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286" t="str">
        <f>'a6'!A8</f>
        <v>Junio (2019 - 2020)</v>
      </c>
      <c r="B8" s="287"/>
      <c r="C8" s="287"/>
      <c r="D8" s="287"/>
      <c r="E8" s="287"/>
      <c r="F8" s="287"/>
      <c r="G8" s="287"/>
      <c r="H8" s="288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7"/>
      <c r="K10" s="221"/>
      <c r="L10" s="221"/>
    </row>
    <row r="11" spans="1:15" ht="12.75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s="122" customFormat="1" ht="12.75" customHeight="1">
      <c r="A12" s="343" t="s">
        <v>24</v>
      </c>
      <c r="B12" s="295" t="s">
        <v>25</v>
      </c>
      <c r="C12" s="295"/>
      <c r="D12" s="295"/>
      <c r="E12" s="307"/>
      <c r="F12" s="295"/>
      <c r="G12" s="295"/>
      <c r="H12" s="295"/>
      <c r="I12" s="307"/>
      <c r="J12" s="295"/>
      <c r="K12" s="295"/>
      <c r="L12" s="296"/>
    </row>
    <row r="13" spans="1:15" s="122" customFormat="1" ht="21.75" customHeight="1">
      <c r="A13" s="344"/>
      <c r="B13" s="295" t="s">
        <v>26</v>
      </c>
      <c r="C13" s="295"/>
      <c r="D13" s="295"/>
      <c r="E13" s="13"/>
      <c r="F13" s="295" t="s">
        <v>21</v>
      </c>
      <c r="G13" s="295"/>
      <c r="H13" s="295"/>
      <c r="I13" s="13"/>
      <c r="J13" s="295" t="s">
        <v>27</v>
      </c>
      <c r="K13" s="295"/>
      <c r="L13" s="296"/>
    </row>
    <row r="14" spans="1:15" s="122" customFormat="1" ht="24">
      <c r="A14" s="294"/>
      <c r="B14" s="14" t="s">
        <v>28</v>
      </c>
      <c r="C14" s="14" t="s">
        <v>22</v>
      </c>
      <c r="D14" s="14" t="s">
        <v>23</v>
      </c>
      <c r="E14" s="125"/>
      <c r="F14" s="14" t="s">
        <v>28</v>
      </c>
      <c r="G14" s="14" t="s">
        <v>22</v>
      </c>
      <c r="H14" s="14" t="s">
        <v>23</v>
      </c>
      <c r="I14" s="125"/>
      <c r="J14" s="14" t="s">
        <v>28</v>
      </c>
      <c r="K14" s="14" t="s">
        <v>22</v>
      </c>
      <c r="L14" s="126" t="s">
        <v>23</v>
      </c>
    </row>
    <row r="15" spans="1:15">
      <c r="A15" s="127" t="s">
        <v>211</v>
      </c>
      <c r="B15" s="128">
        <v>724809</v>
      </c>
      <c r="C15" s="128">
        <v>221022</v>
      </c>
      <c r="D15" s="128">
        <v>503787</v>
      </c>
      <c r="E15" s="128"/>
      <c r="F15" s="129">
        <v>302073</v>
      </c>
      <c r="G15" s="129">
        <v>73078</v>
      </c>
      <c r="H15" s="129">
        <v>228995</v>
      </c>
      <c r="I15" s="25"/>
      <c r="J15" s="129">
        <v>422736</v>
      </c>
      <c r="K15" s="129">
        <v>147944</v>
      </c>
      <c r="L15" s="130">
        <v>274792</v>
      </c>
      <c r="N15" s="55"/>
      <c r="O15" s="55"/>
    </row>
    <row r="16" spans="1:15">
      <c r="A16" s="131" t="s">
        <v>214</v>
      </c>
      <c r="B16" s="132">
        <v>1311724</v>
      </c>
      <c r="C16" s="132">
        <v>380018</v>
      </c>
      <c r="D16" s="132">
        <v>931706</v>
      </c>
      <c r="E16" s="132"/>
      <c r="F16" s="132">
        <v>348442</v>
      </c>
      <c r="G16" s="132">
        <v>62397</v>
      </c>
      <c r="H16" s="132">
        <v>286045</v>
      </c>
      <c r="I16" s="132"/>
      <c r="J16" s="132">
        <v>963282</v>
      </c>
      <c r="K16" s="132">
        <v>317621</v>
      </c>
      <c r="L16" s="133">
        <v>645661</v>
      </c>
    </row>
    <row r="17" spans="1:25">
      <c r="A17" s="127" t="s">
        <v>176</v>
      </c>
      <c r="B17" s="128">
        <v>944104</v>
      </c>
      <c r="C17" s="128">
        <v>248400</v>
      </c>
      <c r="D17" s="128">
        <v>695704</v>
      </c>
      <c r="E17" s="128"/>
      <c r="F17" s="129">
        <v>409971</v>
      </c>
      <c r="G17" s="129">
        <v>33406</v>
      </c>
      <c r="H17" s="129">
        <v>376565</v>
      </c>
      <c r="I17" s="25"/>
      <c r="J17" s="129">
        <v>534133</v>
      </c>
      <c r="K17" s="129">
        <v>214994</v>
      </c>
      <c r="L17" s="130">
        <v>319139</v>
      </c>
      <c r="M17" s="55"/>
      <c r="N17" s="55"/>
    </row>
    <row r="18" spans="1:25">
      <c r="A18" s="131" t="s">
        <v>220</v>
      </c>
      <c r="B18" s="132">
        <v>8009137</v>
      </c>
      <c r="C18" s="132">
        <v>2480431</v>
      </c>
      <c r="D18" s="132">
        <v>5528706</v>
      </c>
      <c r="E18" s="132"/>
      <c r="F18" s="132">
        <v>2372357</v>
      </c>
      <c r="G18" s="132">
        <v>462614</v>
      </c>
      <c r="H18" s="132">
        <v>1909743</v>
      </c>
      <c r="I18" s="132"/>
      <c r="J18" s="132">
        <v>5636780</v>
      </c>
      <c r="K18" s="132">
        <v>2017817</v>
      </c>
      <c r="L18" s="133">
        <v>3618963</v>
      </c>
      <c r="M18" s="55"/>
      <c r="N18" s="55"/>
    </row>
    <row r="19" spans="1:25">
      <c r="A19" s="127" t="s">
        <v>221</v>
      </c>
      <c r="B19" s="128">
        <v>5504599</v>
      </c>
      <c r="C19" s="128">
        <v>1340764</v>
      </c>
      <c r="D19" s="128">
        <v>4163835</v>
      </c>
      <c r="E19" s="128"/>
      <c r="F19" s="129">
        <v>2167016</v>
      </c>
      <c r="G19" s="129">
        <v>280864</v>
      </c>
      <c r="H19" s="129">
        <v>1886152</v>
      </c>
      <c r="I19" s="25"/>
      <c r="J19" s="129">
        <v>3337583</v>
      </c>
      <c r="K19" s="129">
        <v>1059900</v>
      </c>
      <c r="L19" s="130">
        <v>2277683</v>
      </c>
      <c r="M19" s="55"/>
      <c r="N19" s="55"/>
    </row>
    <row r="20" spans="1:25">
      <c r="A20" s="131" t="s">
        <v>222</v>
      </c>
      <c r="B20" s="132">
        <v>16455819</v>
      </c>
      <c r="C20" s="132">
        <v>5246532</v>
      </c>
      <c r="D20" s="132">
        <v>11209287</v>
      </c>
      <c r="E20" s="132"/>
      <c r="F20" s="132">
        <v>4660766</v>
      </c>
      <c r="G20" s="132">
        <v>992637</v>
      </c>
      <c r="H20" s="132">
        <v>3668129</v>
      </c>
      <c r="I20" s="132"/>
      <c r="J20" s="132">
        <v>11795053</v>
      </c>
      <c r="K20" s="132">
        <v>4253895</v>
      </c>
      <c r="L20" s="133">
        <v>7541158</v>
      </c>
    </row>
    <row r="21" spans="1:25">
      <c r="A21" s="127" t="s">
        <v>186</v>
      </c>
      <c r="B21" s="128">
        <v>15708491</v>
      </c>
      <c r="C21" s="128">
        <v>4328905</v>
      </c>
      <c r="D21" s="128">
        <v>11379586</v>
      </c>
      <c r="E21" s="128"/>
      <c r="F21" s="129">
        <v>5798500</v>
      </c>
      <c r="G21" s="129">
        <v>789649</v>
      </c>
      <c r="H21" s="129">
        <v>5008851</v>
      </c>
      <c r="I21" s="25"/>
      <c r="J21" s="129">
        <v>9909991</v>
      </c>
      <c r="K21" s="129">
        <v>3539256</v>
      </c>
      <c r="L21" s="130">
        <v>6370735</v>
      </c>
    </row>
    <row r="22" spans="1:25" ht="15" customHeight="1">
      <c r="A22" s="344" t="s">
        <v>29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6"/>
    </row>
    <row r="23" spans="1:25">
      <c r="A23" s="134" t="s">
        <v>60</v>
      </c>
      <c r="B23" s="135">
        <v>30.25555698121849</v>
      </c>
      <c r="C23" s="135">
        <v>12.387002198876147</v>
      </c>
      <c r="D23" s="135">
        <v>38.094869458719643</v>
      </c>
      <c r="E23" s="135"/>
      <c r="F23" s="135">
        <v>35.719180463000669</v>
      </c>
      <c r="G23" s="135">
        <v>-54.287199978105591</v>
      </c>
      <c r="H23" s="135">
        <v>64.442455075438318</v>
      </c>
      <c r="I23" s="135"/>
      <c r="J23" s="135">
        <v>26.351434465008893</v>
      </c>
      <c r="K23" s="135">
        <v>45.321202617206524</v>
      </c>
      <c r="L23" s="136">
        <v>16.138388308247698</v>
      </c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5" ht="12.75" customHeight="1">
      <c r="A24" s="138" t="s">
        <v>59</v>
      </c>
      <c r="B24" s="139">
        <v>-28.025712726152761</v>
      </c>
      <c r="C24" s="139">
        <v>-34.634675199595804</v>
      </c>
      <c r="D24" s="139">
        <v>-25.330093398561345</v>
      </c>
      <c r="E24" s="139"/>
      <c r="F24" s="139">
        <v>17.658319031574848</v>
      </c>
      <c r="G24" s="139">
        <v>-46.462169655592412</v>
      </c>
      <c r="H24" s="139">
        <v>31.645370483665147</v>
      </c>
      <c r="I24" s="139"/>
      <c r="J24" s="139">
        <v>-44.550713082980899</v>
      </c>
      <c r="K24" s="139">
        <v>-32.311150711067597</v>
      </c>
      <c r="L24" s="140">
        <v>-50.571739659047083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ht="12.75" customHeight="1">
      <c r="A25" s="134" t="s">
        <v>217</v>
      </c>
      <c r="B25" s="135">
        <v>-31.271009598162706</v>
      </c>
      <c r="C25" s="135">
        <v>-45.946329488705793</v>
      </c>
      <c r="D25" s="135">
        <v>-24.686988239201</v>
      </c>
      <c r="E25" s="135"/>
      <c r="F25" s="135">
        <v>-8.6555691238713166</v>
      </c>
      <c r="G25" s="135">
        <v>-39.287613431500127</v>
      </c>
      <c r="H25" s="135">
        <v>-1.2352971054220347</v>
      </c>
      <c r="I25" s="135"/>
      <c r="J25" s="135">
        <v>-40.789191701645265</v>
      </c>
      <c r="K25" s="135">
        <v>-47.472937337726862</v>
      </c>
      <c r="L25" s="136">
        <v>-37.062550791483638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ht="12.75" customHeight="1">
      <c r="A26" s="138" t="s">
        <v>186</v>
      </c>
      <c r="B26" s="139">
        <v>-4.5414208797508024</v>
      </c>
      <c r="C26" s="139">
        <v>-17.490163025785407</v>
      </c>
      <c r="D26" s="139">
        <v>1.519267014931458</v>
      </c>
      <c r="E26" s="139"/>
      <c r="F26" s="139">
        <v>24.410880099966391</v>
      </c>
      <c r="G26" s="139">
        <v>-20.449368701750998</v>
      </c>
      <c r="H26" s="139">
        <v>36.550568423302451</v>
      </c>
      <c r="I26" s="139"/>
      <c r="J26" s="139">
        <v>-15.981801862187481</v>
      </c>
      <c r="K26" s="139">
        <v>-16.799638919155271</v>
      </c>
      <c r="L26" s="140">
        <v>-15.520467811442217</v>
      </c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s="122" customFormat="1" ht="12.75" customHeight="1">
      <c r="A27" s="344" t="s">
        <v>134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6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s="122" customFormat="1" ht="12.75" customHeight="1">
      <c r="A28" s="134" t="s">
        <v>60</v>
      </c>
      <c r="B28" s="135">
        <v>30.25555698121849</v>
      </c>
      <c r="C28" s="135">
        <v>3.7772709775954754</v>
      </c>
      <c r="D28" s="135">
        <v>26.478286003623012</v>
      </c>
      <c r="E28" s="135"/>
      <c r="F28" s="135">
        <v>14.88640455623481</v>
      </c>
      <c r="G28" s="135">
        <v>-5.4734419688497224</v>
      </c>
      <c r="H28" s="135">
        <v>20.359846525084532</v>
      </c>
      <c r="I28" s="135"/>
      <c r="J28" s="135">
        <v>15.36915242498368</v>
      </c>
      <c r="K28" s="135">
        <v>9.2507129464451996</v>
      </c>
      <c r="L28" s="136">
        <v>6.1184394785384821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s="122" customFormat="1" ht="12.75" customHeight="1">
      <c r="A29" s="138" t="s">
        <v>59</v>
      </c>
      <c r="B29" s="139">
        <v>-28.025712726152761</v>
      </c>
      <c r="C29" s="139">
        <v>-10.033970560880187</v>
      </c>
      <c r="D29" s="139">
        <v>-17.991742165272573</v>
      </c>
      <c r="E29" s="139"/>
      <c r="F29" s="139">
        <v>4.6906971283593206</v>
      </c>
      <c r="G29" s="139">
        <v>-2.2101448170499283</v>
      </c>
      <c r="H29" s="139">
        <v>6.9008419454092484</v>
      </c>
      <c r="I29" s="139"/>
      <c r="J29" s="139">
        <v>-32.716409854512079</v>
      </c>
      <c r="K29" s="139">
        <v>-7.8238257438302572</v>
      </c>
      <c r="L29" s="140">
        <v>-24.892584110681824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</row>
    <row r="30" spans="1:25" s="122" customFormat="1" ht="12.75" customHeight="1">
      <c r="A30" s="134" t="s">
        <v>217</v>
      </c>
      <c r="B30" s="135">
        <v>-31.271009598162706</v>
      </c>
      <c r="C30" s="135">
        <v>-14.229585534621274</v>
      </c>
      <c r="D30" s="135">
        <v>-17.041424063541431</v>
      </c>
      <c r="E30" s="135"/>
      <c r="F30" s="135">
        <v>-2.563834280772074</v>
      </c>
      <c r="G30" s="135">
        <v>-2.2692831949309902</v>
      </c>
      <c r="H30" s="135">
        <v>-0.29455108584108386</v>
      </c>
      <c r="I30" s="135"/>
      <c r="J30" s="135">
        <v>-28.707175317390632</v>
      </c>
      <c r="K30" s="135">
        <v>-11.960302339690285</v>
      </c>
      <c r="L30" s="136">
        <v>-16.746872977700349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</row>
    <row r="31" spans="1:25" s="122" customFormat="1" ht="12.75" customHeight="1">
      <c r="A31" s="141" t="s">
        <v>186</v>
      </c>
      <c r="B31" s="142">
        <v>-4.5414208797508024</v>
      </c>
      <c r="C31" s="142">
        <v>-5.5763070801884718</v>
      </c>
      <c r="D31" s="142">
        <v>1.0348862004376684</v>
      </c>
      <c r="E31" s="142"/>
      <c r="F31" s="142">
        <v>6.9138704065716787</v>
      </c>
      <c r="G31" s="142">
        <v>-1.233533256533752</v>
      </c>
      <c r="H31" s="142">
        <v>8.1474036631054307</v>
      </c>
      <c r="I31" s="142"/>
      <c r="J31" s="142">
        <v>-11.455291286322481</v>
      </c>
      <c r="K31" s="142">
        <v>-4.3427738236547189</v>
      </c>
      <c r="L31" s="143">
        <v>-7.1125174626677623</v>
      </c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</row>
    <row r="32" spans="1:25" s="122" customFormat="1" ht="12.75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24" s="122" customFormat="1" ht="12.75" customHeight="1">
      <c r="A33" s="343" t="s">
        <v>24</v>
      </c>
      <c r="B33" s="295" t="s">
        <v>30</v>
      </c>
      <c r="C33" s="295"/>
      <c r="D33" s="295"/>
      <c r="E33" s="307"/>
      <c r="F33" s="295"/>
      <c r="G33" s="295"/>
      <c r="H33" s="295"/>
      <c r="I33" s="307"/>
      <c r="J33" s="295"/>
      <c r="K33" s="295"/>
      <c r="L33" s="296"/>
    </row>
    <row r="34" spans="1:24" ht="12.75" customHeight="1">
      <c r="A34" s="344"/>
      <c r="B34" s="295" t="s">
        <v>26</v>
      </c>
      <c r="C34" s="295"/>
      <c r="D34" s="295"/>
      <c r="E34" s="13"/>
      <c r="F34" s="295" t="s">
        <v>21</v>
      </c>
      <c r="G34" s="295"/>
      <c r="H34" s="295"/>
      <c r="I34" s="13"/>
      <c r="J34" s="295" t="s">
        <v>27</v>
      </c>
      <c r="K34" s="295"/>
      <c r="L34" s="296"/>
    </row>
    <row r="35" spans="1:24" ht="24">
      <c r="A35" s="294"/>
      <c r="B35" s="14" t="s">
        <v>28</v>
      </c>
      <c r="C35" s="14" t="s">
        <v>22</v>
      </c>
      <c r="D35" s="14" t="s">
        <v>23</v>
      </c>
      <c r="E35" s="125"/>
      <c r="F35" s="14" t="s">
        <v>28</v>
      </c>
      <c r="G35" s="14" t="s">
        <v>22</v>
      </c>
      <c r="H35" s="14" t="s">
        <v>23</v>
      </c>
      <c r="I35" s="125"/>
      <c r="J35" s="14" t="s">
        <v>28</v>
      </c>
      <c r="K35" s="14" t="s">
        <v>22</v>
      </c>
      <c r="L35" s="126" t="s">
        <v>23</v>
      </c>
    </row>
    <row r="36" spans="1:24">
      <c r="A36" s="127" t="s">
        <v>211</v>
      </c>
      <c r="B36" s="128">
        <v>8381</v>
      </c>
      <c r="C36" s="128">
        <v>2601</v>
      </c>
      <c r="D36" s="128">
        <v>5780</v>
      </c>
      <c r="E36" s="128"/>
      <c r="F36" s="129">
        <v>4747</v>
      </c>
      <c r="G36" s="129">
        <v>1440</v>
      </c>
      <c r="H36" s="129">
        <v>3307</v>
      </c>
      <c r="I36" s="25"/>
      <c r="J36" s="129">
        <v>3634</v>
      </c>
      <c r="K36" s="129">
        <v>1161</v>
      </c>
      <c r="L36" s="130">
        <v>2473</v>
      </c>
    </row>
    <row r="37" spans="1:24" ht="12.75" customHeight="1">
      <c r="A37" s="131" t="s">
        <v>214</v>
      </c>
      <c r="B37" s="132">
        <v>14557</v>
      </c>
      <c r="C37" s="132">
        <v>3520</v>
      </c>
      <c r="D37" s="132">
        <v>11037</v>
      </c>
      <c r="E37" s="132"/>
      <c r="F37" s="132">
        <v>5436</v>
      </c>
      <c r="G37" s="132">
        <v>1039</v>
      </c>
      <c r="H37" s="132">
        <v>4397</v>
      </c>
      <c r="I37" s="132"/>
      <c r="J37" s="132">
        <v>9121</v>
      </c>
      <c r="K37" s="132">
        <v>2481</v>
      </c>
      <c r="L37" s="133">
        <v>6640</v>
      </c>
    </row>
    <row r="38" spans="1:24">
      <c r="A38" s="127" t="s">
        <v>176</v>
      </c>
      <c r="B38" s="128">
        <v>10886</v>
      </c>
      <c r="C38" s="128">
        <v>2214</v>
      </c>
      <c r="D38" s="128">
        <v>8672</v>
      </c>
      <c r="E38" s="128"/>
      <c r="F38" s="129">
        <v>6332</v>
      </c>
      <c r="G38" s="129">
        <v>510</v>
      </c>
      <c r="H38" s="129">
        <v>5822</v>
      </c>
      <c r="I38" s="25"/>
      <c r="J38" s="129">
        <v>4554</v>
      </c>
      <c r="K38" s="129">
        <v>1704</v>
      </c>
      <c r="L38" s="130">
        <v>2850</v>
      </c>
    </row>
    <row r="39" spans="1:24">
      <c r="A39" s="131" t="s">
        <v>220</v>
      </c>
      <c r="B39" s="132">
        <v>89034</v>
      </c>
      <c r="C39" s="132">
        <v>23619</v>
      </c>
      <c r="D39" s="132">
        <v>65415</v>
      </c>
      <c r="E39" s="132"/>
      <c r="F39" s="132">
        <v>37977</v>
      </c>
      <c r="G39" s="132">
        <v>7165</v>
      </c>
      <c r="H39" s="132">
        <v>30812</v>
      </c>
      <c r="I39" s="132"/>
      <c r="J39" s="132">
        <v>51057</v>
      </c>
      <c r="K39" s="132">
        <v>16454</v>
      </c>
      <c r="L39" s="133">
        <v>34603</v>
      </c>
    </row>
    <row r="40" spans="1:24">
      <c r="A40" s="127" t="s">
        <v>221</v>
      </c>
      <c r="B40" s="128">
        <v>64173</v>
      </c>
      <c r="C40" s="128">
        <v>12959</v>
      </c>
      <c r="D40" s="128">
        <v>51214</v>
      </c>
      <c r="E40" s="128"/>
      <c r="F40" s="129">
        <v>33837</v>
      </c>
      <c r="G40" s="129">
        <v>4507</v>
      </c>
      <c r="H40" s="129">
        <v>29330</v>
      </c>
      <c r="I40" s="25"/>
      <c r="J40" s="129">
        <v>30336</v>
      </c>
      <c r="K40" s="129">
        <v>8452</v>
      </c>
      <c r="L40" s="130">
        <v>21884</v>
      </c>
    </row>
    <row r="41" spans="1:24">
      <c r="A41" s="131" t="s">
        <v>222</v>
      </c>
      <c r="B41" s="132">
        <v>181404</v>
      </c>
      <c r="C41" s="132">
        <v>49009</v>
      </c>
      <c r="D41" s="132">
        <v>132395</v>
      </c>
      <c r="E41" s="132"/>
      <c r="F41" s="132">
        <v>74173</v>
      </c>
      <c r="G41" s="132">
        <v>14917</v>
      </c>
      <c r="H41" s="132">
        <v>59256</v>
      </c>
      <c r="I41" s="132"/>
      <c r="J41" s="132">
        <v>107231</v>
      </c>
      <c r="K41" s="132">
        <v>34092</v>
      </c>
      <c r="L41" s="133">
        <v>73139</v>
      </c>
    </row>
    <row r="42" spans="1:24">
      <c r="A42" s="127" t="s">
        <v>186</v>
      </c>
      <c r="B42" s="128">
        <v>182490</v>
      </c>
      <c r="C42" s="128">
        <v>39357</v>
      </c>
      <c r="D42" s="128">
        <v>143133</v>
      </c>
      <c r="E42" s="128"/>
      <c r="F42" s="129">
        <v>93589</v>
      </c>
      <c r="G42" s="129">
        <v>12029</v>
      </c>
      <c r="H42" s="129">
        <v>81560</v>
      </c>
      <c r="I42" s="25"/>
      <c r="J42" s="129">
        <v>88901</v>
      </c>
      <c r="K42" s="129">
        <v>27328</v>
      </c>
      <c r="L42" s="130">
        <v>61573</v>
      </c>
    </row>
    <row r="43" spans="1:24" ht="15" customHeight="1">
      <c r="A43" s="344" t="s">
        <v>29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6"/>
    </row>
    <row r="44" spans="1:24">
      <c r="A44" s="134" t="s">
        <v>60</v>
      </c>
      <c r="B44" s="135">
        <v>29.889034721393642</v>
      </c>
      <c r="C44" s="135">
        <v>-14.878892733564015</v>
      </c>
      <c r="D44" s="135">
        <v>50.034602076124543</v>
      </c>
      <c r="E44" s="135"/>
      <c r="F44" s="135">
        <v>33.389509163682334</v>
      </c>
      <c r="G44" s="135">
        <v>-64.583333333333329</v>
      </c>
      <c r="H44" s="135">
        <v>76.050801330511035</v>
      </c>
      <c r="I44" s="135"/>
      <c r="J44" s="135">
        <v>25.316455696202539</v>
      </c>
      <c r="K44" s="135">
        <v>46.770025839793277</v>
      </c>
      <c r="L44" s="136">
        <v>15.244642135058626</v>
      </c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</row>
    <row r="45" spans="1:24">
      <c r="A45" s="138" t="s">
        <v>59</v>
      </c>
      <c r="B45" s="139">
        <v>-25.218108126674451</v>
      </c>
      <c r="C45" s="139">
        <v>-37.10227272727272</v>
      </c>
      <c r="D45" s="139">
        <v>-21.42792425477937</v>
      </c>
      <c r="E45" s="139"/>
      <c r="F45" s="139">
        <v>16.482707873436354</v>
      </c>
      <c r="G45" s="139">
        <v>-50.914340712223293</v>
      </c>
      <c r="H45" s="139">
        <v>32.408460313850355</v>
      </c>
      <c r="I45" s="139"/>
      <c r="J45" s="139">
        <v>-50.071264115776785</v>
      </c>
      <c r="K45" s="139">
        <v>-31.318016928657798</v>
      </c>
      <c r="L45" s="140">
        <v>-57.078313253012048</v>
      </c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</row>
    <row r="46" spans="1:24">
      <c r="A46" s="134" t="s">
        <v>217</v>
      </c>
      <c r="B46" s="135">
        <v>-27.92304063616146</v>
      </c>
      <c r="C46" s="135">
        <v>-45.133155510394175</v>
      </c>
      <c r="D46" s="135">
        <v>-21.709088129633884</v>
      </c>
      <c r="E46" s="135"/>
      <c r="F46" s="135">
        <v>-10.901335018563856</v>
      </c>
      <c r="G46" s="135">
        <v>-37.09699930216329</v>
      </c>
      <c r="H46" s="135">
        <v>-4.8098143580423169</v>
      </c>
      <c r="I46" s="135"/>
      <c r="J46" s="135">
        <v>-40.584053117104411</v>
      </c>
      <c r="K46" s="135">
        <v>-48.632551355293543</v>
      </c>
      <c r="L46" s="136">
        <v>-36.756928590006645</v>
      </c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</row>
    <row r="47" spans="1:24">
      <c r="A47" s="138" t="s">
        <v>186</v>
      </c>
      <c r="B47" s="139">
        <v>0.59866375603625954</v>
      </c>
      <c r="C47" s="139">
        <v>-19.694341855577548</v>
      </c>
      <c r="D47" s="139">
        <v>8.1105781940405564</v>
      </c>
      <c r="E47" s="139"/>
      <c r="F47" s="139">
        <v>26.176641095816549</v>
      </c>
      <c r="G47" s="139">
        <v>-19.360461218743723</v>
      </c>
      <c r="H47" s="139">
        <v>37.640070203861228</v>
      </c>
      <c r="I47" s="139"/>
      <c r="J47" s="139">
        <v>-17.0939373875092</v>
      </c>
      <c r="K47" s="139">
        <v>-19.840431772849925</v>
      </c>
      <c r="L47" s="140">
        <v>-15.813724551880668</v>
      </c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</row>
    <row r="48" spans="1:24">
      <c r="A48" s="344" t="s">
        <v>134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6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</row>
    <row r="49" spans="1:24">
      <c r="A49" s="134" t="s">
        <v>60</v>
      </c>
      <c r="B49" s="135">
        <v>29.889034721393642</v>
      </c>
      <c r="C49" s="135">
        <v>-4.6175874000715931</v>
      </c>
      <c r="D49" s="135">
        <v>34.506622121465234</v>
      </c>
      <c r="E49" s="135"/>
      <c r="F49" s="135">
        <v>18.911824364634299</v>
      </c>
      <c r="G49" s="135">
        <v>-11.09652786063716</v>
      </c>
      <c r="H49" s="135">
        <v>30.008352225271466</v>
      </c>
      <c r="I49" s="135"/>
      <c r="J49" s="135">
        <v>10.977210356759342</v>
      </c>
      <c r="K49" s="135">
        <v>6.4789404605655685</v>
      </c>
      <c r="L49" s="136">
        <v>4.4982698961937739</v>
      </c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</row>
    <row r="50" spans="1:24">
      <c r="A50" s="138" t="s">
        <v>59</v>
      </c>
      <c r="B50" s="139">
        <v>-25.218108126674451</v>
      </c>
      <c r="C50" s="139">
        <v>-8.9716287696640791</v>
      </c>
      <c r="D50" s="139">
        <v>-16.246479357010372</v>
      </c>
      <c r="E50" s="139"/>
      <c r="F50" s="139">
        <v>6.1551143779624917</v>
      </c>
      <c r="G50" s="139">
        <v>-3.6339905200247302</v>
      </c>
      <c r="H50" s="139">
        <v>9.7891048979872224</v>
      </c>
      <c r="I50" s="139"/>
      <c r="J50" s="139">
        <v>-31.373222504636942</v>
      </c>
      <c r="K50" s="139">
        <v>-5.3376382496393484</v>
      </c>
      <c r="L50" s="140">
        <v>-26.035584254997591</v>
      </c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</row>
    <row r="51" spans="1:24">
      <c r="A51" s="134" t="s">
        <v>217</v>
      </c>
      <c r="B51" s="135">
        <v>-27.92304063616146</v>
      </c>
      <c r="C51" s="135">
        <v>-11.972954152346292</v>
      </c>
      <c r="D51" s="135">
        <v>-15.950086483815168</v>
      </c>
      <c r="E51" s="135"/>
      <c r="F51" s="135">
        <v>-4.6499090235191041</v>
      </c>
      <c r="G51" s="135">
        <v>-2.9853763730709608</v>
      </c>
      <c r="H51" s="135">
        <v>-1.664532650448143</v>
      </c>
      <c r="I51" s="135"/>
      <c r="J51" s="135">
        <v>-23.273131612642356</v>
      </c>
      <c r="K51" s="135">
        <v>-8.9875777792753322</v>
      </c>
      <c r="L51" s="136">
        <v>-14.285553833367025</v>
      </c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</row>
    <row r="52" spans="1:24">
      <c r="A52" s="141" t="s">
        <v>186</v>
      </c>
      <c r="B52" s="142">
        <v>0.59866375603625954</v>
      </c>
      <c r="C52" s="142">
        <v>-5.3207206015303656</v>
      </c>
      <c r="D52" s="142">
        <v>5.9193843575666252</v>
      </c>
      <c r="E52" s="142"/>
      <c r="F52" s="142">
        <v>10.703181848250473</v>
      </c>
      <c r="G52" s="142">
        <v>-1.5920266366783771</v>
      </c>
      <c r="H52" s="142">
        <v>12.295208484928851</v>
      </c>
      <c r="I52" s="142"/>
      <c r="J52" s="142">
        <v>-10.104518092214214</v>
      </c>
      <c r="K52" s="142">
        <v>-3.7286939648519883</v>
      </c>
      <c r="L52" s="143">
        <v>-6.3758241273622263</v>
      </c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</row>
    <row r="54" spans="1:24" ht="5.0999999999999996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1"/>
    </row>
    <row r="55" spans="1:24">
      <c r="A55" s="145" t="s">
        <v>137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59"/>
    </row>
    <row r="56" spans="1:24">
      <c r="A56" s="145" t="s">
        <v>135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9"/>
    </row>
    <row r="57" spans="1:24">
      <c r="A57" s="219" t="s">
        <v>173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59"/>
    </row>
    <row r="58" spans="1:24" ht="5.0999999999999996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19">
    <mergeCell ref="A48:L48"/>
    <mergeCell ref="A43:L43"/>
    <mergeCell ref="A22:L22"/>
    <mergeCell ref="A33:A35"/>
    <mergeCell ref="B33:L33"/>
    <mergeCell ref="B34:D34"/>
    <mergeCell ref="A27:L27"/>
    <mergeCell ref="F34:H34"/>
    <mergeCell ref="J34:L34"/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5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5" ht="18" customHeight="1">
      <c r="A4" s="284"/>
      <c r="B4" s="284"/>
      <c r="C4" s="284"/>
      <c r="D4" s="284"/>
      <c r="E4" s="284"/>
      <c r="F4" s="284"/>
      <c r="G4" s="284"/>
      <c r="H4" s="285"/>
    </row>
    <row r="5" spans="1:15" ht="7.5" customHeight="1">
      <c r="A5" s="104"/>
      <c r="B5" s="105"/>
      <c r="C5" s="105"/>
      <c r="D5" s="105"/>
      <c r="E5" s="105"/>
      <c r="F5" s="105"/>
      <c r="G5" s="105"/>
      <c r="H5" s="106"/>
    </row>
    <row r="6" spans="1:15" ht="14.1" customHeight="1">
      <c r="A6" s="286" t="s">
        <v>200</v>
      </c>
      <c r="B6" s="287"/>
      <c r="C6" s="287"/>
      <c r="D6" s="287"/>
      <c r="E6" s="287"/>
      <c r="F6" s="287"/>
      <c r="G6" s="287"/>
      <c r="H6" s="288"/>
    </row>
    <row r="7" spans="1:15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5" ht="14.1" customHeight="1">
      <c r="A8" s="309" t="str">
        <f>'a4'!A8</f>
        <v>Junio 2020</v>
      </c>
      <c r="B8" s="310"/>
      <c r="C8" s="310"/>
      <c r="D8" s="310"/>
      <c r="E8" s="310"/>
      <c r="F8" s="310"/>
      <c r="G8" s="310"/>
      <c r="H8" s="311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A10" s="7"/>
      <c r="B10" s="7"/>
      <c r="C10" s="7"/>
      <c r="D10" s="7"/>
      <c r="E10" s="7"/>
      <c r="F10" s="7"/>
      <c r="G10" s="289" t="s">
        <v>140</v>
      </c>
      <c r="H10" s="289"/>
      <c r="I10" s="7"/>
      <c r="J10" s="221"/>
      <c r="K10" s="221"/>
      <c r="L10" s="7"/>
      <c r="M10" s="7"/>
    </row>
    <row r="11" spans="1:15" ht="12.7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347" t="s">
        <v>3</v>
      </c>
      <c r="N11" s="347"/>
    </row>
    <row r="12" spans="1:15" ht="24">
      <c r="A12" s="120" t="s">
        <v>4</v>
      </c>
      <c r="B12" s="121" t="s">
        <v>1</v>
      </c>
      <c r="C12" s="121" t="s">
        <v>13</v>
      </c>
      <c r="D12" s="121" t="s">
        <v>14</v>
      </c>
      <c r="E12" s="121" t="s">
        <v>15</v>
      </c>
      <c r="F12" s="121" t="s">
        <v>16</v>
      </c>
      <c r="G12" s="121" t="s">
        <v>17</v>
      </c>
      <c r="H12" s="12" t="s">
        <v>18</v>
      </c>
      <c r="I12" s="12" t="s">
        <v>31</v>
      </c>
      <c r="J12" s="12" t="s">
        <v>67</v>
      </c>
      <c r="K12" s="12" t="s">
        <v>19</v>
      </c>
      <c r="L12" s="12" t="s">
        <v>32</v>
      </c>
      <c r="M12" s="12" t="s">
        <v>20</v>
      </c>
      <c r="N12" s="15" t="s">
        <v>0</v>
      </c>
      <c r="O12" s="122"/>
    </row>
    <row r="13" spans="1:15">
      <c r="A13" s="49" t="s">
        <v>34</v>
      </c>
      <c r="B13" s="50">
        <v>139692</v>
      </c>
      <c r="C13" s="50">
        <v>0</v>
      </c>
      <c r="D13" s="50">
        <v>1601</v>
      </c>
      <c r="E13" s="50">
        <v>3840</v>
      </c>
      <c r="F13" s="50">
        <v>6975</v>
      </c>
      <c r="G13" s="50">
        <v>833</v>
      </c>
      <c r="H13" s="50">
        <v>0</v>
      </c>
      <c r="I13" s="50">
        <v>0</v>
      </c>
      <c r="J13" s="50">
        <v>309</v>
      </c>
      <c r="K13" s="50">
        <v>476</v>
      </c>
      <c r="L13" s="50">
        <v>0</v>
      </c>
      <c r="M13" s="50">
        <v>0</v>
      </c>
      <c r="N13" s="51">
        <v>153726</v>
      </c>
      <c r="O13" s="122"/>
    </row>
    <row r="14" spans="1:15">
      <c r="A14" s="52" t="s">
        <v>36</v>
      </c>
      <c r="B14" s="53">
        <v>111107</v>
      </c>
      <c r="C14" s="53">
        <v>0</v>
      </c>
      <c r="D14" s="53">
        <v>500</v>
      </c>
      <c r="E14" s="53">
        <v>291</v>
      </c>
      <c r="F14" s="53">
        <v>4161</v>
      </c>
      <c r="G14" s="53">
        <v>0</v>
      </c>
      <c r="H14" s="53">
        <v>0</v>
      </c>
      <c r="I14" s="53">
        <v>766</v>
      </c>
      <c r="J14" s="53">
        <v>0</v>
      </c>
      <c r="K14" s="53">
        <v>0</v>
      </c>
      <c r="L14" s="53">
        <v>0</v>
      </c>
      <c r="M14" s="53">
        <v>0</v>
      </c>
      <c r="N14" s="54">
        <v>116825</v>
      </c>
      <c r="O14" s="122"/>
    </row>
    <row r="15" spans="1:15">
      <c r="A15" s="49" t="s">
        <v>89</v>
      </c>
      <c r="B15" s="50">
        <v>196677</v>
      </c>
      <c r="C15" s="50">
        <v>24</v>
      </c>
      <c r="D15" s="50">
        <v>8811</v>
      </c>
      <c r="E15" s="50">
        <v>0</v>
      </c>
      <c r="F15" s="50">
        <v>12759</v>
      </c>
      <c r="G15" s="50">
        <v>1484</v>
      </c>
      <c r="H15" s="50">
        <v>4759</v>
      </c>
      <c r="I15" s="50">
        <v>1954</v>
      </c>
      <c r="J15" s="50">
        <v>0</v>
      </c>
      <c r="K15" s="50">
        <v>1491</v>
      </c>
      <c r="L15" s="50">
        <v>172</v>
      </c>
      <c r="M15" s="50">
        <v>0</v>
      </c>
      <c r="N15" s="51">
        <v>228131</v>
      </c>
      <c r="O15" s="122"/>
    </row>
    <row r="16" spans="1:15">
      <c r="A16" s="52" t="s">
        <v>37</v>
      </c>
      <c r="B16" s="53">
        <v>82161</v>
      </c>
      <c r="C16" s="53">
        <v>0</v>
      </c>
      <c r="D16" s="53">
        <v>0</v>
      </c>
      <c r="E16" s="53">
        <v>8985</v>
      </c>
      <c r="F16" s="53">
        <v>3093</v>
      </c>
      <c r="G16" s="53">
        <v>0</v>
      </c>
      <c r="H16" s="53">
        <v>0</v>
      </c>
      <c r="I16" s="53">
        <v>3955</v>
      </c>
      <c r="J16" s="53">
        <v>0</v>
      </c>
      <c r="K16" s="53">
        <v>0</v>
      </c>
      <c r="L16" s="53">
        <v>0</v>
      </c>
      <c r="M16" s="53">
        <v>0</v>
      </c>
      <c r="N16" s="54">
        <v>98194</v>
      </c>
      <c r="O16" s="122"/>
    </row>
    <row r="17" spans="1:15">
      <c r="A17" s="49" t="s">
        <v>38</v>
      </c>
      <c r="B17" s="50">
        <v>23184</v>
      </c>
      <c r="C17" s="50">
        <v>0</v>
      </c>
      <c r="D17" s="50">
        <v>0</v>
      </c>
      <c r="E17" s="50">
        <v>90</v>
      </c>
      <c r="F17" s="50">
        <v>1809</v>
      </c>
      <c r="G17" s="50">
        <v>0</v>
      </c>
      <c r="H17" s="50">
        <v>4166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1">
        <v>29249</v>
      </c>
      <c r="O17" s="122"/>
    </row>
    <row r="18" spans="1:15">
      <c r="A18" s="52" t="s">
        <v>39</v>
      </c>
      <c r="B18" s="53">
        <v>35482</v>
      </c>
      <c r="C18" s="53">
        <v>3775</v>
      </c>
      <c r="D18" s="53">
        <v>0</v>
      </c>
      <c r="E18" s="53">
        <v>0</v>
      </c>
      <c r="F18" s="53">
        <v>161</v>
      </c>
      <c r="G18" s="53">
        <v>0</v>
      </c>
      <c r="H18" s="53">
        <v>0</v>
      </c>
      <c r="I18" s="53">
        <v>1761</v>
      </c>
      <c r="J18" s="53">
        <v>0</v>
      </c>
      <c r="K18" s="53">
        <v>0</v>
      </c>
      <c r="L18" s="53">
        <v>0</v>
      </c>
      <c r="M18" s="53">
        <v>0</v>
      </c>
      <c r="N18" s="54">
        <v>41179</v>
      </c>
      <c r="O18" s="122"/>
    </row>
    <row r="19" spans="1:15">
      <c r="A19" s="49" t="s">
        <v>40</v>
      </c>
      <c r="B19" s="50">
        <v>5332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1">
        <v>5332</v>
      </c>
      <c r="O19" s="122"/>
    </row>
    <row r="20" spans="1:15">
      <c r="A20" s="52" t="s">
        <v>41</v>
      </c>
      <c r="B20" s="53">
        <v>11705</v>
      </c>
      <c r="C20" s="53">
        <v>0</v>
      </c>
      <c r="D20" s="53">
        <v>195</v>
      </c>
      <c r="E20" s="53">
        <v>1508</v>
      </c>
      <c r="F20" s="53">
        <v>940</v>
      </c>
      <c r="G20" s="53">
        <v>0</v>
      </c>
      <c r="H20" s="53">
        <v>1083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15431</v>
      </c>
      <c r="O20" s="122"/>
    </row>
    <row r="21" spans="1:15">
      <c r="A21" s="49" t="s">
        <v>43</v>
      </c>
      <c r="B21" s="50">
        <v>2538</v>
      </c>
      <c r="C21" s="50">
        <v>0</v>
      </c>
      <c r="D21" s="50">
        <v>911</v>
      </c>
      <c r="E21" s="50">
        <v>0</v>
      </c>
      <c r="F21" s="50">
        <v>1449</v>
      </c>
      <c r="G21" s="50">
        <v>0</v>
      </c>
      <c r="H21" s="50">
        <v>0</v>
      </c>
      <c r="I21" s="50">
        <v>0</v>
      </c>
      <c r="J21" s="50">
        <v>0</v>
      </c>
      <c r="K21" s="50">
        <v>508</v>
      </c>
      <c r="L21" s="50">
        <v>0</v>
      </c>
      <c r="M21" s="50">
        <v>0</v>
      </c>
      <c r="N21" s="51">
        <v>5406</v>
      </c>
      <c r="O21" s="122"/>
    </row>
    <row r="22" spans="1:15">
      <c r="A22" s="52" t="s">
        <v>44</v>
      </c>
      <c r="B22" s="53">
        <v>5329</v>
      </c>
      <c r="C22" s="53">
        <v>0</v>
      </c>
      <c r="D22" s="53">
        <v>0</v>
      </c>
      <c r="E22" s="53">
        <v>0</v>
      </c>
      <c r="F22" s="53">
        <v>398</v>
      </c>
      <c r="G22" s="53">
        <v>315</v>
      </c>
      <c r="H22" s="53">
        <v>5717</v>
      </c>
      <c r="I22" s="53">
        <v>1214</v>
      </c>
      <c r="J22" s="53">
        <v>0</v>
      </c>
      <c r="K22" s="53">
        <v>0</v>
      </c>
      <c r="L22" s="53">
        <v>0</v>
      </c>
      <c r="M22" s="53">
        <v>0</v>
      </c>
      <c r="N22" s="54">
        <v>12973</v>
      </c>
      <c r="O22" s="122"/>
    </row>
    <row r="23" spans="1:15">
      <c r="A23" s="49" t="s">
        <v>45</v>
      </c>
      <c r="B23" s="50">
        <v>50407</v>
      </c>
      <c r="C23" s="50">
        <v>22556</v>
      </c>
      <c r="D23" s="50">
        <v>0</v>
      </c>
      <c r="E23" s="50">
        <v>72575</v>
      </c>
      <c r="F23" s="50">
        <v>6158</v>
      </c>
      <c r="G23" s="50">
        <v>0</v>
      </c>
      <c r="H23" s="50">
        <v>934</v>
      </c>
      <c r="I23" s="50">
        <v>0</v>
      </c>
      <c r="J23" s="50">
        <v>214</v>
      </c>
      <c r="K23" s="50">
        <v>0</v>
      </c>
      <c r="L23" s="50">
        <v>0</v>
      </c>
      <c r="M23" s="50">
        <v>0</v>
      </c>
      <c r="N23" s="51">
        <v>152844</v>
      </c>
      <c r="O23" s="122"/>
    </row>
    <row r="24" spans="1:15">
      <c r="A24" s="52" t="s">
        <v>46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0</v>
      </c>
      <c r="O24" s="122"/>
    </row>
    <row r="25" spans="1:15">
      <c r="A25" s="49" t="s">
        <v>47</v>
      </c>
      <c r="B25" s="50">
        <v>7508</v>
      </c>
      <c r="C25" s="50">
        <v>0</v>
      </c>
      <c r="D25" s="50">
        <v>0</v>
      </c>
      <c r="E25" s="50">
        <v>0</v>
      </c>
      <c r="F25" s="50">
        <v>330</v>
      </c>
      <c r="G25" s="50">
        <v>470</v>
      </c>
      <c r="H25" s="50">
        <v>0</v>
      </c>
      <c r="I25" s="50">
        <v>0</v>
      </c>
      <c r="J25" s="50">
        <v>117</v>
      </c>
      <c r="K25" s="50">
        <v>0</v>
      </c>
      <c r="L25" s="50">
        <v>0</v>
      </c>
      <c r="M25" s="50">
        <v>0</v>
      </c>
      <c r="N25" s="51">
        <v>8425</v>
      </c>
      <c r="O25" s="122"/>
    </row>
    <row r="26" spans="1:15">
      <c r="A26" s="52" t="s">
        <v>48</v>
      </c>
      <c r="B26" s="53">
        <v>979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6352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7331</v>
      </c>
      <c r="O26" s="122"/>
    </row>
    <row r="27" spans="1:15">
      <c r="A27" s="49" t="s">
        <v>49</v>
      </c>
      <c r="B27" s="50">
        <v>13336</v>
      </c>
      <c r="C27" s="50">
        <v>0</v>
      </c>
      <c r="D27" s="50">
        <v>38</v>
      </c>
      <c r="E27" s="50">
        <v>0</v>
      </c>
      <c r="F27" s="50">
        <v>721</v>
      </c>
      <c r="G27" s="50">
        <v>405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v>14500</v>
      </c>
      <c r="O27" s="122"/>
    </row>
    <row r="28" spans="1:15">
      <c r="A28" s="52" t="s">
        <v>50</v>
      </c>
      <c r="B28" s="53">
        <v>17943</v>
      </c>
      <c r="C28" s="53">
        <v>0</v>
      </c>
      <c r="D28" s="53">
        <v>0</v>
      </c>
      <c r="E28" s="53">
        <v>0</v>
      </c>
      <c r="F28" s="53">
        <v>3325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21268</v>
      </c>
      <c r="O28" s="122"/>
    </row>
    <row r="29" spans="1:15">
      <c r="A29" s="49" t="s">
        <v>51</v>
      </c>
      <c r="B29" s="50">
        <v>11417</v>
      </c>
      <c r="C29" s="50">
        <v>0</v>
      </c>
      <c r="D29" s="50">
        <v>0</v>
      </c>
      <c r="E29" s="50">
        <v>0</v>
      </c>
      <c r="F29" s="50">
        <v>1906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1">
        <v>13323</v>
      </c>
      <c r="O29" s="122"/>
    </row>
    <row r="30" spans="1:15">
      <c r="A30" s="52" t="s">
        <v>58</v>
      </c>
      <c r="B30" s="53">
        <v>32988</v>
      </c>
      <c r="C30" s="53">
        <v>2322</v>
      </c>
      <c r="D30" s="53">
        <v>65</v>
      </c>
      <c r="E30" s="53">
        <v>0</v>
      </c>
      <c r="F30" s="53">
        <v>6452</v>
      </c>
      <c r="G30" s="53">
        <v>489</v>
      </c>
      <c r="H30" s="53">
        <v>0</v>
      </c>
      <c r="I30" s="53">
        <v>892</v>
      </c>
      <c r="J30" s="53">
        <v>0</v>
      </c>
      <c r="K30" s="53">
        <v>1144</v>
      </c>
      <c r="L30" s="53">
        <v>0</v>
      </c>
      <c r="M30" s="53">
        <v>0</v>
      </c>
      <c r="N30" s="54">
        <v>44352</v>
      </c>
      <c r="O30" s="122"/>
    </row>
    <row r="31" spans="1:15">
      <c r="A31" s="49" t="s">
        <v>52</v>
      </c>
      <c r="B31" s="50">
        <v>13174</v>
      </c>
      <c r="C31" s="50">
        <v>0</v>
      </c>
      <c r="D31" s="50">
        <v>0</v>
      </c>
      <c r="E31" s="50">
        <v>158</v>
      </c>
      <c r="F31" s="50">
        <v>168</v>
      </c>
      <c r="G31" s="50">
        <v>916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1">
        <v>14416</v>
      </c>
      <c r="O31" s="122"/>
    </row>
    <row r="32" spans="1:15">
      <c r="A32" s="52" t="s">
        <v>53</v>
      </c>
      <c r="B32" s="53">
        <v>23205</v>
      </c>
      <c r="C32" s="53">
        <v>0</v>
      </c>
      <c r="D32" s="53">
        <v>0</v>
      </c>
      <c r="E32" s="53">
        <v>1416</v>
      </c>
      <c r="F32" s="53">
        <v>7557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1737</v>
      </c>
      <c r="M32" s="53">
        <v>137</v>
      </c>
      <c r="N32" s="54">
        <v>34052</v>
      </c>
      <c r="O32" s="122"/>
    </row>
    <row r="33" spans="1:15">
      <c r="A33" s="49" t="s">
        <v>56</v>
      </c>
      <c r="B33" s="50">
        <v>10841</v>
      </c>
      <c r="C33" s="50">
        <v>0</v>
      </c>
      <c r="D33" s="50">
        <v>0</v>
      </c>
      <c r="E33" s="50">
        <v>3010</v>
      </c>
      <c r="F33" s="50">
        <v>55172</v>
      </c>
      <c r="G33" s="50">
        <v>1072</v>
      </c>
      <c r="H33" s="50">
        <v>918</v>
      </c>
      <c r="I33" s="50">
        <v>41</v>
      </c>
      <c r="J33" s="50">
        <v>0</v>
      </c>
      <c r="K33" s="50">
        <v>269</v>
      </c>
      <c r="L33" s="50">
        <v>0</v>
      </c>
      <c r="M33" s="50">
        <v>0</v>
      </c>
      <c r="N33" s="51">
        <v>71323</v>
      </c>
      <c r="O33" s="122"/>
    </row>
    <row r="34" spans="1:15">
      <c r="A34" s="52" t="s">
        <v>54</v>
      </c>
      <c r="B34" s="53">
        <v>2224</v>
      </c>
      <c r="C34" s="53">
        <v>0</v>
      </c>
      <c r="D34" s="53">
        <v>0</v>
      </c>
      <c r="E34" s="53">
        <v>0</v>
      </c>
      <c r="F34" s="53">
        <v>642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2866</v>
      </c>
      <c r="O34" s="122"/>
    </row>
    <row r="35" spans="1:15">
      <c r="A35" s="49" t="s">
        <v>55</v>
      </c>
      <c r="B35" s="50">
        <v>54001</v>
      </c>
      <c r="C35" s="50">
        <v>0</v>
      </c>
      <c r="D35" s="50">
        <v>0</v>
      </c>
      <c r="E35" s="50">
        <v>40</v>
      </c>
      <c r="F35" s="50">
        <v>3404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1">
        <v>57445</v>
      </c>
      <c r="O35" s="122"/>
    </row>
    <row r="36" spans="1:15">
      <c r="A36" s="52" t="s">
        <v>66</v>
      </c>
      <c r="B36" s="53">
        <v>78205</v>
      </c>
      <c r="C36" s="53">
        <v>282</v>
      </c>
      <c r="D36" s="53">
        <v>0</v>
      </c>
      <c r="E36" s="53">
        <v>2311</v>
      </c>
      <c r="F36" s="53">
        <v>4828</v>
      </c>
      <c r="G36" s="53">
        <v>277</v>
      </c>
      <c r="H36" s="53">
        <v>1819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87722</v>
      </c>
      <c r="O36" s="122"/>
    </row>
    <row r="37" spans="1:15">
      <c r="A37" s="49" t="s">
        <v>35</v>
      </c>
      <c r="B37" s="50">
        <v>0</v>
      </c>
      <c r="C37" s="50">
        <v>288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1">
        <v>288</v>
      </c>
      <c r="O37" s="122"/>
    </row>
    <row r="38" spans="1:15">
      <c r="A38" s="52" t="s">
        <v>42</v>
      </c>
      <c r="B38" s="53">
        <v>6264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288</v>
      </c>
      <c r="J38" s="53">
        <v>0</v>
      </c>
      <c r="K38" s="53">
        <v>0</v>
      </c>
      <c r="L38" s="53">
        <v>0</v>
      </c>
      <c r="M38" s="53">
        <v>0</v>
      </c>
      <c r="N38" s="54">
        <v>6552</v>
      </c>
      <c r="O38" s="122"/>
    </row>
    <row r="39" spans="1:15">
      <c r="A39" s="49" t="s">
        <v>90</v>
      </c>
      <c r="B39" s="50">
        <v>4519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1">
        <v>4519</v>
      </c>
      <c r="O39" s="122"/>
    </row>
    <row r="40" spans="1:15">
      <c r="A40" s="52" t="s">
        <v>91</v>
      </c>
      <c r="B40" s="53">
        <v>1990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1990</v>
      </c>
      <c r="O40" s="122"/>
    </row>
    <row r="41" spans="1:15">
      <c r="A41" s="49" t="s">
        <v>92</v>
      </c>
      <c r="B41" s="50">
        <v>145</v>
      </c>
      <c r="C41" s="50">
        <v>0</v>
      </c>
      <c r="D41" s="50">
        <v>0</v>
      </c>
      <c r="E41" s="50">
        <v>0</v>
      </c>
      <c r="F41" s="50">
        <v>50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>
        <v>195</v>
      </c>
      <c r="O41" s="122"/>
    </row>
    <row r="42" spans="1:15">
      <c r="A42" s="52" t="s">
        <v>93</v>
      </c>
      <c r="B42" s="53">
        <v>816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816</v>
      </c>
    </row>
    <row r="43" spans="1:15">
      <c r="A43" s="49" t="s">
        <v>94</v>
      </c>
      <c r="B43" s="50">
        <v>935</v>
      </c>
      <c r="C43" s="50">
        <v>0</v>
      </c>
      <c r="D43" s="50">
        <v>0</v>
      </c>
      <c r="E43" s="50">
        <v>0</v>
      </c>
      <c r="F43" s="50">
        <v>157</v>
      </c>
      <c r="G43" s="50">
        <v>0</v>
      </c>
      <c r="H43" s="50">
        <v>85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1">
        <v>1177</v>
      </c>
    </row>
    <row r="44" spans="1:15">
      <c r="A44" s="52" t="s">
        <v>95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5">
      <c r="A45" s="49" t="s">
        <v>96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1">
        <v>0</v>
      </c>
    </row>
    <row r="46" spans="1:15">
      <c r="A46" s="9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00"/>
    </row>
    <row r="47" spans="1:15">
      <c r="A47" s="56" t="s">
        <v>0</v>
      </c>
      <c r="B47" s="102">
        <v>944104</v>
      </c>
      <c r="C47" s="102">
        <v>29247</v>
      </c>
      <c r="D47" s="102">
        <v>12121</v>
      </c>
      <c r="E47" s="102">
        <v>94224</v>
      </c>
      <c r="F47" s="102">
        <v>122615</v>
      </c>
      <c r="G47" s="102">
        <v>6261</v>
      </c>
      <c r="H47" s="102">
        <v>25833</v>
      </c>
      <c r="I47" s="102">
        <v>10871</v>
      </c>
      <c r="J47" s="102">
        <v>640</v>
      </c>
      <c r="K47" s="102">
        <v>3888</v>
      </c>
      <c r="L47" s="102">
        <v>1909</v>
      </c>
      <c r="M47" s="102">
        <v>137</v>
      </c>
      <c r="N47" s="103">
        <v>1251850</v>
      </c>
    </row>
    <row r="49" spans="1:14" ht="5.0999999999999996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>
      <c r="A50" s="145" t="s">
        <v>137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59"/>
    </row>
    <row r="51" spans="1:14">
      <c r="A51" s="58" t="s">
        <v>62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59"/>
    </row>
    <row r="52" spans="1:14">
      <c r="A52" s="219" t="s">
        <v>173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59"/>
    </row>
    <row r="53" spans="1:14" ht="5.099999999999999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201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67"/>
      <c r="J10" s="221"/>
      <c r="K10" s="221"/>
      <c r="L10" s="67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809353</v>
      </c>
      <c r="C13" s="76">
        <v>8860</v>
      </c>
      <c r="D13" s="76">
        <v>24942</v>
      </c>
      <c r="E13" s="76">
        <v>12228</v>
      </c>
      <c r="F13" s="76">
        <v>44984</v>
      </c>
      <c r="G13" s="76">
        <v>14218</v>
      </c>
      <c r="H13" s="76">
        <v>10215</v>
      </c>
      <c r="I13" s="76">
        <v>2138</v>
      </c>
      <c r="J13" s="76">
        <v>954</v>
      </c>
      <c r="K13" s="76">
        <v>6788</v>
      </c>
      <c r="L13" s="76">
        <v>1207</v>
      </c>
      <c r="M13" s="76">
        <v>2187</v>
      </c>
      <c r="N13" s="113">
        <v>938074</v>
      </c>
    </row>
    <row r="14" spans="1:14">
      <c r="A14" s="114" t="s">
        <v>36</v>
      </c>
      <c r="B14" s="79">
        <v>426080</v>
      </c>
      <c r="C14" s="79">
        <v>2461</v>
      </c>
      <c r="D14" s="79">
        <v>970</v>
      </c>
      <c r="E14" s="79">
        <v>25219</v>
      </c>
      <c r="F14" s="79">
        <v>27704</v>
      </c>
      <c r="G14" s="79">
        <v>0</v>
      </c>
      <c r="H14" s="79">
        <v>4578</v>
      </c>
      <c r="I14" s="79">
        <v>766</v>
      </c>
      <c r="J14" s="79">
        <v>229</v>
      </c>
      <c r="K14" s="79">
        <v>0</v>
      </c>
      <c r="L14" s="79">
        <v>0</v>
      </c>
      <c r="M14" s="79">
        <v>0</v>
      </c>
      <c r="N14" s="115">
        <v>488007</v>
      </c>
    </row>
    <row r="15" spans="1:14">
      <c r="A15" s="112" t="s">
        <v>89</v>
      </c>
      <c r="B15" s="76">
        <v>1058293</v>
      </c>
      <c r="C15" s="76">
        <v>3343</v>
      </c>
      <c r="D15" s="76">
        <v>37636</v>
      </c>
      <c r="E15" s="76">
        <v>0</v>
      </c>
      <c r="F15" s="76">
        <v>193038</v>
      </c>
      <c r="G15" s="76">
        <v>6874</v>
      </c>
      <c r="H15" s="76">
        <v>79021</v>
      </c>
      <c r="I15" s="76">
        <v>24354</v>
      </c>
      <c r="J15" s="76">
        <v>26096</v>
      </c>
      <c r="K15" s="76">
        <v>4905</v>
      </c>
      <c r="L15" s="76">
        <v>8964</v>
      </c>
      <c r="M15" s="76">
        <v>0</v>
      </c>
      <c r="N15" s="113">
        <v>1442524</v>
      </c>
    </row>
    <row r="16" spans="1:14">
      <c r="A16" s="114" t="s">
        <v>37</v>
      </c>
      <c r="B16" s="79">
        <v>255755</v>
      </c>
      <c r="C16" s="79">
        <v>619</v>
      </c>
      <c r="D16" s="79">
        <v>1184</v>
      </c>
      <c r="E16" s="79">
        <v>21044</v>
      </c>
      <c r="F16" s="79">
        <v>12252</v>
      </c>
      <c r="G16" s="79">
        <v>8111</v>
      </c>
      <c r="H16" s="79">
        <v>4576</v>
      </c>
      <c r="I16" s="79">
        <v>6946</v>
      </c>
      <c r="J16" s="79">
        <v>0</v>
      </c>
      <c r="K16" s="79">
        <v>223</v>
      </c>
      <c r="L16" s="79">
        <v>254</v>
      </c>
      <c r="M16" s="79">
        <v>0</v>
      </c>
      <c r="N16" s="115">
        <v>310964</v>
      </c>
    </row>
    <row r="17" spans="1:14">
      <c r="A17" s="112" t="s">
        <v>38</v>
      </c>
      <c r="B17" s="76">
        <v>130317</v>
      </c>
      <c r="C17" s="76">
        <v>499</v>
      </c>
      <c r="D17" s="76">
        <v>0</v>
      </c>
      <c r="E17" s="76">
        <v>1485</v>
      </c>
      <c r="F17" s="76">
        <v>12843</v>
      </c>
      <c r="G17" s="76">
        <v>0</v>
      </c>
      <c r="H17" s="76">
        <v>11082</v>
      </c>
      <c r="I17" s="76">
        <v>2067</v>
      </c>
      <c r="J17" s="76">
        <v>0</v>
      </c>
      <c r="K17" s="76">
        <v>0</v>
      </c>
      <c r="L17" s="76">
        <v>229</v>
      </c>
      <c r="M17" s="76">
        <v>948</v>
      </c>
      <c r="N17" s="113">
        <v>159470</v>
      </c>
    </row>
    <row r="18" spans="1:14">
      <c r="A18" s="114" t="s">
        <v>39</v>
      </c>
      <c r="B18" s="79">
        <v>81522</v>
      </c>
      <c r="C18" s="79">
        <v>3775</v>
      </c>
      <c r="D18" s="79">
        <v>275</v>
      </c>
      <c r="E18" s="79">
        <v>0</v>
      </c>
      <c r="F18" s="79">
        <v>5962</v>
      </c>
      <c r="G18" s="79">
        <v>0</v>
      </c>
      <c r="H18" s="79">
        <v>2017</v>
      </c>
      <c r="I18" s="79">
        <v>2117</v>
      </c>
      <c r="J18" s="79">
        <v>0</v>
      </c>
      <c r="K18" s="79">
        <v>17</v>
      </c>
      <c r="L18" s="79">
        <v>0</v>
      </c>
      <c r="M18" s="79">
        <v>0</v>
      </c>
      <c r="N18" s="115">
        <v>95685</v>
      </c>
    </row>
    <row r="19" spans="1:14">
      <c r="A19" s="112" t="s">
        <v>40</v>
      </c>
      <c r="B19" s="76">
        <v>14937</v>
      </c>
      <c r="C19" s="76">
        <v>0</v>
      </c>
      <c r="D19" s="76">
        <v>0</v>
      </c>
      <c r="E19" s="76">
        <v>190</v>
      </c>
      <c r="F19" s="76">
        <v>1557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113">
        <v>16684</v>
      </c>
    </row>
    <row r="20" spans="1:14">
      <c r="A20" s="114" t="s">
        <v>41</v>
      </c>
      <c r="B20" s="79">
        <v>85437</v>
      </c>
      <c r="C20" s="79">
        <v>600</v>
      </c>
      <c r="D20" s="79">
        <v>1251</v>
      </c>
      <c r="E20" s="79">
        <v>7703</v>
      </c>
      <c r="F20" s="79">
        <v>8246</v>
      </c>
      <c r="G20" s="79">
        <v>0</v>
      </c>
      <c r="H20" s="79">
        <v>3903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115">
        <v>107140</v>
      </c>
    </row>
    <row r="21" spans="1:14">
      <c r="A21" s="112" t="s">
        <v>43</v>
      </c>
      <c r="B21" s="76">
        <v>11901</v>
      </c>
      <c r="C21" s="76">
        <v>263</v>
      </c>
      <c r="D21" s="76">
        <v>962</v>
      </c>
      <c r="E21" s="76">
        <v>504</v>
      </c>
      <c r="F21" s="76">
        <v>4799</v>
      </c>
      <c r="G21" s="76">
        <v>0</v>
      </c>
      <c r="H21" s="76">
        <v>5074</v>
      </c>
      <c r="I21" s="76">
        <v>0</v>
      </c>
      <c r="J21" s="76">
        <v>0</v>
      </c>
      <c r="K21" s="76">
        <v>508</v>
      </c>
      <c r="L21" s="76">
        <v>0</v>
      </c>
      <c r="M21" s="76">
        <v>0</v>
      </c>
      <c r="N21" s="113">
        <v>24011</v>
      </c>
    </row>
    <row r="22" spans="1:14">
      <c r="A22" s="114" t="s">
        <v>44</v>
      </c>
      <c r="B22" s="79">
        <v>56784</v>
      </c>
      <c r="C22" s="79">
        <v>0</v>
      </c>
      <c r="D22" s="79">
        <v>0</v>
      </c>
      <c r="E22" s="79">
        <v>469</v>
      </c>
      <c r="F22" s="79">
        <v>6624</v>
      </c>
      <c r="G22" s="79">
        <v>1073</v>
      </c>
      <c r="H22" s="79">
        <v>12526</v>
      </c>
      <c r="I22" s="79">
        <v>1692</v>
      </c>
      <c r="J22" s="79">
        <v>0</v>
      </c>
      <c r="K22" s="79">
        <v>295</v>
      </c>
      <c r="L22" s="79">
        <v>0</v>
      </c>
      <c r="M22" s="79">
        <v>0</v>
      </c>
      <c r="N22" s="115">
        <v>79463</v>
      </c>
    </row>
    <row r="23" spans="1:14">
      <c r="A23" s="112" t="s">
        <v>45</v>
      </c>
      <c r="B23" s="76">
        <v>475842</v>
      </c>
      <c r="C23" s="76">
        <v>34335</v>
      </c>
      <c r="D23" s="76">
        <v>3253</v>
      </c>
      <c r="E23" s="76">
        <v>89244</v>
      </c>
      <c r="F23" s="76">
        <v>24621</v>
      </c>
      <c r="G23" s="76">
        <v>1442</v>
      </c>
      <c r="H23" s="76">
        <v>8400</v>
      </c>
      <c r="I23" s="76">
        <v>531</v>
      </c>
      <c r="J23" s="76">
        <v>264</v>
      </c>
      <c r="K23" s="76">
        <v>0</v>
      </c>
      <c r="L23" s="76">
        <v>3219</v>
      </c>
      <c r="M23" s="76">
        <v>2869</v>
      </c>
      <c r="N23" s="113">
        <v>644020</v>
      </c>
    </row>
    <row r="24" spans="1:14">
      <c r="A24" s="114" t="s">
        <v>46</v>
      </c>
      <c r="B24" s="79">
        <v>3128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115">
        <v>3128</v>
      </c>
    </row>
    <row r="25" spans="1:14">
      <c r="A25" s="112" t="s">
        <v>47</v>
      </c>
      <c r="B25" s="76">
        <v>76673</v>
      </c>
      <c r="C25" s="76">
        <v>0</v>
      </c>
      <c r="D25" s="76">
        <v>0</v>
      </c>
      <c r="E25" s="76">
        <v>0</v>
      </c>
      <c r="F25" s="76">
        <v>4007</v>
      </c>
      <c r="G25" s="76">
        <v>1856</v>
      </c>
      <c r="H25" s="76">
        <v>0</v>
      </c>
      <c r="I25" s="76">
        <v>1454</v>
      </c>
      <c r="J25" s="76">
        <v>117</v>
      </c>
      <c r="K25" s="76">
        <v>0</v>
      </c>
      <c r="L25" s="76">
        <v>0</v>
      </c>
      <c r="M25" s="76">
        <v>0</v>
      </c>
      <c r="N25" s="113">
        <v>84107</v>
      </c>
    </row>
    <row r="26" spans="1:14">
      <c r="A26" s="114" t="s">
        <v>48</v>
      </c>
      <c r="B26" s="79">
        <v>5691</v>
      </c>
      <c r="C26" s="79">
        <v>0</v>
      </c>
      <c r="D26" s="79">
        <v>0</v>
      </c>
      <c r="E26" s="79">
        <v>0</v>
      </c>
      <c r="F26" s="79">
        <v>336</v>
      </c>
      <c r="G26" s="79">
        <v>0</v>
      </c>
      <c r="H26" s="79">
        <v>7152</v>
      </c>
      <c r="I26" s="79">
        <v>328</v>
      </c>
      <c r="J26" s="79">
        <v>0</v>
      </c>
      <c r="K26" s="79">
        <v>0</v>
      </c>
      <c r="L26" s="79">
        <v>1265</v>
      </c>
      <c r="M26" s="79">
        <v>0</v>
      </c>
      <c r="N26" s="115">
        <v>14772</v>
      </c>
    </row>
    <row r="27" spans="1:14">
      <c r="A27" s="112" t="s">
        <v>49</v>
      </c>
      <c r="B27" s="76">
        <v>49070</v>
      </c>
      <c r="C27" s="76">
        <v>31891</v>
      </c>
      <c r="D27" s="76">
        <v>463</v>
      </c>
      <c r="E27" s="76">
        <v>1418</v>
      </c>
      <c r="F27" s="76">
        <v>9271</v>
      </c>
      <c r="G27" s="76">
        <v>32635</v>
      </c>
      <c r="H27" s="76">
        <v>0</v>
      </c>
      <c r="I27" s="76">
        <v>31</v>
      </c>
      <c r="J27" s="76">
        <v>0</v>
      </c>
      <c r="K27" s="76">
        <v>686</v>
      </c>
      <c r="L27" s="76">
        <v>80</v>
      </c>
      <c r="M27" s="76">
        <v>0</v>
      </c>
      <c r="N27" s="113">
        <v>125545</v>
      </c>
    </row>
    <row r="28" spans="1:14">
      <c r="A28" s="114" t="s">
        <v>50</v>
      </c>
      <c r="B28" s="79">
        <v>132337</v>
      </c>
      <c r="C28" s="79">
        <v>0</v>
      </c>
      <c r="D28" s="79">
        <v>0</v>
      </c>
      <c r="E28" s="79">
        <v>375</v>
      </c>
      <c r="F28" s="79">
        <v>5853</v>
      </c>
      <c r="G28" s="79">
        <v>526</v>
      </c>
      <c r="H28" s="79">
        <v>110</v>
      </c>
      <c r="I28" s="79">
        <v>0</v>
      </c>
      <c r="J28" s="79">
        <v>0</v>
      </c>
      <c r="K28" s="79">
        <v>1299</v>
      </c>
      <c r="L28" s="79">
        <v>0</v>
      </c>
      <c r="M28" s="79">
        <v>0</v>
      </c>
      <c r="N28" s="115">
        <v>140500</v>
      </c>
    </row>
    <row r="29" spans="1:14">
      <c r="A29" s="112" t="s">
        <v>51</v>
      </c>
      <c r="B29" s="76">
        <v>133751</v>
      </c>
      <c r="C29" s="76">
        <v>352</v>
      </c>
      <c r="D29" s="76">
        <v>126</v>
      </c>
      <c r="E29" s="76">
        <v>447</v>
      </c>
      <c r="F29" s="76">
        <v>23003</v>
      </c>
      <c r="G29" s="76">
        <v>0</v>
      </c>
      <c r="H29" s="76">
        <v>4917</v>
      </c>
      <c r="I29" s="76">
        <v>203</v>
      </c>
      <c r="J29" s="76">
        <v>1123</v>
      </c>
      <c r="K29" s="76">
        <v>0</v>
      </c>
      <c r="L29" s="76">
        <v>456</v>
      </c>
      <c r="M29" s="76">
        <v>0</v>
      </c>
      <c r="N29" s="113">
        <v>164378</v>
      </c>
    </row>
    <row r="30" spans="1:14">
      <c r="A30" s="114" t="s">
        <v>58</v>
      </c>
      <c r="B30" s="79">
        <v>167749</v>
      </c>
      <c r="C30" s="79">
        <v>2715</v>
      </c>
      <c r="D30" s="79">
        <v>1437</v>
      </c>
      <c r="E30" s="79">
        <v>9242</v>
      </c>
      <c r="F30" s="79">
        <v>15976</v>
      </c>
      <c r="G30" s="79">
        <v>3588</v>
      </c>
      <c r="H30" s="79">
        <v>2529</v>
      </c>
      <c r="I30" s="79">
        <v>4219</v>
      </c>
      <c r="J30" s="79">
        <v>0</v>
      </c>
      <c r="K30" s="79">
        <v>1144</v>
      </c>
      <c r="L30" s="79">
        <v>1143</v>
      </c>
      <c r="M30" s="79">
        <v>0</v>
      </c>
      <c r="N30" s="115">
        <v>209742</v>
      </c>
    </row>
    <row r="31" spans="1:14">
      <c r="A31" s="112" t="s">
        <v>52</v>
      </c>
      <c r="B31" s="76">
        <v>77006</v>
      </c>
      <c r="C31" s="76">
        <v>0</v>
      </c>
      <c r="D31" s="76">
        <v>21</v>
      </c>
      <c r="E31" s="76">
        <v>943</v>
      </c>
      <c r="F31" s="76">
        <v>9883</v>
      </c>
      <c r="G31" s="76">
        <v>1391</v>
      </c>
      <c r="H31" s="76">
        <v>12</v>
      </c>
      <c r="I31" s="76">
        <v>5761</v>
      </c>
      <c r="J31" s="76">
        <v>3507</v>
      </c>
      <c r="K31" s="76">
        <v>252</v>
      </c>
      <c r="L31" s="76">
        <v>0</v>
      </c>
      <c r="M31" s="76">
        <v>0</v>
      </c>
      <c r="N31" s="113">
        <v>98776</v>
      </c>
    </row>
    <row r="32" spans="1:14">
      <c r="A32" s="114" t="s">
        <v>53</v>
      </c>
      <c r="B32" s="79">
        <v>243209</v>
      </c>
      <c r="C32" s="79">
        <v>2701</v>
      </c>
      <c r="D32" s="79">
        <v>681</v>
      </c>
      <c r="E32" s="79">
        <v>5680</v>
      </c>
      <c r="F32" s="79">
        <v>24033</v>
      </c>
      <c r="G32" s="79">
        <v>316</v>
      </c>
      <c r="H32" s="79">
        <v>2193</v>
      </c>
      <c r="I32" s="79">
        <v>0</v>
      </c>
      <c r="J32" s="79">
        <v>92</v>
      </c>
      <c r="K32" s="79">
        <v>1828</v>
      </c>
      <c r="L32" s="79">
        <v>3662</v>
      </c>
      <c r="M32" s="79">
        <v>137</v>
      </c>
      <c r="N32" s="115">
        <v>284532</v>
      </c>
    </row>
    <row r="33" spans="1:14">
      <c r="A33" s="112" t="s">
        <v>56</v>
      </c>
      <c r="B33" s="76">
        <v>312664</v>
      </c>
      <c r="C33" s="76">
        <v>3385</v>
      </c>
      <c r="D33" s="76">
        <v>8450</v>
      </c>
      <c r="E33" s="76">
        <v>3840</v>
      </c>
      <c r="F33" s="76">
        <v>81417</v>
      </c>
      <c r="G33" s="76">
        <v>5320</v>
      </c>
      <c r="H33" s="76">
        <v>13749</v>
      </c>
      <c r="I33" s="76">
        <v>2067</v>
      </c>
      <c r="J33" s="76">
        <v>0</v>
      </c>
      <c r="K33" s="76">
        <v>340</v>
      </c>
      <c r="L33" s="76">
        <v>3378</v>
      </c>
      <c r="M33" s="76">
        <v>0</v>
      </c>
      <c r="N33" s="113">
        <v>434610</v>
      </c>
    </row>
    <row r="34" spans="1:14">
      <c r="A34" s="114" t="s">
        <v>54</v>
      </c>
      <c r="B34" s="79">
        <v>86790</v>
      </c>
      <c r="C34" s="79">
        <v>0</v>
      </c>
      <c r="D34" s="79">
        <v>1411</v>
      </c>
      <c r="E34" s="79">
        <v>370</v>
      </c>
      <c r="F34" s="79">
        <v>15183</v>
      </c>
      <c r="G34" s="79">
        <v>3255</v>
      </c>
      <c r="H34" s="79">
        <v>1156</v>
      </c>
      <c r="I34" s="79">
        <v>7229</v>
      </c>
      <c r="J34" s="79">
        <v>0</v>
      </c>
      <c r="K34" s="79">
        <v>801</v>
      </c>
      <c r="L34" s="79">
        <v>427</v>
      </c>
      <c r="M34" s="79">
        <v>612</v>
      </c>
      <c r="N34" s="115">
        <v>117234</v>
      </c>
    </row>
    <row r="35" spans="1:14">
      <c r="A35" s="112" t="s">
        <v>55</v>
      </c>
      <c r="B35" s="76">
        <v>280179</v>
      </c>
      <c r="C35" s="76">
        <v>0</v>
      </c>
      <c r="D35" s="76">
        <v>0</v>
      </c>
      <c r="E35" s="76">
        <v>530</v>
      </c>
      <c r="F35" s="76">
        <v>7853</v>
      </c>
      <c r="G35" s="76">
        <v>393</v>
      </c>
      <c r="H35" s="76">
        <v>3607</v>
      </c>
      <c r="I35" s="76">
        <v>0</v>
      </c>
      <c r="J35" s="76">
        <v>3088</v>
      </c>
      <c r="K35" s="76">
        <v>361</v>
      </c>
      <c r="L35" s="76">
        <v>0</v>
      </c>
      <c r="M35" s="76">
        <v>0</v>
      </c>
      <c r="N35" s="113">
        <v>296011</v>
      </c>
    </row>
    <row r="36" spans="1:14">
      <c r="A36" s="114" t="s">
        <v>66</v>
      </c>
      <c r="B36" s="79">
        <v>487885</v>
      </c>
      <c r="C36" s="79">
        <v>37777</v>
      </c>
      <c r="D36" s="79">
        <v>631</v>
      </c>
      <c r="E36" s="79">
        <v>38110</v>
      </c>
      <c r="F36" s="79">
        <v>34398</v>
      </c>
      <c r="G36" s="79">
        <v>2785</v>
      </c>
      <c r="H36" s="79">
        <v>13282</v>
      </c>
      <c r="I36" s="79">
        <v>4118</v>
      </c>
      <c r="J36" s="79">
        <v>493</v>
      </c>
      <c r="K36" s="79">
        <v>0</v>
      </c>
      <c r="L36" s="79">
        <v>0</v>
      </c>
      <c r="M36" s="79">
        <v>0</v>
      </c>
      <c r="N36" s="115">
        <v>619479</v>
      </c>
    </row>
    <row r="37" spans="1:14">
      <c r="A37" s="112" t="s">
        <v>35</v>
      </c>
      <c r="B37" s="76">
        <v>2995</v>
      </c>
      <c r="C37" s="76">
        <v>288</v>
      </c>
      <c r="D37" s="76">
        <v>232</v>
      </c>
      <c r="E37" s="76">
        <v>332</v>
      </c>
      <c r="F37" s="76">
        <v>1459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113">
        <v>5306</v>
      </c>
    </row>
    <row r="38" spans="1:14">
      <c r="A38" s="114" t="s">
        <v>42</v>
      </c>
      <c r="B38" s="79">
        <v>18511</v>
      </c>
      <c r="C38" s="79">
        <v>396</v>
      </c>
      <c r="D38" s="79">
        <v>0</v>
      </c>
      <c r="E38" s="79">
        <v>0</v>
      </c>
      <c r="F38" s="79">
        <v>577</v>
      </c>
      <c r="G38" s="79">
        <v>0</v>
      </c>
      <c r="H38" s="79">
        <v>8323</v>
      </c>
      <c r="I38" s="79">
        <v>5492</v>
      </c>
      <c r="J38" s="79">
        <v>0</v>
      </c>
      <c r="K38" s="79">
        <v>0</v>
      </c>
      <c r="L38" s="79">
        <v>0</v>
      </c>
      <c r="M38" s="79">
        <v>0</v>
      </c>
      <c r="N38" s="115">
        <v>33299</v>
      </c>
    </row>
    <row r="39" spans="1:14">
      <c r="A39" s="112" t="s">
        <v>90</v>
      </c>
      <c r="B39" s="76">
        <v>11580</v>
      </c>
      <c r="C39" s="76">
        <v>86</v>
      </c>
      <c r="D39" s="76">
        <v>0</v>
      </c>
      <c r="E39" s="76">
        <v>379</v>
      </c>
      <c r="F39" s="76">
        <v>1213</v>
      </c>
      <c r="G39" s="76">
        <v>0</v>
      </c>
      <c r="H39" s="76">
        <v>1091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113">
        <v>14349</v>
      </c>
    </row>
    <row r="40" spans="1:14">
      <c r="A40" s="114" t="s">
        <v>91</v>
      </c>
      <c r="B40" s="79">
        <v>2529</v>
      </c>
      <c r="C40" s="79">
        <v>0</v>
      </c>
      <c r="D40" s="79">
        <v>0</v>
      </c>
      <c r="E40" s="79">
        <v>0</v>
      </c>
      <c r="F40" s="79">
        <v>212</v>
      </c>
      <c r="G40" s="79">
        <v>0</v>
      </c>
      <c r="H40" s="79">
        <v>71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115">
        <v>2812</v>
      </c>
    </row>
    <row r="41" spans="1:14">
      <c r="A41" s="112" t="s">
        <v>92</v>
      </c>
      <c r="B41" s="76">
        <v>651</v>
      </c>
      <c r="C41" s="76">
        <v>0</v>
      </c>
      <c r="D41" s="76">
        <v>237</v>
      </c>
      <c r="E41" s="76">
        <v>281</v>
      </c>
      <c r="F41" s="76">
        <v>50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113">
        <v>1219</v>
      </c>
    </row>
    <row r="42" spans="1:14">
      <c r="A42" s="114" t="s">
        <v>93</v>
      </c>
      <c r="B42" s="79">
        <v>1229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208</v>
      </c>
      <c r="K42" s="79">
        <v>0</v>
      </c>
      <c r="L42" s="79">
        <v>0</v>
      </c>
      <c r="M42" s="79">
        <v>0</v>
      </c>
      <c r="N42" s="115">
        <v>1437</v>
      </c>
    </row>
    <row r="43" spans="1:14">
      <c r="A43" s="112" t="s">
        <v>94</v>
      </c>
      <c r="B43" s="76">
        <v>3736</v>
      </c>
      <c r="C43" s="76">
        <v>0</v>
      </c>
      <c r="D43" s="76">
        <v>0</v>
      </c>
      <c r="E43" s="76">
        <v>0</v>
      </c>
      <c r="F43" s="76">
        <v>489</v>
      </c>
      <c r="G43" s="76">
        <v>0</v>
      </c>
      <c r="H43" s="76">
        <v>85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113">
        <v>4310</v>
      </c>
    </row>
    <row r="44" spans="1:14">
      <c r="A44" s="114" t="s">
        <v>95</v>
      </c>
      <c r="B44" s="79">
        <v>1015</v>
      </c>
      <c r="C44" s="79">
        <v>0</v>
      </c>
      <c r="D44" s="79">
        <v>0</v>
      </c>
      <c r="E44" s="79">
        <v>0</v>
      </c>
      <c r="F44" s="79">
        <v>85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1100</v>
      </c>
    </row>
    <row r="45" spans="1:14">
      <c r="A45" s="112" t="s">
        <v>96</v>
      </c>
      <c r="B45" s="76">
        <v>0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5955</v>
      </c>
      <c r="J45" s="76">
        <v>432</v>
      </c>
      <c r="K45" s="76">
        <v>0</v>
      </c>
      <c r="L45" s="76">
        <v>0</v>
      </c>
      <c r="M45" s="76">
        <v>0</v>
      </c>
      <c r="N45" s="113">
        <v>6387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5504599</v>
      </c>
      <c r="C47" s="85">
        <v>134346</v>
      </c>
      <c r="D47" s="85">
        <v>84162</v>
      </c>
      <c r="E47" s="85">
        <v>220033</v>
      </c>
      <c r="F47" s="85">
        <v>577928</v>
      </c>
      <c r="G47" s="85">
        <v>83783</v>
      </c>
      <c r="H47" s="85">
        <v>199669</v>
      </c>
      <c r="I47" s="85">
        <v>77468</v>
      </c>
      <c r="J47" s="85">
        <v>36603</v>
      </c>
      <c r="K47" s="85">
        <v>19447</v>
      </c>
      <c r="L47" s="85">
        <v>24284</v>
      </c>
      <c r="M47" s="85">
        <v>6753</v>
      </c>
      <c r="N47" s="117">
        <v>6969075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/>
  <cols>
    <col min="1" max="1" width="19.7109375" style="68" customWidth="1"/>
    <col min="2" max="9" width="11.42578125" style="68"/>
    <col min="10" max="10" width="13.7109375" style="68" customWidth="1"/>
    <col min="11" max="16384" width="11.42578125" style="68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/>
    </row>
    <row r="3" spans="1:14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4" s="3" customFormat="1" ht="18" customHeight="1">
      <c r="A4" s="284"/>
      <c r="B4" s="284"/>
      <c r="C4" s="284"/>
      <c r="D4" s="284"/>
      <c r="E4" s="284"/>
      <c r="F4" s="284"/>
      <c r="G4" s="284"/>
      <c r="H4" s="285"/>
    </row>
    <row r="5" spans="1:14" s="3" customFormat="1" ht="7.5" customHeight="1">
      <c r="A5" s="104"/>
      <c r="B5" s="105"/>
      <c r="C5" s="105"/>
      <c r="D5" s="105"/>
      <c r="E5" s="105"/>
      <c r="F5" s="105"/>
      <c r="G5" s="105"/>
      <c r="H5" s="106"/>
    </row>
    <row r="6" spans="1:14" s="3" customFormat="1" ht="14.1" customHeight="1">
      <c r="A6" s="286" t="s">
        <v>202</v>
      </c>
      <c r="B6" s="287"/>
      <c r="C6" s="287"/>
      <c r="D6" s="287"/>
      <c r="E6" s="287"/>
      <c r="F6" s="287"/>
      <c r="G6" s="287"/>
      <c r="H6" s="288"/>
    </row>
    <row r="7" spans="1:14" s="3" customFormat="1" ht="14.1" customHeight="1">
      <c r="A7" s="286" t="s">
        <v>97</v>
      </c>
      <c r="B7" s="287"/>
      <c r="C7" s="287"/>
      <c r="D7" s="287"/>
      <c r="E7" s="287"/>
      <c r="F7" s="287"/>
      <c r="G7" s="287"/>
      <c r="H7" s="288"/>
    </row>
    <row r="8" spans="1:14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8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A10" s="67"/>
      <c r="B10" s="67"/>
      <c r="C10" s="67"/>
      <c r="D10" s="67"/>
      <c r="E10" s="67"/>
      <c r="F10" s="67"/>
      <c r="G10" s="289" t="s">
        <v>140</v>
      </c>
      <c r="H10" s="289"/>
      <c r="I10" s="222"/>
      <c r="K10" s="221"/>
      <c r="M10" s="67"/>
    </row>
    <row r="11" spans="1:14" ht="12.75" customHeight="1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48" t="s">
        <v>3</v>
      </c>
      <c r="N11" s="348"/>
    </row>
    <row r="12" spans="1:14" ht="24">
      <c r="A12" s="110" t="s">
        <v>4</v>
      </c>
      <c r="B12" s="111" t="s">
        <v>1</v>
      </c>
      <c r="C12" s="111" t="s">
        <v>13</v>
      </c>
      <c r="D12" s="111" t="s">
        <v>14</v>
      </c>
      <c r="E12" s="111" t="s">
        <v>15</v>
      </c>
      <c r="F12" s="111" t="s">
        <v>16</v>
      </c>
      <c r="G12" s="111" t="s">
        <v>17</v>
      </c>
      <c r="H12" s="72" t="s">
        <v>18</v>
      </c>
      <c r="I12" s="72" t="s">
        <v>31</v>
      </c>
      <c r="J12" s="72" t="s">
        <v>67</v>
      </c>
      <c r="K12" s="72" t="s">
        <v>19</v>
      </c>
      <c r="L12" s="72" t="s">
        <v>32</v>
      </c>
      <c r="M12" s="72" t="s">
        <v>20</v>
      </c>
      <c r="N12" s="74" t="s">
        <v>0</v>
      </c>
    </row>
    <row r="13" spans="1:14">
      <c r="A13" s="112" t="s">
        <v>34</v>
      </c>
      <c r="B13" s="76">
        <v>2646674</v>
      </c>
      <c r="C13" s="76">
        <v>23899</v>
      </c>
      <c r="D13" s="76">
        <v>82241</v>
      </c>
      <c r="E13" s="76">
        <v>82435</v>
      </c>
      <c r="F13" s="76">
        <v>234557</v>
      </c>
      <c r="G13" s="76">
        <v>40646</v>
      </c>
      <c r="H13" s="76">
        <v>57415</v>
      </c>
      <c r="I13" s="76">
        <v>18107</v>
      </c>
      <c r="J13" s="76">
        <v>26482</v>
      </c>
      <c r="K13" s="76">
        <v>10940</v>
      </c>
      <c r="L13" s="76">
        <v>15120</v>
      </c>
      <c r="M13" s="76">
        <v>7073</v>
      </c>
      <c r="N13" s="113">
        <v>3245589</v>
      </c>
    </row>
    <row r="14" spans="1:14">
      <c r="A14" s="114" t="s">
        <v>36</v>
      </c>
      <c r="B14" s="79">
        <v>821145</v>
      </c>
      <c r="C14" s="79">
        <v>4307</v>
      </c>
      <c r="D14" s="79">
        <v>21134</v>
      </c>
      <c r="E14" s="79">
        <v>51445</v>
      </c>
      <c r="F14" s="79">
        <v>89023</v>
      </c>
      <c r="G14" s="79">
        <v>0</v>
      </c>
      <c r="H14" s="79">
        <v>23745</v>
      </c>
      <c r="I14" s="79">
        <v>16537</v>
      </c>
      <c r="J14" s="79">
        <v>16484</v>
      </c>
      <c r="K14" s="79">
        <v>3489</v>
      </c>
      <c r="L14" s="79">
        <v>740</v>
      </c>
      <c r="M14" s="79">
        <v>1034</v>
      </c>
      <c r="N14" s="115">
        <v>1049083</v>
      </c>
    </row>
    <row r="15" spans="1:14">
      <c r="A15" s="112" t="s">
        <v>89</v>
      </c>
      <c r="B15" s="76">
        <v>2795219</v>
      </c>
      <c r="C15" s="76">
        <v>13584</v>
      </c>
      <c r="D15" s="76">
        <v>144534</v>
      </c>
      <c r="E15" s="76">
        <v>3103</v>
      </c>
      <c r="F15" s="76">
        <v>316810</v>
      </c>
      <c r="G15" s="76">
        <v>12762</v>
      </c>
      <c r="H15" s="76">
        <v>126756</v>
      </c>
      <c r="I15" s="76">
        <v>96938</v>
      </c>
      <c r="J15" s="76">
        <v>44885</v>
      </c>
      <c r="K15" s="76">
        <v>10519</v>
      </c>
      <c r="L15" s="76">
        <v>42986</v>
      </c>
      <c r="M15" s="76">
        <v>0</v>
      </c>
      <c r="N15" s="113">
        <v>3608096</v>
      </c>
    </row>
    <row r="16" spans="1:14">
      <c r="A16" s="114" t="s">
        <v>37</v>
      </c>
      <c r="B16" s="79">
        <v>483166</v>
      </c>
      <c r="C16" s="79">
        <v>619</v>
      </c>
      <c r="D16" s="79">
        <v>2429</v>
      </c>
      <c r="E16" s="79">
        <v>30311</v>
      </c>
      <c r="F16" s="79">
        <v>25144</v>
      </c>
      <c r="G16" s="79">
        <v>12004</v>
      </c>
      <c r="H16" s="79">
        <v>16424</v>
      </c>
      <c r="I16" s="79">
        <v>12140</v>
      </c>
      <c r="J16" s="79">
        <v>5060</v>
      </c>
      <c r="K16" s="79">
        <v>2116</v>
      </c>
      <c r="L16" s="79">
        <v>254</v>
      </c>
      <c r="M16" s="79">
        <v>0</v>
      </c>
      <c r="N16" s="115">
        <v>589667</v>
      </c>
    </row>
    <row r="17" spans="1:14">
      <c r="A17" s="112" t="s">
        <v>38</v>
      </c>
      <c r="B17" s="76">
        <v>540670</v>
      </c>
      <c r="C17" s="76">
        <v>5951</v>
      </c>
      <c r="D17" s="76">
        <v>784</v>
      </c>
      <c r="E17" s="76">
        <v>5035</v>
      </c>
      <c r="F17" s="76">
        <v>52275</v>
      </c>
      <c r="G17" s="76">
        <v>7785</v>
      </c>
      <c r="H17" s="76">
        <v>27010</v>
      </c>
      <c r="I17" s="76">
        <v>2923</v>
      </c>
      <c r="J17" s="76">
        <v>5113</v>
      </c>
      <c r="K17" s="76">
        <v>985</v>
      </c>
      <c r="L17" s="76">
        <v>7751</v>
      </c>
      <c r="M17" s="76">
        <v>1598</v>
      </c>
      <c r="N17" s="113">
        <v>657880</v>
      </c>
    </row>
    <row r="18" spans="1:14">
      <c r="A18" s="114" t="s">
        <v>39</v>
      </c>
      <c r="B18" s="79">
        <v>206769</v>
      </c>
      <c r="C18" s="79">
        <v>15560</v>
      </c>
      <c r="D18" s="79">
        <v>431</v>
      </c>
      <c r="E18" s="79">
        <v>416</v>
      </c>
      <c r="F18" s="79">
        <v>16823</v>
      </c>
      <c r="G18" s="79">
        <v>0</v>
      </c>
      <c r="H18" s="79">
        <v>2051</v>
      </c>
      <c r="I18" s="79">
        <v>2117</v>
      </c>
      <c r="J18" s="79">
        <v>0</v>
      </c>
      <c r="K18" s="79">
        <v>191</v>
      </c>
      <c r="L18" s="79">
        <v>103</v>
      </c>
      <c r="M18" s="79">
        <v>476</v>
      </c>
      <c r="N18" s="115">
        <v>244937</v>
      </c>
    </row>
    <row r="19" spans="1:14">
      <c r="A19" s="112" t="s">
        <v>40</v>
      </c>
      <c r="B19" s="76">
        <v>53048</v>
      </c>
      <c r="C19" s="76">
        <v>0</v>
      </c>
      <c r="D19" s="76">
        <v>407</v>
      </c>
      <c r="E19" s="76">
        <v>2153</v>
      </c>
      <c r="F19" s="76">
        <v>1731</v>
      </c>
      <c r="G19" s="76">
        <v>363</v>
      </c>
      <c r="H19" s="76">
        <v>3012</v>
      </c>
      <c r="I19" s="76">
        <v>0</v>
      </c>
      <c r="J19" s="76">
        <v>0</v>
      </c>
      <c r="K19" s="76">
        <v>910</v>
      </c>
      <c r="L19" s="76">
        <v>0</v>
      </c>
      <c r="M19" s="76">
        <v>0</v>
      </c>
      <c r="N19" s="113">
        <v>61624</v>
      </c>
    </row>
    <row r="20" spans="1:14">
      <c r="A20" s="114" t="s">
        <v>41</v>
      </c>
      <c r="B20" s="79">
        <v>196557</v>
      </c>
      <c r="C20" s="79">
        <v>6989</v>
      </c>
      <c r="D20" s="79">
        <v>6997</v>
      </c>
      <c r="E20" s="79">
        <v>17696</v>
      </c>
      <c r="F20" s="79">
        <v>23410</v>
      </c>
      <c r="G20" s="79">
        <v>678</v>
      </c>
      <c r="H20" s="79">
        <v>14680</v>
      </c>
      <c r="I20" s="79">
        <v>757</v>
      </c>
      <c r="J20" s="79">
        <v>0</v>
      </c>
      <c r="K20" s="79">
        <v>0</v>
      </c>
      <c r="L20" s="79">
        <v>3911</v>
      </c>
      <c r="M20" s="79">
        <v>0</v>
      </c>
      <c r="N20" s="115">
        <v>271675</v>
      </c>
    </row>
    <row r="21" spans="1:14">
      <c r="A21" s="112" t="s">
        <v>43</v>
      </c>
      <c r="B21" s="76">
        <v>64198</v>
      </c>
      <c r="C21" s="76">
        <v>263</v>
      </c>
      <c r="D21" s="76">
        <v>11020</v>
      </c>
      <c r="E21" s="76">
        <v>4951</v>
      </c>
      <c r="F21" s="76">
        <v>15980</v>
      </c>
      <c r="G21" s="76">
        <v>3470</v>
      </c>
      <c r="H21" s="76">
        <v>6328</v>
      </c>
      <c r="I21" s="76">
        <v>14997</v>
      </c>
      <c r="J21" s="76">
        <v>0</v>
      </c>
      <c r="K21" s="76">
        <v>2331</v>
      </c>
      <c r="L21" s="76">
        <v>1104</v>
      </c>
      <c r="M21" s="76">
        <v>0</v>
      </c>
      <c r="N21" s="113">
        <v>124642</v>
      </c>
    </row>
    <row r="22" spans="1:14">
      <c r="A22" s="114" t="s">
        <v>44</v>
      </c>
      <c r="B22" s="79">
        <v>162695</v>
      </c>
      <c r="C22" s="79">
        <v>0</v>
      </c>
      <c r="D22" s="79">
        <v>0</v>
      </c>
      <c r="E22" s="79">
        <v>469</v>
      </c>
      <c r="F22" s="79">
        <v>56623</v>
      </c>
      <c r="G22" s="79">
        <v>3761</v>
      </c>
      <c r="H22" s="79">
        <v>21043</v>
      </c>
      <c r="I22" s="79">
        <v>5635</v>
      </c>
      <c r="J22" s="79">
        <v>2393</v>
      </c>
      <c r="K22" s="79">
        <v>616</v>
      </c>
      <c r="L22" s="79">
        <v>2016</v>
      </c>
      <c r="M22" s="79">
        <v>0</v>
      </c>
      <c r="N22" s="115">
        <v>255251</v>
      </c>
    </row>
    <row r="23" spans="1:14">
      <c r="A23" s="112" t="s">
        <v>45</v>
      </c>
      <c r="B23" s="76">
        <v>2374040</v>
      </c>
      <c r="C23" s="76">
        <v>62809</v>
      </c>
      <c r="D23" s="76">
        <v>3430</v>
      </c>
      <c r="E23" s="76">
        <v>235640</v>
      </c>
      <c r="F23" s="76">
        <v>122229</v>
      </c>
      <c r="G23" s="76">
        <v>16805</v>
      </c>
      <c r="H23" s="76">
        <v>33088</v>
      </c>
      <c r="I23" s="76">
        <v>79530</v>
      </c>
      <c r="J23" s="76">
        <v>6990</v>
      </c>
      <c r="K23" s="76">
        <v>7224</v>
      </c>
      <c r="L23" s="76">
        <v>8269</v>
      </c>
      <c r="M23" s="76">
        <v>2943</v>
      </c>
      <c r="N23" s="113">
        <v>2952997</v>
      </c>
    </row>
    <row r="24" spans="1:14">
      <c r="A24" s="114" t="s">
        <v>46</v>
      </c>
      <c r="B24" s="79">
        <v>11199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>
        <v>333</v>
      </c>
      <c r="K24" s="79">
        <v>0</v>
      </c>
      <c r="L24" s="79">
        <v>0</v>
      </c>
      <c r="M24" s="79">
        <v>0</v>
      </c>
      <c r="N24" s="115">
        <v>11532</v>
      </c>
    </row>
    <row r="25" spans="1:14">
      <c r="A25" s="112" t="s">
        <v>47</v>
      </c>
      <c r="B25" s="76">
        <v>300340</v>
      </c>
      <c r="C25" s="76">
        <v>4642</v>
      </c>
      <c r="D25" s="76">
        <v>420</v>
      </c>
      <c r="E25" s="76">
        <v>734</v>
      </c>
      <c r="F25" s="76">
        <v>14640</v>
      </c>
      <c r="G25" s="76">
        <v>3253</v>
      </c>
      <c r="H25" s="76">
        <v>11765</v>
      </c>
      <c r="I25" s="76">
        <v>5438</v>
      </c>
      <c r="J25" s="76">
        <v>117</v>
      </c>
      <c r="K25" s="76">
        <v>962</v>
      </c>
      <c r="L25" s="76">
        <v>1279</v>
      </c>
      <c r="M25" s="76">
        <v>108</v>
      </c>
      <c r="N25" s="113">
        <v>343698</v>
      </c>
    </row>
    <row r="26" spans="1:14">
      <c r="A26" s="114" t="s">
        <v>48</v>
      </c>
      <c r="B26" s="79">
        <v>96877</v>
      </c>
      <c r="C26" s="79">
        <v>0</v>
      </c>
      <c r="D26" s="79">
        <v>459</v>
      </c>
      <c r="E26" s="79">
        <v>2396</v>
      </c>
      <c r="F26" s="79">
        <v>4053</v>
      </c>
      <c r="G26" s="79">
        <v>778</v>
      </c>
      <c r="H26" s="79">
        <v>8110</v>
      </c>
      <c r="I26" s="79">
        <v>813</v>
      </c>
      <c r="J26" s="79">
        <v>0</v>
      </c>
      <c r="K26" s="79">
        <v>0</v>
      </c>
      <c r="L26" s="79">
        <v>1265</v>
      </c>
      <c r="M26" s="79">
        <v>0</v>
      </c>
      <c r="N26" s="115">
        <v>114751</v>
      </c>
    </row>
    <row r="27" spans="1:14">
      <c r="A27" s="112" t="s">
        <v>49</v>
      </c>
      <c r="B27" s="76">
        <v>186746</v>
      </c>
      <c r="C27" s="76">
        <v>35201</v>
      </c>
      <c r="D27" s="76">
        <v>849</v>
      </c>
      <c r="E27" s="76">
        <v>6225</v>
      </c>
      <c r="F27" s="76">
        <v>24611</v>
      </c>
      <c r="G27" s="76">
        <v>35146</v>
      </c>
      <c r="H27" s="76">
        <v>5313</v>
      </c>
      <c r="I27" s="76">
        <v>3101</v>
      </c>
      <c r="J27" s="76">
        <v>0</v>
      </c>
      <c r="K27" s="76">
        <v>1115</v>
      </c>
      <c r="L27" s="76">
        <v>310</v>
      </c>
      <c r="M27" s="76">
        <v>433</v>
      </c>
      <c r="N27" s="113">
        <v>299050</v>
      </c>
    </row>
    <row r="28" spans="1:14">
      <c r="A28" s="114" t="s">
        <v>50</v>
      </c>
      <c r="B28" s="79">
        <v>279253</v>
      </c>
      <c r="C28" s="79">
        <v>15120</v>
      </c>
      <c r="D28" s="79">
        <v>327</v>
      </c>
      <c r="E28" s="79">
        <v>1083</v>
      </c>
      <c r="F28" s="79">
        <v>29253</v>
      </c>
      <c r="G28" s="79">
        <v>2878</v>
      </c>
      <c r="H28" s="79">
        <v>14936</v>
      </c>
      <c r="I28" s="79">
        <v>1385</v>
      </c>
      <c r="J28" s="79">
        <v>98</v>
      </c>
      <c r="K28" s="79">
        <v>3295</v>
      </c>
      <c r="L28" s="79">
        <v>3917</v>
      </c>
      <c r="M28" s="79">
        <v>0</v>
      </c>
      <c r="N28" s="115">
        <v>351545</v>
      </c>
    </row>
    <row r="29" spans="1:14">
      <c r="A29" s="112" t="s">
        <v>51</v>
      </c>
      <c r="B29" s="76">
        <v>295319</v>
      </c>
      <c r="C29" s="76">
        <v>2578</v>
      </c>
      <c r="D29" s="76">
        <v>1158</v>
      </c>
      <c r="E29" s="76">
        <v>1079</v>
      </c>
      <c r="F29" s="76">
        <v>48585</v>
      </c>
      <c r="G29" s="76">
        <v>3090</v>
      </c>
      <c r="H29" s="76">
        <v>12692</v>
      </c>
      <c r="I29" s="76">
        <v>4480</v>
      </c>
      <c r="J29" s="76">
        <v>8519</v>
      </c>
      <c r="K29" s="76">
        <v>0</v>
      </c>
      <c r="L29" s="76">
        <v>639</v>
      </c>
      <c r="M29" s="76">
        <v>0</v>
      </c>
      <c r="N29" s="113">
        <v>378139</v>
      </c>
    </row>
    <row r="30" spans="1:14">
      <c r="A30" s="114" t="s">
        <v>58</v>
      </c>
      <c r="B30" s="79">
        <v>399934</v>
      </c>
      <c r="C30" s="79">
        <v>5757</v>
      </c>
      <c r="D30" s="79">
        <v>1437</v>
      </c>
      <c r="E30" s="79">
        <v>14390</v>
      </c>
      <c r="F30" s="79">
        <v>44265</v>
      </c>
      <c r="G30" s="79">
        <v>5833</v>
      </c>
      <c r="H30" s="79">
        <v>3336</v>
      </c>
      <c r="I30" s="79">
        <v>18461</v>
      </c>
      <c r="J30" s="79">
        <v>200</v>
      </c>
      <c r="K30" s="79">
        <v>1144</v>
      </c>
      <c r="L30" s="79">
        <v>1716</v>
      </c>
      <c r="M30" s="79">
        <v>0</v>
      </c>
      <c r="N30" s="115">
        <v>496473</v>
      </c>
    </row>
    <row r="31" spans="1:14">
      <c r="A31" s="112" t="s">
        <v>52</v>
      </c>
      <c r="B31" s="76">
        <v>270099</v>
      </c>
      <c r="C31" s="76">
        <v>0</v>
      </c>
      <c r="D31" s="76">
        <v>41</v>
      </c>
      <c r="E31" s="76">
        <v>4469</v>
      </c>
      <c r="F31" s="76">
        <v>26346</v>
      </c>
      <c r="G31" s="76">
        <v>2653</v>
      </c>
      <c r="H31" s="76">
        <v>5622</v>
      </c>
      <c r="I31" s="76">
        <v>5761</v>
      </c>
      <c r="J31" s="76">
        <v>3507</v>
      </c>
      <c r="K31" s="76">
        <v>252</v>
      </c>
      <c r="L31" s="76">
        <v>253</v>
      </c>
      <c r="M31" s="76">
        <v>14</v>
      </c>
      <c r="N31" s="113">
        <v>319017</v>
      </c>
    </row>
    <row r="32" spans="1:14">
      <c r="A32" s="114" t="s">
        <v>53</v>
      </c>
      <c r="B32" s="79">
        <v>518708</v>
      </c>
      <c r="C32" s="79">
        <v>2701</v>
      </c>
      <c r="D32" s="79">
        <v>681</v>
      </c>
      <c r="E32" s="79">
        <v>36213</v>
      </c>
      <c r="F32" s="79">
        <v>53151</v>
      </c>
      <c r="G32" s="79">
        <v>7255</v>
      </c>
      <c r="H32" s="79">
        <v>5681</v>
      </c>
      <c r="I32" s="79">
        <v>2060</v>
      </c>
      <c r="J32" s="79">
        <v>562</v>
      </c>
      <c r="K32" s="79">
        <v>3492</v>
      </c>
      <c r="L32" s="79">
        <v>5868</v>
      </c>
      <c r="M32" s="79">
        <v>137</v>
      </c>
      <c r="N32" s="115">
        <v>636509</v>
      </c>
    </row>
    <row r="33" spans="1:14">
      <c r="A33" s="112" t="s">
        <v>56</v>
      </c>
      <c r="B33" s="76">
        <v>499435</v>
      </c>
      <c r="C33" s="76">
        <v>18428</v>
      </c>
      <c r="D33" s="76">
        <v>9399</v>
      </c>
      <c r="E33" s="76">
        <v>10085</v>
      </c>
      <c r="F33" s="76">
        <v>122919</v>
      </c>
      <c r="G33" s="76">
        <v>7369</v>
      </c>
      <c r="H33" s="76">
        <v>54697</v>
      </c>
      <c r="I33" s="76">
        <v>2095</v>
      </c>
      <c r="J33" s="76">
        <v>1937</v>
      </c>
      <c r="K33" s="76">
        <v>2604</v>
      </c>
      <c r="L33" s="76">
        <v>5498</v>
      </c>
      <c r="M33" s="76">
        <v>1050</v>
      </c>
      <c r="N33" s="113">
        <v>735516</v>
      </c>
    </row>
    <row r="34" spans="1:14">
      <c r="A34" s="114" t="s">
        <v>54</v>
      </c>
      <c r="B34" s="79">
        <v>148164</v>
      </c>
      <c r="C34" s="79">
        <v>0</v>
      </c>
      <c r="D34" s="79">
        <v>1411</v>
      </c>
      <c r="E34" s="79">
        <v>2584</v>
      </c>
      <c r="F34" s="79">
        <v>22530</v>
      </c>
      <c r="G34" s="79">
        <v>3409</v>
      </c>
      <c r="H34" s="79">
        <v>4424</v>
      </c>
      <c r="I34" s="79">
        <v>9627</v>
      </c>
      <c r="J34" s="79">
        <v>0</v>
      </c>
      <c r="K34" s="79">
        <v>1787</v>
      </c>
      <c r="L34" s="79">
        <v>569</v>
      </c>
      <c r="M34" s="79">
        <v>900</v>
      </c>
      <c r="N34" s="115">
        <v>195405</v>
      </c>
    </row>
    <row r="35" spans="1:14">
      <c r="A35" s="112" t="s">
        <v>55</v>
      </c>
      <c r="B35" s="76">
        <v>798987</v>
      </c>
      <c r="C35" s="76">
        <v>0</v>
      </c>
      <c r="D35" s="76">
        <v>507</v>
      </c>
      <c r="E35" s="76">
        <v>702</v>
      </c>
      <c r="F35" s="76">
        <v>24447</v>
      </c>
      <c r="G35" s="76">
        <v>2028</v>
      </c>
      <c r="H35" s="76">
        <v>13629</v>
      </c>
      <c r="I35" s="76">
        <v>1405</v>
      </c>
      <c r="J35" s="76">
        <v>3088</v>
      </c>
      <c r="K35" s="76">
        <v>361</v>
      </c>
      <c r="L35" s="76">
        <v>2046</v>
      </c>
      <c r="M35" s="76">
        <v>183</v>
      </c>
      <c r="N35" s="113">
        <v>847383</v>
      </c>
    </row>
    <row r="36" spans="1:14">
      <c r="A36" s="114" t="s">
        <v>66</v>
      </c>
      <c r="B36" s="79">
        <v>1433020</v>
      </c>
      <c r="C36" s="79">
        <v>49110</v>
      </c>
      <c r="D36" s="79">
        <v>4862</v>
      </c>
      <c r="E36" s="79">
        <v>56456</v>
      </c>
      <c r="F36" s="79">
        <v>161031</v>
      </c>
      <c r="G36" s="79">
        <v>9756</v>
      </c>
      <c r="H36" s="79">
        <v>56906</v>
      </c>
      <c r="I36" s="79">
        <v>31062</v>
      </c>
      <c r="J36" s="79">
        <v>5460</v>
      </c>
      <c r="K36" s="79">
        <v>4504</v>
      </c>
      <c r="L36" s="79">
        <v>316</v>
      </c>
      <c r="M36" s="79">
        <v>1267</v>
      </c>
      <c r="N36" s="115">
        <v>1813750</v>
      </c>
    </row>
    <row r="37" spans="1:14">
      <c r="A37" s="112" t="s">
        <v>35</v>
      </c>
      <c r="B37" s="76">
        <v>8554</v>
      </c>
      <c r="C37" s="76">
        <v>553</v>
      </c>
      <c r="D37" s="76">
        <v>606</v>
      </c>
      <c r="E37" s="76">
        <v>966</v>
      </c>
      <c r="F37" s="76">
        <v>6451</v>
      </c>
      <c r="G37" s="76">
        <v>0</v>
      </c>
      <c r="H37" s="76">
        <v>0</v>
      </c>
      <c r="I37" s="76">
        <v>209</v>
      </c>
      <c r="J37" s="76">
        <v>0</v>
      </c>
      <c r="K37" s="76">
        <v>204</v>
      </c>
      <c r="L37" s="76">
        <v>0</v>
      </c>
      <c r="M37" s="76">
        <v>0</v>
      </c>
      <c r="N37" s="113">
        <v>17543</v>
      </c>
    </row>
    <row r="38" spans="1:14">
      <c r="A38" s="114" t="s">
        <v>42</v>
      </c>
      <c r="B38" s="79">
        <v>52515</v>
      </c>
      <c r="C38" s="79">
        <v>1382</v>
      </c>
      <c r="D38" s="79">
        <v>0</v>
      </c>
      <c r="E38" s="79">
        <v>1106</v>
      </c>
      <c r="F38" s="79">
        <v>4906</v>
      </c>
      <c r="G38" s="79">
        <v>0</v>
      </c>
      <c r="H38" s="79">
        <v>19143</v>
      </c>
      <c r="I38" s="79">
        <v>5492</v>
      </c>
      <c r="J38" s="79">
        <v>5046</v>
      </c>
      <c r="K38" s="79">
        <v>0</v>
      </c>
      <c r="L38" s="79">
        <v>2413</v>
      </c>
      <c r="M38" s="79">
        <v>0</v>
      </c>
      <c r="N38" s="115">
        <v>92003</v>
      </c>
    </row>
    <row r="39" spans="1:14">
      <c r="A39" s="112" t="s">
        <v>90</v>
      </c>
      <c r="B39" s="76">
        <v>31387</v>
      </c>
      <c r="C39" s="76">
        <v>86</v>
      </c>
      <c r="D39" s="76">
        <v>592</v>
      </c>
      <c r="E39" s="76">
        <v>739</v>
      </c>
      <c r="F39" s="76">
        <v>7839</v>
      </c>
      <c r="G39" s="76">
        <v>2811</v>
      </c>
      <c r="H39" s="76">
        <v>2895</v>
      </c>
      <c r="I39" s="76">
        <v>0</v>
      </c>
      <c r="J39" s="76">
        <v>0</v>
      </c>
      <c r="K39" s="76">
        <v>1305</v>
      </c>
      <c r="L39" s="76">
        <v>0</v>
      </c>
      <c r="M39" s="76">
        <v>0</v>
      </c>
      <c r="N39" s="113">
        <v>47654</v>
      </c>
    </row>
    <row r="40" spans="1:14">
      <c r="A40" s="114" t="s">
        <v>91</v>
      </c>
      <c r="B40" s="79">
        <v>6012</v>
      </c>
      <c r="C40" s="79">
        <v>0</v>
      </c>
      <c r="D40" s="79">
        <v>1262</v>
      </c>
      <c r="E40" s="79">
        <v>375</v>
      </c>
      <c r="F40" s="79">
        <v>3072</v>
      </c>
      <c r="G40" s="79">
        <v>3789</v>
      </c>
      <c r="H40" s="79">
        <v>71</v>
      </c>
      <c r="I40" s="79">
        <v>0</v>
      </c>
      <c r="J40" s="79">
        <v>0</v>
      </c>
      <c r="K40" s="79">
        <v>0</v>
      </c>
      <c r="L40" s="79">
        <v>3568</v>
      </c>
      <c r="M40" s="79">
        <v>0</v>
      </c>
      <c r="N40" s="115">
        <v>18149</v>
      </c>
    </row>
    <row r="41" spans="1:14">
      <c r="A41" s="112" t="s">
        <v>92</v>
      </c>
      <c r="B41" s="76">
        <v>5759</v>
      </c>
      <c r="C41" s="76">
        <v>0</v>
      </c>
      <c r="D41" s="76">
        <v>237</v>
      </c>
      <c r="E41" s="76">
        <v>281</v>
      </c>
      <c r="F41" s="76">
        <v>6182</v>
      </c>
      <c r="G41" s="76">
        <v>0</v>
      </c>
      <c r="H41" s="76">
        <v>1250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113">
        <v>13709</v>
      </c>
    </row>
    <row r="42" spans="1:14">
      <c r="A42" s="114" t="s">
        <v>93</v>
      </c>
      <c r="B42" s="79">
        <v>12979</v>
      </c>
      <c r="C42" s="79">
        <v>0</v>
      </c>
      <c r="D42" s="79">
        <v>0</v>
      </c>
      <c r="E42" s="79">
        <v>297</v>
      </c>
      <c r="F42" s="79">
        <v>904</v>
      </c>
      <c r="G42" s="79">
        <v>0</v>
      </c>
      <c r="H42" s="79">
        <v>0</v>
      </c>
      <c r="I42" s="79">
        <v>0</v>
      </c>
      <c r="J42" s="79">
        <v>325</v>
      </c>
      <c r="K42" s="79">
        <v>0</v>
      </c>
      <c r="L42" s="79">
        <v>0</v>
      </c>
      <c r="M42" s="79">
        <v>0</v>
      </c>
      <c r="N42" s="115">
        <v>14505</v>
      </c>
    </row>
    <row r="43" spans="1:14">
      <c r="A43" s="112" t="s">
        <v>94</v>
      </c>
      <c r="B43" s="76">
        <v>5279</v>
      </c>
      <c r="C43" s="76">
        <v>0</v>
      </c>
      <c r="D43" s="76">
        <v>0</v>
      </c>
      <c r="E43" s="76">
        <v>0</v>
      </c>
      <c r="F43" s="76">
        <v>5529</v>
      </c>
      <c r="G43" s="76">
        <v>0</v>
      </c>
      <c r="H43" s="76">
        <v>85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113">
        <v>10893</v>
      </c>
    </row>
    <row r="44" spans="1:14">
      <c r="A44" s="114" t="s">
        <v>95</v>
      </c>
      <c r="B44" s="79">
        <v>3029</v>
      </c>
      <c r="C44" s="79">
        <v>0</v>
      </c>
      <c r="D44" s="79">
        <v>0</v>
      </c>
      <c r="E44" s="79">
        <v>0</v>
      </c>
      <c r="F44" s="79">
        <v>315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115">
        <v>3344</v>
      </c>
    </row>
    <row r="45" spans="1:14">
      <c r="A45" s="112" t="s">
        <v>96</v>
      </c>
      <c r="B45" s="76">
        <v>715</v>
      </c>
      <c r="C45" s="76">
        <v>0</v>
      </c>
      <c r="D45" s="76">
        <v>0</v>
      </c>
      <c r="E45" s="76">
        <v>0</v>
      </c>
      <c r="F45" s="76">
        <v>502</v>
      </c>
      <c r="G45" s="76">
        <v>0</v>
      </c>
      <c r="H45" s="76">
        <v>0</v>
      </c>
      <c r="I45" s="76">
        <v>6290</v>
      </c>
      <c r="J45" s="76">
        <v>1444</v>
      </c>
      <c r="K45" s="76">
        <v>0</v>
      </c>
      <c r="L45" s="76">
        <v>0</v>
      </c>
      <c r="M45" s="76">
        <v>0</v>
      </c>
      <c r="N45" s="113">
        <v>8951</v>
      </c>
    </row>
    <row r="46" spans="1:1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</row>
    <row r="47" spans="1:14">
      <c r="A47" s="116" t="s">
        <v>0</v>
      </c>
      <c r="B47" s="85">
        <v>15708491</v>
      </c>
      <c r="C47" s="85">
        <v>269539</v>
      </c>
      <c r="D47" s="85">
        <v>297655</v>
      </c>
      <c r="E47" s="85">
        <v>573834</v>
      </c>
      <c r="F47" s="85">
        <v>1566136</v>
      </c>
      <c r="G47" s="85">
        <v>188322</v>
      </c>
      <c r="H47" s="85">
        <v>552107</v>
      </c>
      <c r="I47" s="85">
        <v>347360</v>
      </c>
      <c r="J47" s="85">
        <v>138043</v>
      </c>
      <c r="K47" s="85">
        <v>60346</v>
      </c>
      <c r="L47" s="85">
        <v>111911</v>
      </c>
      <c r="M47" s="85">
        <v>17216</v>
      </c>
      <c r="N47" s="117">
        <v>19830960</v>
      </c>
    </row>
    <row r="49" spans="1:14" ht="5.0999999999999996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</row>
    <row r="50" spans="1:14">
      <c r="A50" s="145" t="s">
        <v>137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91"/>
    </row>
    <row r="51" spans="1:14">
      <c r="A51" s="58" t="s">
        <v>62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91"/>
    </row>
    <row r="52" spans="1:14">
      <c r="A52" s="219" t="s">
        <v>173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91"/>
    </row>
    <row r="53" spans="1:14" ht="5.0999999999999996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1.42578125" style="3"/>
    <col min="5" max="5" width="3.28515625" style="3" customWidth="1"/>
    <col min="6" max="8" width="11.42578125" style="3"/>
    <col min="9" max="9" width="11.85546875" style="96" customWidth="1"/>
    <col min="10" max="16384" width="11.42578125" style="96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203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3" customFormat="1" ht="12.75" customHeight="1">
      <c r="A10" s="7"/>
      <c r="B10" s="7"/>
      <c r="C10" s="7"/>
      <c r="D10" s="7"/>
      <c r="E10" s="7"/>
      <c r="F10" s="7"/>
      <c r="G10" s="7"/>
      <c r="H10" s="289" t="s">
        <v>140</v>
      </c>
      <c r="I10" s="289"/>
      <c r="J10" s="222"/>
    </row>
    <row r="11" spans="1:12" s="3" customFormat="1" ht="12.75" customHeight="1">
      <c r="A11" s="94"/>
      <c r="B11" s="95"/>
      <c r="C11" s="95"/>
      <c r="D11" s="95"/>
      <c r="E11" s="95"/>
      <c r="F11" s="349" t="s">
        <v>69</v>
      </c>
      <c r="G11" s="349"/>
      <c r="H11" s="349"/>
    </row>
    <row r="12" spans="1:12" ht="12.75" customHeight="1">
      <c r="A12" s="300" t="s">
        <v>4</v>
      </c>
      <c r="B12" s="303" t="s">
        <v>68</v>
      </c>
      <c r="C12" s="303"/>
      <c r="D12" s="303"/>
      <c r="E12" s="13"/>
      <c r="F12" s="295" t="s">
        <v>33</v>
      </c>
      <c r="G12" s="295"/>
      <c r="H12" s="296"/>
    </row>
    <row r="13" spans="1:12">
      <c r="A13" s="301"/>
      <c r="B13" s="12" t="s">
        <v>0</v>
      </c>
      <c r="C13" s="12" t="s">
        <v>22</v>
      </c>
      <c r="D13" s="12" t="s">
        <v>23</v>
      </c>
      <c r="E13" s="14"/>
      <c r="F13" s="12" t="s">
        <v>0</v>
      </c>
      <c r="G13" s="12" t="s">
        <v>22</v>
      </c>
      <c r="H13" s="15" t="s">
        <v>23</v>
      </c>
    </row>
    <row r="14" spans="1:12">
      <c r="A14" s="97" t="s">
        <v>34</v>
      </c>
      <c r="B14" s="50">
        <v>0</v>
      </c>
      <c r="C14" s="50">
        <v>0</v>
      </c>
      <c r="D14" s="50">
        <v>0</v>
      </c>
      <c r="E14" s="50"/>
      <c r="F14" s="50">
        <v>0</v>
      </c>
      <c r="G14" s="50">
        <v>0</v>
      </c>
      <c r="H14" s="51">
        <v>0</v>
      </c>
    </row>
    <row r="15" spans="1:12">
      <c r="A15" s="98" t="s">
        <v>36</v>
      </c>
      <c r="B15" s="53">
        <v>27120</v>
      </c>
      <c r="C15" s="53">
        <v>0</v>
      </c>
      <c r="D15" s="53">
        <v>27120</v>
      </c>
      <c r="E15" s="53"/>
      <c r="F15" s="53">
        <v>500</v>
      </c>
      <c r="G15" s="53">
        <v>0</v>
      </c>
      <c r="H15" s="54">
        <v>500</v>
      </c>
    </row>
    <row r="16" spans="1:12">
      <c r="A16" s="97" t="s">
        <v>89</v>
      </c>
      <c r="B16" s="50">
        <v>0</v>
      </c>
      <c r="C16" s="50">
        <v>0</v>
      </c>
      <c r="D16" s="50">
        <v>0</v>
      </c>
      <c r="E16" s="50"/>
      <c r="F16" s="50">
        <v>0</v>
      </c>
      <c r="G16" s="50">
        <v>0</v>
      </c>
      <c r="H16" s="51">
        <v>0</v>
      </c>
    </row>
    <row r="17" spans="1:8">
      <c r="A17" s="98" t="s">
        <v>37</v>
      </c>
      <c r="B17" s="53">
        <v>90</v>
      </c>
      <c r="C17" s="53">
        <v>90</v>
      </c>
      <c r="D17" s="53">
        <v>0</v>
      </c>
      <c r="E17" s="53"/>
      <c r="F17" s="53">
        <v>2</v>
      </c>
      <c r="G17" s="53">
        <v>2</v>
      </c>
      <c r="H17" s="54">
        <v>0</v>
      </c>
    </row>
    <row r="18" spans="1:8">
      <c r="A18" s="97" t="s">
        <v>38</v>
      </c>
      <c r="B18" s="50">
        <v>0</v>
      </c>
      <c r="C18" s="50">
        <v>0</v>
      </c>
      <c r="D18" s="50">
        <v>0</v>
      </c>
      <c r="E18" s="50"/>
      <c r="F18" s="50">
        <v>0</v>
      </c>
      <c r="G18" s="50">
        <v>0</v>
      </c>
      <c r="H18" s="51">
        <v>0</v>
      </c>
    </row>
    <row r="19" spans="1:8">
      <c r="A19" s="98" t="s">
        <v>39</v>
      </c>
      <c r="B19" s="53">
        <v>56</v>
      </c>
      <c r="C19" s="53">
        <v>56</v>
      </c>
      <c r="D19" s="53">
        <v>0</v>
      </c>
      <c r="E19" s="53"/>
      <c r="F19" s="53">
        <v>1</v>
      </c>
      <c r="G19" s="53">
        <v>1</v>
      </c>
      <c r="H19" s="54">
        <v>0</v>
      </c>
    </row>
    <row r="20" spans="1:8">
      <c r="A20" s="97" t="s">
        <v>40</v>
      </c>
      <c r="B20" s="50">
        <v>0</v>
      </c>
      <c r="C20" s="50">
        <v>0</v>
      </c>
      <c r="D20" s="50">
        <v>0</v>
      </c>
      <c r="E20" s="50"/>
      <c r="F20" s="50">
        <v>0</v>
      </c>
      <c r="G20" s="50">
        <v>0</v>
      </c>
      <c r="H20" s="51">
        <v>0</v>
      </c>
    </row>
    <row r="21" spans="1:8">
      <c r="A21" s="98" t="s">
        <v>41</v>
      </c>
      <c r="B21" s="53">
        <v>0</v>
      </c>
      <c r="C21" s="53">
        <v>0</v>
      </c>
      <c r="D21" s="53">
        <v>0</v>
      </c>
      <c r="E21" s="53"/>
      <c r="F21" s="53">
        <v>0</v>
      </c>
      <c r="G21" s="53">
        <v>0</v>
      </c>
      <c r="H21" s="54">
        <v>0</v>
      </c>
    </row>
    <row r="22" spans="1:8">
      <c r="A22" s="97" t="s">
        <v>43</v>
      </c>
      <c r="B22" s="50">
        <v>0</v>
      </c>
      <c r="C22" s="50">
        <v>0</v>
      </c>
      <c r="D22" s="50">
        <v>0</v>
      </c>
      <c r="E22" s="50"/>
      <c r="F22" s="50">
        <v>0</v>
      </c>
      <c r="G22" s="50">
        <v>0</v>
      </c>
      <c r="H22" s="51">
        <v>0</v>
      </c>
    </row>
    <row r="23" spans="1:8">
      <c r="A23" s="98" t="s">
        <v>44</v>
      </c>
      <c r="B23" s="53">
        <v>0</v>
      </c>
      <c r="C23" s="53">
        <v>0</v>
      </c>
      <c r="D23" s="53">
        <v>0</v>
      </c>
      <c r="E23" s="53"/>
      <c r="F23" s="53">
        <v>0</v>
      </c>
      <c r="G23" s="53">
        <v>0</v>
      </c>
      <c r="H23" s="54">
        <v>0</v>
      </c>
    </row>
    <row r="24" spans="1:8">
      <c r="A24" s="97" t="s">
        <v>45</v>
      </c>
      <c r="B24" s="50">
        <v>6090</v>
      </c>
      <c r="C24" s="50">
        <v>0</v>
      </c>
      <c r="D24" s="50">
        <v>6090</v>
      </c>
      <c r="E24" s="50"/>
      <c r="F24" s="50">
        <v>88</v>
      </c>
      <c r="G24" s="50">
        <v>0</v>
      </c>
      <c r="H24" s="51">
        <v>88</v>
      </c>
    </row>
    <row r="25" spans="1:8">
      <c r="A25" s="98" t="s">
        <v>46</v>
      </c>
      <c r="B25" s="53">
        <v>0</v>
      </c>
      <c r="C25" s="53">
        <v>0</v>
      </c>
      <c r="D25" s="53">
        <v>0</v>
      </c>
      <c r="E25" s="53"/>
      <c r="F25" s="53">
        <v>0</v>
      </c>
      <c r="G25" s="53">
        <v>0</v>
      </c>
      <c r="H25" s="54">
        <v>0</v>
      </c>
    </row>
    <row r="26" spans="1:8">
      <c r="A26" s="97" t="s">
        <v>47</v>
      </c>
      <c r="B26" s="50">
        <v>211</v>
      </c>
      <c r="C26" s="50">
        <v>211</v>
      </c>
      <c r="D26" s="50">
        <v>0</v>
      </c>
      <c r="E26" s="50"/>
      <c r="F26" s="50">
        <v>4</v>
      </c>
      <c r="G26" s="50">
        <v>4</v>
      </c>
      <c r="H26" s="51">
        <v>0</v>
      </c>
    </row>
    <row r="27" spans="1:8">
      <c r="A27" s="98" t="s">
        <v>48</v>
      </c>
      <c r="B27" s="53">
        <v>0</v>
      </c>
      <c r="C27" s="53">
        <v>0</v>
      </c>
      <c r="D27" s="53">
        <v>0</v>
      </c>
      <c r="E27" s="53"/>
      <c r="F27" s="53">
        <v>0</v>
      </c>
      <c r="G27" s="53">
        <v>0</v>
      </c>
      <c r="H27" s="54">
        <v>0</v>
      </c>
    </row>
    <row r="28" spans="1:8">
      <c r="A28" s="97" t="s">
        <v>49</v>
      </c>
      <c r="B28" s="50">
        <v>0</v>
      </c>
      <c r="C28" s="50">
        <v>0</v>
      </c>
      <c r="D28" s="50">
        <v>0</v>
      </c>
      <c r="E28" s="50"/>
      <c r="F28" s="50">
        <v>0</v>
      </c>
      <c r="G28" s="50">
        <v>0</v>
      </c>
      <c r="H28" s="51">
        <v>0</v>
      </c>
    </row>
    <row r="29" spans="1:8">
      <c r="A29" s="98" t="s">
        <v>50</v>
      </c>
      <c r="B29" s="53">
        <v>0</v>
      </c>
      <c r="C29" s="53">
        <v>0</v>
      </c>
      <c r="D29" s="53">
        <v>0</v>
      </c>
      <c r="E29" s="53"/>
      <c r="F29" s="53">
        <v>0</v>
      </c>
      <c r="G29" s="53">
        <v>0</v>
      </c>
      <c r="H29" s="54">
        <v>0</v>
      </c>
    </row>
    <row r="30" spans="1:8">
      <c r="A30" s="97" t="s">
        <v>51</v>
      </c>
      <c r="B30" s="50">
        <v>0</v>
      </c>
      <c r="C30" s="50">
        <v>0</v>
      </c>
      <c r="D30" s="50">
        <v>0</v>
      </c>
      <c r="E30" s="50"/>
      <c r="F30" s="50">
        <v>0</v>
      </c>
      <c r="G30" s="50">
        <v>0</v>
      </c>
      <c r="H30" s="51">
        <v>0</v>
      </c>
    </row>
    <row r="31" spans="1:8">
      <c r="A31" s="98" t="s">
        <v>58</v>
      </c>
      <c r="B31" s="53">
        <v>0</v>
      </c>
      <c r="C31" s="53">
        <v>0</v>
      </c>
      <c r="D31" s="53">
        <v>0</v>
      </c>
      <c r="E31" s="53"/>
      <c r="F31" s="53">
        <v>0</v>
      </c>
      <c r="G31" s="53">
        <v>0</v>
      </c>
      <c r="H31" s="54">
        <v>0</v>
      </c>
    </row>
    <row r="32" spans="1:8">
      <c r="A32" s="97" t="s">
        <v>52</v>
      </c>
      <c r="B32" s="50">
        <v>0</v>
      </c>
      <c r="C32" s="50">
        <v>0</v>
      </c>
      <c r="D32" s="50">
        <v>0</v>
      </c>
      <c r="E32" s="50"/>
      <c r="F32" s="50">
        <v>0</v>
      </c>
      <c r="G32" s="50">
        <v>0</v>
      </c>
      <c r="H32" s="51">
        <v>0</v>
      </c>
    </row>
    <row r="33" spans="1:8">
      <c r="A33" s="98" t="s">
        <v>53</v>
      </c>
      <c r="B33" s="53">
        <v>0</v>
      </c>
      <c r="C33" s="53">
        <v>0</v>
      </c>
      <c r="D33" s="53">
        <v>0</v>
      </c>
      <c r="E33" s="53"/>
      <c r="F33" s="53">
        <v>0</v>
      </c>
      <c r="G33" s="53">
        <v>0</v>
      </c>
      <c r="H33" s="54">
        <v>0</v>
      </c>
    </row>
    <row r="34" spans="1:8">
      <c r="A34" s="97" t="s">
        <v>56</v>
      </c>
      <c r="B34" s="50">
        <v>0</v>
      </c>
      <c r="C34" s="50">
        <v>0</v>
      </c>
      <c r="D34" s="50">
        <v>0</v>
      </c>
      <c r="E34" s="50"/>
      <c r="F34" s="50">
        <v>0</v>
      </c>
      <c r="G34" s="50">
        <v>0</v>
      </c>
      <c r="H34" s="51">
        <v>0</v>
      </c>
    </row>
    <row r="35" spans="1:8">
      <c r="A35" s="98" t="s">
        <v>54</v>
      </c>
      <c r="B35" s="53">
        <v>0</v>
      </c>
      <c r="C35" s="53">
        <v>0</v>
      </c>
      <c r="D35" s="53">
        <v>0</v>
      </c>
      <c r="E35" s="53"/>
      <c r="F35" s="53">
        <v>0</v>
      </c>
      <c r="G35" s="53">
        <v>0</v>
      </c>
      <c r="H35" s="54">
        <v>0</v>
      </c>
    </row>
    <row r="36" spans="1:8">
      <c r="A36" s="97" t="s">
        <v>55</v>
      </c>
      <c r="B36" s="50">
        <v>35</v>
      </c>
      <c r="C36" s="50">
        <v>35</v>
      </c>
      <c r="D36" s="50">
        <v>0</v>
      </c>
      <c r="E36" s="50"/>
      <c r="F36" s="50">
        <v>1</v>
      </c>
      <c r="G36" s="50">
        <v>1</v>
      </c>
      <c r="H36" s="51">
        <v>0</v>
      </c>
    </row>
    <row r="37" spans="1:8">
      <c r="A37" s="98" t="s">
        <v>66</v>
      </c>
      <c r="B37" s="53">
        <v>0</v>
      </c>
      <c r="C37" s="53">
        <v>0</v>
      </c>
      <c r="D37" s="53">
        <v>0</v>
      </c>
      <c r="E37" s="53"/>
      <c r="F37" s="53">
        <v>0</v>
      </c>
      <c r="G37" s="53">
        <v>0</v>
      </c>
      <c r="H37" s="54">
        <v>0</v>
      </c>
    </row>
    <row r="38" spans="1:8">
      <c r="A38" s="97" t="s">
        <v>35</v>
      </c>
      <c r="B38" s="50">
        <v>0</v>
      </c>
      <c r="C38" s="50">
        <v>0</v>
      </c>
      <c r="D38" s="50">
        <v>0</v>
      </c>
      <c r="E38" s="50"/>
      <c r="F38" s="50">
        <v>0</v>
      </c>
      <c r="G38" s="50">
        <v>0</v>
      </c>
      <c r="H38" s="51">
        <v>0</v>
      </c>
    </row>
    <row r="39" spans="1:8">
      <c r="A39" s="98" t="s">
        <v>42</v>
      </c>
      <c r="B39" s="53">
        <v>0</v>
      </c>
      <c r="C39" s="53">
        <v>0</v>
      </c>
      <c r="D39" s="53">
        <v>0</v>
      </c>
      <c r="E39" s="53"/>
      <c r="F39" s="53">
        <v>0</v>
      </c>
      <c r="G39" s="53">
        <v>0</v>
      </c>
      <c r="H39" s="54">
        <v>0</v>
      </c>
    </row>
    <row r="40" spans="1:8">
      <c r="A40" s="97" t="s">
        <v>90</v>
      </c>
      <c r="B40" s="50">
        <v>0</v>
      </c>
      <c r="C40" s="50">
        <v>0</v>
      </c>
      <c r="D40" s="50">
        <v>0</v>
      </c>
      <c r="E40" s="50"/>
      <c r="F40" s="50">
        <v>0</v>
      </c>
      <c r="G40" s="50">
        <v>0</v>
      </c>
      <c r="H40" s="51">
        <v>0</v>
      </c>
    </row>
    <row r="41" spans="1:8">
      <c r="A41" s="98" t="s">
        <v>91</v>
      </c>
      <c r="B41" s="53">
        <v>0</v>
      </c>
      <c r="C41" s="53">
        <v>0</v>
      </c>
      <c r="D41" s="53">
        <v>0</v>
      </c>
      <c r="E41" s="53"/>
      <c r="F41" s="53">
        <v>0</v>
      </c>
      <c r="G41" s="53">
        <v>0</v>
      </c>
      <c r="H41" s="54">
        <v>0</v>
      </c>
    </row>
    <row r="42" spans="1:8">
      <c r="A42" s="97" t="s">
        <v>92</v>
      </c>
      <c r="B42" s="50">
        <v>0</v>
      </c>
      <c r="C42" s="50">
        <v>0</v>
      </c>
      <c r="D42" s="50">
        <v>0</v>
      </c>
      <c r="E42" s="50"/>
      <c r="F42" s="50">
        <v>0</v>
      </c>
      <c r="G42" s="50">
        <v>0</v>
      </c>
      <c r="H42" s="51">
        <v>0</v>
      </c>
    </row>
    <row r="43" spans="1:8">
      <c r="A43" s="98" t="s">
        <v>93</v>
      </c>
      <c r="B43" s="53">
        <v>0</v>
      </c>
      <c r="C43" s="53">
        <v>0</v>
      </c>
      <c r="D43" s="53">
        <v>0</v>
      </c>
      <c r="E43" s="53"/>
      <c r="F43" s="53">
        <v>0</v>
      </c>
      <c r="G43" s="53">
        <v>0</v>
      </c>
      <c r="H43" s="54">
        <v>0</v>
      </c>
    </row>
    <row r="44" spans="1:8">
      <c r="A44" s="97" t="s">
        <v>94</v>
      </c>
      <c r="B44" s="50">
        <v>0</v>
      </c>
      <c r="C44" s="50">
        <v>0</v>
      </c>
      <c r="D44" s="50">
        <v>0</v>
      </c>
      <c r="E44" s="50"/>
      <c r="F44" s="50">
        <v>0</v>
      </c>
      <c r="G44" s="50">
        <v>0</v>
      </c>
      <c r="H44" s="51">
        <v>0</v>
      </c>
    </row>
    <row r="45" spans="1:8">
      <c r="A45" s="98" t="s">
        <v>95</v>
      </c>
      <c r="B45" s="53">
        <v>0</v>
      </c>
      <c r="C45" s="53">
        <v>0</v>
      </c>
      <c r="D45" s="53">
        <v>0</v>
      </c>
      <c r="E45" s="53"/>
      <c r="F45" s="53">
        <v>0</v>
      </c>
      <c r="G45" s="53">
        <v>0</v>
      </c>
      <c r="H45" s="54">
        <v>0</v>
      </c>
    </row>
    <row r="46" spans="1:8">
      <c r="A46" s="97" t="s">
        <v>96</v>
      </c>
      <c r="B46" s="50">
        <v>0</v>
      </c>
      <c r="C46" s="50">
        <v>0</v>
      </c>
      <c r="D46" s="50">
        <v>0</v>
      </c>
      <c r="E46" s="50"/>
      <c r="F46" s="50">
        <v>0</v>
      </c>
      <c r="G46" s="50">
        <v>0</v>
      </c>
      <c r="H46" s="51">
        <v>0</v>
      </c>
    </row>
    <row r="47" spans="1:8">
      <c r="A47" s="99"/>
      <c r="B47" s="2"/>
      <c r="C47" s="2"/>
      <c r="D47" s="2"/>
      <c r="E47" s="2"/>
      <c r="F47" s="2"/>
      <c r="G47" s="2"/>
      <c r="H47" s="100"/>
    </row>
    <row r="48" spans="1:8">
      <c r="A48" s="101" t="s">
        <v>0</v>
      </c>
      <c r="B48" s="102">
        <v>33602</v>
      </c>
      <c r="C48" s="102">
        <v>392</v>
      </c>
      <c r="D48" s="102">
        <v>33210</v>
      </c>
      <c r="E48" s="102"/>
      <c r="F48" s="102">
        <v>596</v>
      </c>
      <c r="G48" s="102">
        <v>8</v>
      </c>
      <c r="H48" s="103">
        <v>588</v>
      </c>
    </row>
    <row r="50" spans="1:8" ht="5.0999999999999996" customHeight="1">
      <c r="A50" s="40"/>
      <c r="B50" s="40"/>
      <c r="C50" s="40"/>
      <c r="D50" s="40"/>
      <c r="E50" s="40"/>
      <c r="F50" s="40"/>
      <c r="G50" s="40"/>
      <c r="H50" s="41"/>
    </row>
    <row r="51" spans="1:8">
      <c r="A51" s="145" t="s">
        <v>137</v>
      </c>
      <c r="B51" s="7"/>
      <c r="C51" s="7"/>
      <c r="D51" s="7"/>
      <c r="E51" s="7"/>
      <c r="F51" s="7"/>
      <c r="G51" s="7"/>
      <c r="H51" s="59"/>
    </row>
    <row r="52" spans="1:8">
      <c r="A52" s="89" t="s">
        <v>62</v>
      </c>
      <c r="B52" s="7"/>
      <c r="C52" s="7"/>
      <c r="D52" s="7"/>
      <c r="E52" s="7"/>
      <c r="F52" s="7"/>
      <c r="G52" s="7"/>
      <c r="H52" s="59"/>
    </row>
    <row r="53" spans="1:8">
      <c r="A53" s="219" t="s">
        <v>173</v>
      </c>
      <c r="B53" s="7"/>
      <c r="C53" s="7"/>
      <c r="D53" s="7"/>
      <c r="E53" s="7"/>
      <c r="F53" s="7"/>
      <c r="G53" s="7"/>
      <c r="H53" s="59"/>
    </row>
    <row r="54" spans="1:8" ht="5.0999999999999996" customHeight="1">
      <c r="A54" s="60"/>
      <c r="B54" s="60"/>
      <c r="C54" s="60"/>
      <c r="D54" s="60"/>
      <c r="E54" s="60"/>
      <c r="F54" s="60"/>
      <c r="G54" s="60"/>
      <c r="H54" s="61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204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183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22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8" t="s">
        <v>4</v>
      </c>
      <c r="B12" s="333" t="s">
        <v>68</v>
      </c>
      <c r="C12" s="333"/>
      <c r="D12" s="333"/>
      <c r="E12" s="71"/>
      <c r="F12" s="351" t="s">
        <v>33</v>
      </c>
      <c r="G12" s="351"/>
      <c r="H12" s="352"/>
    </row>
    <row r="13" spans="1:12">
      <c r="A13" s="320"/>
      <c r="B13" s="72" t="s">
        <v>0</v>
      </c>
      <c r="C13" s="72" t="s">
        <v>22</v>
      </c>
      <c r="D13" s="72" t="s">
        <v>23</v>
      </c>
      <c r="E13" s="73"/>
      <c r="F13" s="72" t="s">
        <v>0</v>
      </c>
      <c r="G13" s="72" t="s">
        <v>22</v>
      </c>
      <c r="H13" s="74" t="s">
        <v>23</v>
      </c>
    </row>
    <row r="14" spans="1:12">
      <c r="A14" s="75" t="s">
        <v>34</v>
      </c>
      <c r="B14" s="76">
        <v>5899</v>
      </c>
      <c r="C14" s="76">
        <v>688</v>
      </c>
      <c r="D14" s="76">
        <v>5211</v>
      </c>
      <c r="E14" s="76"/>
      <c r="F14" s="76">
        <v>210</v>
      </c>
      <c r="G14" s="76">
        <v>10</v>
      </c>
      <c r="H14" s="77">
        <v>200</v>
      </c>
    </row>
    <row r="15" spans="1:12">
      <c r="A15" s="78" t="s">
        <v>36</v>
      </c>
      <c r="B15" s="79">
        <v>51879</v>
      </c>
      <c r="C15" s="79">
        <v>444</v>
      </c>
      <c r="D15" s="79">
        <v>51435</v>
      </c>
      <c r="E15" s="79"/>
      <c r="F15" s="79">
        <v>979</v>
      </c>
      <c r="G15" s="79">
        <v>9</v>
      </c>
      <c r="H15" s="80">
        <v>970</v>
      </c>
    </row>
    <row r="16" spans="1:12">
      <c r="A16" s="75" t="s">
        <v>89</v>
      </c>
      <c r="B16" s="76">
        <v>17547</v>
      </c>
      <c r="C16" s="76">
        <v>0</v>
      </c>
      <c r="D16" s="76">
        <v>17547</v>
      </c>
      <c r="E16" s="76"/>
      <c r="F16" s="76">
        <v>526</v>
      </c>
      <c r="G16" s="76">
        <v>0</v>
      </c>
      <c r="H16" s="77">
        <v>526</v>
      </c>
    </row>
    <row r="17" spans="1:8">
      <c r="A17" s="78" t="s">
        <v>37</v>
      </c>
      <c r="B17" s="79">
        <v>284</v>
      </c>
      <c r="C17" s="79">
        <v>284</v>
      </c>
      <c r="D17" s="79">
        <v>0</v>
      </c>
      <c r="E17" s="79"/>
      <c r="F17" s="79">
        <v>6</v>
      </c>
      <c r="G17" s="79">
        <v>6</v>
      </c>
      <c r="H17" s="80">
        <v>0</v>
      </c>
    </row>
    <row r="18" spans="1:8">
      <c r="A18" s="75" t="s">
        <v>38</v>
      </c>
      <c r="B18" s="76">
        <v>0</v>
      </c>
      <c r="C18" s="76">
        <v>0</v>
      </c>
      <c r="D18" s="76">
        <v>0</v>
      </c>
      <c r="E18" s="76"/>
      <c r="F18" s="76">
        <v>0</v>
      </c>
      <c r="G18" s="76">
        <v>0</v>
      </c>
      <c r="H18" s="77">
        <v>0</v>
      </c>
    </row>
    <row r="19" spans="1:8">
      <c r="A19" s="78" t="s">
        <v>39</v>
      </c>
      <c r="B19" s="79">
        <v>15547</v>
      </c>
      <c r="C19" s="79">
        <v>104</v>
      </c>
      <c r="D19" s="79">
        <v>15443</v>
      </c>
      <c r="E19" s="79"/>
      <c r="F19" s="79">
        <v>253</v>
      </c>
      <c r="G19" s="79">
        <v>2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0</v>
      </c>
      <c r="C21" s="79">
        <v>0</v>
      </c>
      <c r="D21" s="79">
        <v>0</v>
      </c>
      <c r="E21" s="79"/>
      <c r="F21" s="79">
        <v>0</v>
      </c>
      <c r="G21" s="79">
        <v>0</v>
      </c>
      <c r="H21" s="80">
        <v>0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0</v>
      </c>
      <c r="G22" s="76">
        <v>0</v>
      </c>
      <c r="H22" s="77">
        <v>0</v>
      </c>
    </row>
    <row r="23" spans="1:8">
      <c r="A23" s="78" t="s">
        <v>44</v>
      </c>
      <c r="B23" s="79">
        <v>175</v>
      </c>
      <c r="C23" s="79">
        <v>175</v>
      </c>
      <c r="D23" s="79">
        <v>0</v>
      </c>
      <c r="E23" s="79"/>
      <c r="F23" s="79">
        <v>3</v>
      </c>
      <c r="G23" s="79">
        <v>3</v>
      </c>
      <c r="H23" s="80">
        <v>0</v>
      </c>
    </row>
    <row r="24" spans="1:8">
      <c r="A24" s="75" t="s">
        <v>45</v>
      </c>
      <c r="B24" s="76">
        <v>6090</v>
      </c>
      <c r="C24" s="76">
        <v>0</v>
      </c>
      <c r="D24" s="76">
        <v>6090</v>
      </c>
      <c r="E24" s="76"/>
      <c r="F24" s="76">
        <v>88</v>
      </c>
      <c r="G24" s="76">
        <v>0</v>
      </c>
      <c r="H24" s="77">
        <v>88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734</v>
      </c>
      <c r="C26" s="76">
        <v>734</v>
      </c>
      <c r="D26" s="76">
        <v>0</v>
      </c>
      <c r="E26" s="76"/>
      <c r="F26" s="76">
        <v>14</v>
      </c>
      <c r="G26" s="76">
        <v>14</v>
      </c>
      <c r="H26" s="77">
        <v>0</v>
      </c>
    </row>
    <row r="27" spans="1:8">
      <c r="A27" s="78" t="s">
        <v>48</v>
      </c>
      <c r="B27" s="79">
        <v>0</v>
      </c>
      <c r="C27" s="79">
        <v>0</v>
      </c>
      <c r="D27" s="79">
        <v>0</v>
      </c>
      <c r="E27" s="79"/>
      <c r="F27" s="79">
        <v>0</v>
      </c>
      <c r="G27" s="79">
        <v>0</v>
      </c>
      <c r="H27" s="80">
        <v>0</v>
      </c>
    </row>
    <row r="28" spans="1:8">
      <c r="A28" s="75" t="s">
        <v>49</v>
      </c>
      <c r="B28" s="76">
        <v>0</v>
      </c>
      <c r="C28" s="76">
        <v>0</v>
      </c>
      <c r="D28" s="76">
        <v>0</v>
      </c>
      <c r="E28" s="76"/>
      <c r="F28" s="76">
        <v>0</v>
      </c>
      <c r="G28" s="76">
        <v>0</v>
      </c>
      <c r="H28" s="77">
        <v>0</v>
      </c>
    </row>
    <row r="29" spans="1:8">
      <c r="A29" s="78" t="s">
        <v>50</v>
      </c>
      <c r="B29" s="79">
        <v>6595</v>
      </c>
      <c r="C29" s="79">
        <v>648</v>
      </c>
      <c r="D29" s="79">
        <v>5947</v>
      </c>
      <c r="E29" s="79"/>
      <c r="F29" s="79">
        <v>129</v>
      </c>
      <c r="G29" s="79">
        <v>9</v>
      </c>
      <c r="H29" s="80">
        <v>120</v>
      </c>
    </row>
    <row r="30" spans="1:8">
      <c r="A30" s="75" t="s">
        <v>51</v>
      </c>
      <c r="B30" s="76">
        <v>2496</v>
      </c>
      <c r="C30" s="76">
        <v>2496</v>
      </c>
      <c r="D30" s="76">
        <v>0</v>
      </c>
      <c r="E30" s="76"/>
      <c r="F30" s="76">
        <v>48</v>
      </c>
      <c r="G30" s="76">
        <v>48</v>
      </c>
      <c r="H30" s="77">
        <v>0</v>
      </c>
    </row>
    <row r="31" spans="1:8">
      <c r="A31" s="78" t="s">
        <v>58</v>
      </c>
      <c r="B31" s="79">
        <v>240</v>
      </c>
      <c r="C31" s="79">
        <v>240</v>
      </c>
      <c r="D31" s="79">
        <v>0</v>
      </c>
      <c r="E31" s="79"/>
      <c r="F31" s="79">
        <v>4</v>
      </c>
      <c r="G31" s="79">
        <v>4</v>
      </c>
      <c r="H31" s="80">
        <v>0</v>
      </c>
    </row>
    <row r="32" spans="1:8">
      <c r="A32" s="75" t="s">
        <v>52</v>
      </c>
      <c r="B32" s="76">
        <v>24419</v>
      </c>
      <c r="C32" s="76">
        <v>0</v>
      </c>
      <c r="D32" s="76">
        <v>24419</v>
      </c>
      <c r="E32" s="76"/>
      <c r="F32" s="76">
        <v>640</v>
      </c>
      <c r="G32" s="76">
        <v>0</v>
      </c>
      <c r="H32" s="77">
        <v>640</v>
      </c>
    </row>
    <row r="33" spans="1:8">
      <c r="A33" s="78" t="s">
        <v>53</v>
      </c>
      <c r="B33" s="79">
        <v>10704</v>
      </c>
      <c r="C33" s="79">
        <v>0</v>
      </c>
      <c r="D33" s="79">
        <v>10704</v>
      </c>
      <c r="E33" s="79"/>
      <c r="F33" s="79">
        <v>200</v>
      </c>
      <c r="G33" s="79">
        <v>0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0</v>
      </c>
      <c r="C35" s="79">
        <v>0</v>
      </c>
      <c r="D35" s="79">
        <v>0</v>
      </c>
      <c r="E35" s="79"/>
      <c r="F35" s="79">
        <v>0</v>
      </c>
      <c r="G35" s="79">
        <v>0</v>
      </c>
      <c r="H35" s="80">
        <v>0</v>
      </c>
    </row>
    <row r="36" spans="1:8">
      <c r="A36" s="75" t="s">
        <v>55</v>
      </c>
      <c r="B36" s="76">
        <v>12466</v>
      </c>
      <c r="C36" s="76">
        <v>2251</v>
      </c>
      <c r="D36" s="76">
        <v>10215</v>
      </c>
      <c r="E36" s="76"/>
      <c r="F36" s="76">
        <v>248</v>
      </c>
      <c r="G36" s="76">
        <v>48</v>
      </c>
      <c r="H36" s="77">
        <v>200</v>
      </c>
    </row>
    <row r="37" spans="1:8">
      <c r="A37" s="78" t="s">
        <v>66</v>
      </c>
      <c r="B37" s="79">
        <v>253</v>
      </c>
      <c r="C37" s="79">
        <v>253</v>
      </c>
      <c r="D37" s="79">
        <v>0</v>
      </c>
      <c r="E37" s="79"/>
      <c r="F37" s="79">
        <v>6</v>
      </c>
      <c r="G37" s="79">
        <v>6</v>
      </c>
      <c r="H37" s="80">
        <v>0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0</v>
      </c>
      <c r="G38" s="76">
        <v>0</v>
      </c>
      <c r="H38" s="77">
        <v>0</v>
      </c>
    </row>
    <row r="39" spans="1:8">
      <c r="A39" s="78" t="s">
        <v>42</v>
      </c>
      <c r="B39" s="79">
        <v>0</v>
      </c>
      <c r="C39" s="79">
        <v>0</v>
      </c>
      <c r="D39" s="79">
        <v>0</v>
      </c>
      <c r="E39" s="79"/>
      <c r="F39" s="79">
        <v>0</v>
      </c>
      <c r="G39" s="79">
        <v>0</v>
      </c>
      <c r="H39" s="80">
        <v>0</v>
      </c>
    </row>
    <row r="40" spans="1:8">
      <c r="A40" s="75" t="s">
        <v>90</v>
      </c>
      <c r="B40" s="76">
        <v>0</v>
      </c>
      <c r="C40" s="76">
        <v>0</v>
      </c>
      <c r="D40" s="76">
        <v>0</v>
      </c>
      <c r="E40" s="76"/>
      <c r="F40" s="76">
        <v>0</v>
      </c>
      <c r="G40" s="76">
        <v>0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0</v>
      </c>
      <c r="G44" s="76">
        <v>0</v>
      </c>
      <c r="H44" s="77">
        <v>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161624</v>
      </c>
      <c r="C48" s="85">
        <v>8317</v>
      </c>
      <c r="D48" s="85">
        <v>153307</v>
      </c>
      <c r="E48" s="85"/>
      <c r="F48" s="85">
        <v>3455</v>
      </c>
      <c r="G48" s="85">
        <v>159</v>
      </c>
      <c r="H48" s="86">
        <v>3296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4" width="11.42578125" style="68"/>
    <col min="5" max="5" width="3.28515625" style="68" customWidth="1"/>
    <col min="6" max="6" width="12.28515625" style="68" bestFit="1" customWidth="1"/>
    <col min="7" max="8" width="11.42578125" style="68"/>
    <col min="9" max="9" width="10.85546875" style="68" customWidth="1"/>
    <col min="10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205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186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67"/>
      <c r="B10" s="67"/>
      <c r="C10" s="67"/>
      <c r="D10" s="67"/>
      <c r="E10" s="67"/>
      <c r="F10" s="67"/>
      <c r="G10" s="67"/>
      <c r="H10" s="289" t="s">
        <v>140</v>
      </c>
      <c r="I10" s="289"/>
      <c r="J10" s="238"/>
    </row>
    <row r="11" spans="1:12" ht="12.75" customHeight="1">
      <c r="A11" s="69"/>
      <c r="B11" s="70"/>
      <c r="C11" s="70"/>
      <c r="D11" s="70"/>
      <c r="E11" s="70"/>
      <c r="F11" s="350" t="s">
        <v>69</v>
      </c>
      <c r="G11" s="350"/>
      <c r="H11" s="350"/>
    </row>
    <row r="12" spans="1:12" ht="12.75" customHeight="1">
      <c r="A12" s="318" t="s">
        <v>4</v>
      </c>
      <c r="B12" s="333" t="s">
        <v>68</v>
      </c>
      <c r="C12" s="333"/>
      <c r="D12" s="333"/>
      <c r="E12" s="234"/>
      <c r="F12" s="351" t="s">
        <v>33</v>
      </c>
      <c r="G12" s="351"/>
      <c r="H12" s="352"/>
    </row>
    <row r="13" spans="1:12">
      <c r="A13" s="320"/>
      <c r="B13" s="236" t="s">
        <v>0</v>
      </c>
      <c r="C13" s="236" t="s">
        <v>22</v>
      </c>
      <c r="D13" s="236" t="s">
        <v>23</v>
      </c>
      <c r="E13" s="235"/>
      <c r="F13" s="236" t="s">
        <v>0</v>
      </c>
      <c r="G13" s="236" t="s">
        <v>22</v>
      </c>
      <c r="H13" s="237" t="s">
        <v>23</v>
      </c>
    </row>
    <row r="14" spans="1:12">
      <c r="A14" s="75" t="s">
        <v>34</v>
      </c>
      <c r="B14" s="76">
        <v>35172</v>
      </c>
      <c r="C14" s="76">
        <v>2540</v>
      </c>
      <c r="D14" s="76">
        <v>32632</v>
      </c>
      <c r="E14" s="76"/>
      <c r="F14" s="76">
        <v>738</v>
      </c>
      <c r="G14" s="76">
        <v>59</v>
      </c>
      <c r="H14" s="77">
        <v>679</v>
      </c>
    </row>
    <row r="15" spans="1:12">
      <c r="A15" s="78" t="s">
        <v>36</v>
      </c>
      <c r="B15" s="79">
        <v>94738</v>
      </c>
      <c r="C15" s="79">
        <v>1509</v>
      </c>
      <c r="D15" s="79">
        <v>93229</v>
      </c>
      <c r="E15" s="79"/>
      <c r="F15" s="79">
        <v>1838</v>
      </c>
      <c r="G15" s="79">
        <v>21</v>
      </c>
      <c r="H15" s="80">
        <v>1817</v>
      </c>
    </row>
    <row r="16" spans="1:12">
      <c r="A16" s="75" t="s">
        <v>89</v>
      </c>
      <c r="B16" s="76">
        <v>46170</v>
      </c>
      <c r="C16" s="76">
        <v>151</v>
      </c>
      <c r="D16" s="76">
        <v>46019</v>
      </c>
      <c r="E16" s="76"/>
      <c r="F16" s="76">
        <v>1055</v>
      </c>
      <c r="G16" s="76">
        <v>1</v>
      </c>
      <c r="H16" s="77">
        <v>1054</v>
      </c>
    </row>
    <row r="17" spans="1:8">
      <c r="A17" s="78" t="s">
        <v>37</v>
      </c>
      <c r="B17" s="79">
        <v>284</v>
      </c>
      <c r="C17" s="79">
        <v>284</v>
      </c>
      <c r="D17" s="79">
        <v>0</v>
      </c>
      <c r="E17" s="79"/>
      <c r="F17" s="79">
        <v>6</v>
      </c>
      <c r="G17" s="79">
        <v>6</v>
      </c>
      <c r="H17" s="80">
        <v>0</v>
      </c>
    </row>
    <row r="18" spans="1:8">
      <c r="A18" s="75" t="s">
        <v>38</v>
      </c>
      <c r="B18" s="76">
        <v>12901</v>
      </c>
      <c r="C18" s="76">
        <v>360</v>
      </c>
      <c r="D18" s="76">
        <v>12541</v>
      </c>
      <c r="E18" s="76"/>
      <c r="F18" s="76">
        <v>240</v>
      </c>
      <c r="G18" s="76">
        <v>11</v>
      </c>
      <c r="H18" s="77">
        <v>229</v>
      </c>
    </row>
    <row r="19" spans="1:8">
      <c r="A19" s="78" t="s">
        <v>39</v>
      </c>
      <c r="B19" s="79">
        <v>15547</v>
      </c>
      <c r="C19" s="79">
        <v>104</v>
      </c>
      <c r="D19" s="79">
        <v>15443</v>
      </c>
      <c r="E19" s="79"/>
      <c r="F19" s="79">
        <v>253</v>
      </c>
      <c r="G19" s="79">
        <v>2</v>
      </c>
      <c r="H19" s="80">
        <v>251</v>
      </c>
    </row>
    <row r="20" spans="1:8">
      <c r="A20" s="75" t="s">
        <v>40</v>
      </c>
      <c r="B20" s="76">
        <v>0</v>
      </c>
      <c r="C20" s="76">
        <v>0</v>
      </c>
      <c r="D20" s="76">
        <v>0</v>
      </c>
      <c r="E20" s="76"/>
      <c r="F20" s="76">
        <v>0</v>
      </c>
      <c r="G20" s="76">
        <v>0</v>
      </c>
      <c r="H20" s="77">
        <v>0</v>
      </c>
    </row>
    <row r="21" spans="1:8">
      <c r="A21" s="78" t="s">
        <v>41</v>
      </c>
      <c r="B21" s="79">
        <v>216</v>
      </c>
      <c r="C21" s="79">
        <v>216</v>
      </c>
      <c r="D21" s="79">
        <v>0</v>
      </c>
      <c r="E21" s="79"/>
      <c r="F21" s="79">
        <v>6</v>
      </c>
      <c r="G21" s="79">
        <v>6</v>
      </c>
      <c r="H21" s="80">
        <v>0</v>
      </c>
    </row>
    <row r="22" spans="1:8">
      <c r="A22" s="75" t="s">
        <v>43</v>
      </c>
      <c r="B22" s="76">
        <v>0</v>
      </c>
      <c r="C22" s="76">
        <v>0</v>
      </c>
      <c r="D22" s="76">
        <v>0</v>
      </c>
      <c r="E22" s="76"/>
      <c r="F22" s="76">
        <v>0</v>
      </c>
      <c r="G22" s="76">
        <v>0</v>
      </c>
      <c r="H22" s="77">
        <v>0</v>
      </c>
    </row>
    <row r="23" spans="1:8">
      <c r="A23" s="78" t="s">
        <v>44</v>
      </c>
      <c r="B23" s="79">
        <v>1026</v>
      </c>
      <c r="C23" s="79">
        <v>1026</v>
      </c>
      <c r="D23" s="79">
        <v>0</v>
      </c>
      <c r="E23" s="79"/>
      <c r="F23" s="79">
        <v>16</v>
      </c>
      <c r="G23" s="79">
        <v>16</v>
      </c>
      <c r="H23" s="80">
        <v>0</v>
      </c>
    </row>
    <row r="24" spans="1:8">
      <c r="A24" s="75" t="s">
        <v>45</v>
      </c>
      <c r="B24" s="76">
        <v>132890</v>
      </c>
      <c r="C24" s="76">
        <v>48</v>
      </c>
      <c r="D24" s="76">
        <v>132842</v>
      </c>
      <c r="E24" s="76"/>
      <c r="F24" s="76">
        <v>2385</v>
      </c>
      <c r="G24" s="76">
        <v>1</v>
      </c>
      <c r="H24" s="77">
        <v>2384</v>
      </c>
    </row>
    <row r="25" spans="1:8">
      <c r="A25" s="78" t="s">
        <v>46</v>
      </c>
      <c r="B25" s="79">
        <v>0</v>
      </c>
      <c r="C25" s="79">
        <v>0</v>
      </c>
      <c r="D25" s="79">
        <v>0</v>
      </c>
      <c r="E25" s="79"/>
      <c r="F25" s="79">
        <v>0</v>
      </c>
      <c r="G25" s="79">
        <v>0</v>
      </c>
      <c r="H25" s="80">
        <v>0</v>
      </c>
    </row>
    <row r="26" spans="1:8">
      <c r="A26" s="75" t="s">
        <v>47</v>
      </c>
      <c r="B26" s="76">
        <v>13382</v>
      </c>
      <c r="C26" s="76">
        <v>2382</v>
      </c>
      <c r="D26" s="76">
        <v>11000</v>
      </c>
      <c r="E26" s="76"/>
      <c r="F26" s="76">
        <v>264</v>
      </c>
      <c r="G26" s="76">
        <v>64</v>
      </c>
      <c r="H26" s="77">
        <v>200</v>
      </c>
    </row>
    <row r="27" spans="1:8">
      <c r="A27" s="78" t="s">
        <v>48</v>
      </c>
      <c r="B27" s="79">
        <v>4058</v>
      </c>
      <c r="C27" s="79">
        <v>4058</v>
      </c>
      <c r="D27" s="79">
        <v>0</v>
      </c>
      <c r="E27" s="79"/>
      <c r="F27" s="79">
        <v>80</v>
      </c>
      <c r="G27" s="79">
        <v>80</v>
      </c>
      <c r="H27" s="80">
        <v>0</v>
      </c>
    </row>
    <row r="28" spans="1:8">
      <c r="A28" s="75" t="s">
        <v>49</v>
      </c>
      <c r="B28" s="76">
        <v>14127</v>
      </c>
      <c r="C28" s="76">
        <v>14127</v>
      </c>
      <c r="D28" s="76">
        <v>0</v>
      </c>
      <c r="E28" s="76"/>
      <c r="F28" s="76">
        <v>200</v>
      </c>
      <c r="G28" s="76">
        <v>200</v>
      </c>
      <c r="H28" s="77">
        <v>0</v>
      </c>
    </row>
    <row r="29" spans="1:8">
      <c r="A29" s="78" t="s">
        <v>50</v>
      </c>
      <c r="B29" s="79">
        <v>6595</v>
      </c>
      <c r="C29" s="79">
        <v>648</v>
      </c>
      <c r="D29" s="79">
        <v>5947</v>
      </c>
      <c r="E29" s="79"/>
      <c r="F29" s="79">
        <v>129</v>
      </c>
      <c r="G29" s="79">
        <v>9</v>
      </c>
      <c r="H29" s="80">
        <v>120</v>
      </c>
    </row>
    <row r="30" spans="1:8">
      <c r="A30" s="75" t="s">
        <v>51</v>
      </c>
      <c r="B30" s="76">
        <v>10637</v>
      </c>
      <c r="C30" s="76">
        <v>2496</v>
      </c>
      <c r="D30" s="76">
        <v>8141</v>
      </c>
      <c r="E30" s="76"/>
      <c r="F30" s="76">
        <v>228</v>
      </c>
      <c r="G30" s="76">
        <v>48</v>
      </c>
      <c r="H30" s="77">
        <v>180</v>
      </c>
    </row>
    <row r="31" spans="1:8">
      <c r="A31" s="78" t="s">
        <v>58</v>
      </c>
      <c r="B31" s="79">
        <v>362</v>
      </c>
      <c r="C31" s="79">
        <v>362</v>
      </c>
      <c r="D31" s="79">
        <v>0</v>
      </c>
      <c r="E31" s="79"/>
      <c r="F31" s="79">
        <v>5</v>
      </c>
      <c r="G31" s="79">
        <v>5</v>
      </c>
      <c r="H31" s="80">
        <v>0</v>
      </c>
    </row>
    <row r="32" spans="1:8">
      <c r="A32" s="75" t="s">
        <v>52</v>
      </c>
      <c r="B32" s="76">
        <v>32773</v>
      </c>
      <c r="C32" s="76">
        <v>54</v>
      </c>
      <c r="D32" s="76">
        <v>32719</v>
      </c>
      <c r="E32" s="76"/>
      <c r="F32" s="76">
        <v>826</v>
      </c>
      <c r="G32" s="76">
        <v>1</v>
      </c>
      <c r="H32" s="77">
        <v>825</v>
      </c>
    </row>
    <row r="33" spans="1:8">
      <c r="A33" s="78" t="s">
        <v>53</v>
      </c>
      <c r="B33" s="79">
        <v>10704</v>
      </c>
      <c r="C33" s="79">
        <v>0</v>
      </c>
      <c r="D33" s="79">
        <v>10704</v>
      </c>
      <c r="E33" s="79"/>
      <c r="F33" s="79">
        <v>200</v>
      </c>
      <c r="G33" s="79">
        <v>0</v>
      </c>
      <c r="H33" s="80">
        <v>200</v>
      </c>
    </row>
    <row r="34" spans="1:8">
      <c r="A34" s="75" t="s">
        <v>56</v>
      </c>
      <c r="B34" s="76">
        <v>6296</v>
      </c>
      <c r="C34" s="76">
        <v>0</v>
      </c>
      <c r="D34" s="76">
        <v>6296</v>
      </c>
      <c r="E34" s="76"/>
      <c r="F34" s="76">
        <v>101</v>
      </c>
      <c r="G34" s="76">
        <v>0</v>
      </c>
      <c r="H34" s="77">
        <v>101</v>
      </c>
    </row>
    <row r="35" spans="1:8">
      <c r="A35" s="78" t="s">
        <v>54</v>
      </c>
      <c r="B35" s="79">
        <v>70</v>
      </c>
      <c r="C35" s="79">
        <v>70</v>
      </c>
      <c r="D35" s="79">
        <v>0</v>
      </c>
      <c r="E35" s="79"/>
      <c r="F35" s="79">
        <v>1</v>
      </c>
      <c r="G35" s="79">
        <v>1</v>
      </c>
      <c r="H35" s="80">
        <v>0</v>
      </c>
    </row>
    <row r="36" spans="1:8">
      <c r="A36" s="75" t="s">
        <v>55</v>
      </c>
      <c r="B36" s="76">
        <v>44107</v>
      </c>
      <c r="C36" s="76">
        <v>4078</v>
      </c>
      <c r="D36" s="76">
        <v>40029</v>
      </c>
      <c r="E36" s="76"/>
      <c r="F36" s="76">
        <v>911</v>
      </c>
      <c r="G36" s="76">
        <v>111</v>
      </c>
      <c r="H36" s="77">
        <v>800</v>
      </c>
    </row>
    <row r="37" spans="1:8">
      <c r="A37" s="78" t="s">
        <v>66</v>
      </c>
      <c r="B37" s="79">
        <v>1086</v>
      </c>
      <c r="C37" s="79">
        <v>1086</v>
      </c>
      <c r="D37" s="79">
        <v>0</v>
      </c>
      <c r="E37" s="79"/>
      <c r="F37" s="79">
        <v>20</v>
      </c>
      <c r="G37" s="79">
        <v>20</v>
      </c>
      <c r="H37" s="80">
        <v>0</v>
      </c>
    </row>
    <row r="38" spans="1:8">
      <c r="A38" s="75" t="s">
        <v>35</v>
      </c>
      <c r="B38" s="76">
        <v>0</v>
      </c>
      <c r="C38" s="76">
        <v>0</v>
      </c>
      <c r="D38" s="76">
        <v>0</v>
      </c>
      <c r="E38" s="76"/>
      <c r="F38" s="76">
        <v>0</v>
      </c>
      <c r="G38" s="76">
        <v>0</v>
      </c>
      <c r="H38" s="77">
        <v>0</v>
      </c>
    </row>
    <row r="39" spans="1:8">
      <c r="A39" s="78" t="s">
        <v>42</v>
      </c>
      <c r="B39" s="79">
        <v>964</v>
      </c>
      <c r="C39" s="79">
        <v>964</v>
      </c>
      <c r="D39" s="79">
        <v>0</v>
      </c>
      <c r="E39" s="79"/>
      <c r="F39" s="79">
        <v>17</v>
      </c>
      <c r="G39" s="79">
        <v>17</v>
      </c>
      <c r="H39" s="80">
        <v>0</v>
      </c>
    </row>
    <row r="40" spans="1:8">
      <c r="A40" s="75" t="s">
        <v>90</v>
      </c>
      <c r="B40" s="76">
        <v>434</v>
      </c>
      <c r="C40" s="76">
        <v>434</v>
      </c>
      <c r="D40" s="76">
        <v>0</v>
      </c>
      <c r="E40" s="76"/>
      <c r="F40" s="76">
        <v>11</v>
      </c>
      <c r="G40" s="76">
        <v>11</v>
      </c>
      <c r="H40" s="77">
        <v>0</v>
      </c>
    </row>
    <row r="41" spans="1:8">
      <c r="A41" s="78" t="s">
        <v>91</v>
      </c>
      <c r="B41" s="79">
        <v>0</v>
      </c>
      <c r="C41" s="79">
        <v>0</v>
      </c>
      <c r="D41" s="79">
        <v>0</v>
      </c>
      <c r="E41" s="79"/>
      <c r="F41" s="79">
        <v>0</v>
      </c>
      <c r="G41" s="79">
        <v>0</v>
      </c>
      <c r="H41" s="80">
        <v>0</v>
      </c>
    </row>
    <row r="42" spans="1:8">
      <c r="A42" s="75" t="s">
        <v>92</v>
      </c>
      <c r="B42" s="76">
        <v>0</v>
      </c>
      <c r="C42" s="76">
        <v>0</v>
      </c>
      <c r="D42" s="76">
        <v>0</v>
      </c>
      <c r="E42" s="76"/>
      <c r="F42" s="76">
        <v>0</v>
      </c>
      <c r="G42" s="76">
        <v>0</v>
      </c>
      <c r="H42" s="77">
        <v>0</v>
      </c>
    </row>
    <row r="43" spans="1:8">
      <c r="A43" s="78" t="s">
        <v>93</v>
      </c>
      <c r="B43" s="79">
        <v>0</v>
      </c>
      <c r="C43" s="79">
        <v>0</v>
      </c>
      <c r="D43" s="79">
        <v>0</v>
      </c>
      <c r="E43" s="79"/>
      <c r="F43" s="79">
        <v>0</v>
      </c>
      <c r="G43" s="79">
        <v>0</v>
      </c>
      <c r="H43" s="80">
        <v>0</v>
      </c>
    </row>
    <row r="44" spans="1:8">
      <c r="A44" s="75" t="s">
        <v>94</v>
      </c>
      <c r="B44" s="76">
        <v>0</v>
      </c>
      <c r="C44" s="76">
        <v>0</v>
      </c>
      <c r="D44" s="76">
        <v>0</v>
      </c>
      <c r="E44" s="76"/>
      <c r="F44" s="76">
        <v>0</v>
      </c>
      <c r="G44" s="76">
        <v>0</v>
      </c>
      <c r="H44" s="77">
        <v>0</v>
      </c>
    </row>
    <row r="45" spans="1:8">
      <c r="A45" s="78" t="s">
        <v>95</v>
      </c>
      <c r="B45" s="79">
        <v>0</v>
      </c>
      <c r="C45" s="79">
        <v>0</v>
      </c>
      <c r="D45" s="79">
        <v>0</v>
      </c>
      <c r="E45" s="79"/>
      <c r="F45" s="79">
        <v>0</v>
      </c>
      <c r="G45" s="79">
        <v>0</v>
      </c>
      <c r="H45" s="80">
        <v>0</v>
      </c>
    </row>
    <row r="46" spans="1:8">
      <c r="A46" s="75" t="s">
        <v>96</v>
      </c>
      <c r="B46" s="76">
        <v>0</v>
      </c>
      <c r="C46" s="76">
        <v>0</v>
      </c>
      <c r="D46" s="76">
        <v>0</v>
      </c>
      <c r="E46" s="76"/>
      <c r="F46" s="76">
        <v>0</v>
      </c>
      <c r="G46" s="76">
        <v>0</v>
      </c>
      <c r="H46" s="77">
        <v>0</v>
      </c>
    </row>
    <row r="47" spans="1:8">
      <c r="A47" s="81"/>
      <c r="B47" s="82"/>
      <c r="C47" s="82"/>
      <c r="D47" s="82"/>
      <c r="E47" s="82"/>
      <c r="F47" s="82"/>
      <c r="G47" s="82"/>
      <c r="H47" s="83"/>
    </row>
    <row r="48" spans="1:8">
      <c r="A48" s="84" t="s">
        <v>0</v>
      </c>
      <c r="B48" s="85">
        <v>484539</v>
      </c>
      <c r="C48" s="85">
        <v>36997</v>
      </c>
      <c r="D48" s="85">
        <v>447542</v>
      </c>
      <c r="E48" s="85"/>
      <c r="F48" s="85">
        <v>9530</v>
      </c>
      <c r="G48" s="85">
        <v>690</v>
      </c>
      <c r="H48" s="86">
        <v>8840</v>
      </c>
    </row>
    <row r="50" spans="1:8" ht="5.0999999999999996" customHeight="1">
      <c r="A50" s="87"/>
      <c r="B50" s="87"/>
      <c r="C50" s="87"/>
      <c r="D50" s="87"/>
      <c r="E50" s="87"/>
      <c r="F50" s="87"/>
      <c r="G50" s="87"/>
      <c r="H50" s="88"/>
    </row>
    <row r="51" spans="1:8">
      <c r="A51" s="145" t="s">
        <v>137</v>
      </c>
      <c r="B51" s="67"/>
      <c r="C51" s="67"/>
      <c r="D51" s="67"/>
      <c r="E51" s="67"/>
      <c r="F51" s="67"/>
      <c r="G51" s="67"/>
      <c r="H51" s="91"/>
    </row>
    <row r="52" spans="1:8">
      <c r="A52" s="89" t="s">
        <v>62</v>
      </c>
      <c r="B52" s="90"/>
      <c r="C52" s="67"/>
      <c r="D52" s="67"/>
      <c r="E52" s="67"/>
      <c r="F52" s="67"/>
      <c r="G52" s="67"/>
      <c r="H52" s="91"/>
    </row>
    <row r="53" spans="1:8">
      <c r="A53" s="219" t="s">
        <v>173</v>
      </c>
      <c r="B53" s="67"/>
      <c r="C53" s="67"/>
      <c r="D53" s="67"/>
      <c r="E53" s="67"/>
      <c r="F53" s="67"/>
      <c r="G53" s="67"/>
      <c r="H53" s="91"/>
    </row>
    <row r="54" spans="1:8" ht="5.0999999999999996" customHeight="1">
      <c r="A54" s="92"/>
      <c r="B54" s="92"/>
      <c r="C54" s="92"/>
      <c r="D54" s="92"/>
      <c r="E54" s="92"/>
      <c r="F54" s="92"/>
      <c r="G54" s="92"/>
      <c r="H54" s="93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174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210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F10" s="44"/>
      <c r="H10" s="289" t="s">
        <v>140</v>
      </c>
      <c r="I10" s="289"/>
      <c r="J10"/>
    </row>
    <row r="11" spans="1:12" ht="12.75" customHeight="1">
      <c r="A11" s="45"/>
      <c r="B11" s="46"/>
      <c r="C11" s="46"/>
      <c r="D11" s="46"/>
      <c r="E11" s="46"/>
      <c r="F11" s="47" t="s">
        <v>3</v>
      </c>
    </row>
    <row r="12" spans="1:12" ht="12.75" customHeight="1">
      <c r="A12" s="300" t="s">
        <v>4</v>
      </c>
      <c r="B12" s="302" t="s">
        <v>211</v>
      </c>
      <c r="C12" s="302"/>
      <c r="D12" s="48"/>
      <c r="E12" s="303" t="s">
        <v>176</v>
      </c>
      <c r="F12" s="304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113507</v>
      </c>
      <c r="C14" s="50">
        <v>133131</v>
      </c>
      <c r="D14" s="50"/>
      <c r="E14" s="50">
        <v>139692</v>
      </c>
      <c r="F14" s="51">
        <v>153726</v>
      </c>
    </row>
    <row r="15" spans="1:12">
      <c r="A15" s="52" t="s">
        <v>36</v>
      </c>
      <c r="B15" s="53">
        <v>15855</v>
      </c>
      <c r="C15" s="53">
        <v>37674</v>
      </c>
      <c r="D15" s="53"/>
      <c r="E15" s="53">
        <v>111107</v>
      </c>
      <c r="F15" s="54">
        <v>116825</v>
      </c>
    </row>
    <row r="16" spans="1:12">
      <c r="A16" s="49" t="s">
        <v>89</v>
      </c>
      <c r="B16" s="50">
        <v>121438</v>
      </c>
      <c r="C16" s="50">
        <v>185301</v>
      </c>
      <c r="D16" s="50"/>
      <c r="E16" s="50">
        <v>196677</v>
      </c>
      <c r="F16" s="51">
        <v>228131</v>
      </c>
    </row>
    <row r="17" spans="1:6">
      <c r="A17" s="52" t="s">
        <v>37</v>
      </c>
      <c r="B17" s="53">
        <v>4151</v>
      </c>
      <c r="C17" s="53">
        <v>5432</v>
      </c>
      <c r="D17" s="53"/>
      <c r="E17" s="53">
        <v>82161</v>
      </c>
      <c r="F17" s="54">
        <v>98194</v>
      </c>
    </row>
    <row r="18" spans="1:6">
      <c r="A18" s="49" t="s">
        <v>38</v>
      </c>
      <c r="B18" s="50">
        <v>16380</v>
      </c>
      <c r="C18" s="50">
        <v>19229</v>
      </c>
      <c r="D18" s="50"/>
      <c r="E18" s="50">
        <v>23184</v>
      </c>
      <c r="F18" s="51">
        <v>29249</v>
      </c>
    </row>
    <row r="19" spans="1:6">
      <c r="A19" s="52" t="s">
        <v>39</v>
      </c>
      <c r="B19" s="53">
        <v>2763</v>
      </c>
      <c r="C19" s="53">
        <v>2887</v>
      </c>
      <c r="D19" s="53"/>
      <c r="E19" s="53">
        <v>35482</v>
      </c>
      <c r="F19" s="54">
        <v>41179</v>
      </c>
    </row>
    <row r="20" spans="1:6">
      <c r="A20" s="49" t="s">
        <v>40</v>
      </c>
      <c r="B20" s="50">
        <v>1250</v>
      </c>
      <c r="C20" s="50">
        <v>1250</v>
      </c>
      <c r="D20" s="50"/>
      <c r="E20" s="50">
        <v>5332</v>
      </c>
      <c r="F20" s="51">
        <v>5332</v>
      </c>
    </row>
    <row r="21" spans="1:6">
      <c r="A21" s="52" t="s">
        <v>41</v>
      </c>
      <c r="B21" s="53">
        <v>14027</v>
      </c>
      <c r="C21" s="53">
        <v>15087</v>
      </c>
      <c r="D21" s="53"/>
      <c r="E21" s="53">
        <v>11705</v>
      </c>
      <c r="F21" s="54">
        <v>15431</v>
      </c>
    </row>
    <row r="22" spans="1:6">
      <c r="A22" s="49" t="s">
        <v>43</v>
      </c>
      <c r="B22" s="50">
        <v>2140</v>
      </c>
      <c r="C22" s="50">
        <v>2162</v>
      </c>
      <c r="D22" s="50"/>
      <c r="E22" s="50">
        <v>2538</v>
      </c>
      <c r="F22" s="51">
        <v>5406</v>
      </c>
    </row>
    <row r="23" spans="1:6">
      <c r="A23" s="52" t="s">
        <v>44</v>
      </c>
      <c r="B23" s="53">
        <v>4971</v>
      </c>
      <c r="C23" s="53">
        <v>9681</v>
      </c>
      <c r="D23" s="53"/>
      <c r="E23" s="53">
        <v>5329</v>
      </c>
      <c r="F23" s="54">
        <v>12973</v>
      </c>
    </row>
    <row r="24" spans="1:6">
      <c r="A24" s="49" t="s">
        <v>45</v>
      </c>
      <c r="B24" s="50">
        <v>32776</v>
      </c>
      <c r="C24" s="50">
        <v>51946</v>
      </c>
      <c r="D24" s="50"/>
      <c r="E24" s="50">
        <v>50407</v>
      </c>
      <c r="F24" s="51">
        <v>152844</v>
      </c>
    </row>
    <row r="25" spans="1:6">
      <c r="A25" s="52" t="s">
        <v>46</v>
      </c>
      <c r="B25" s="53">
        <v>0</v>
      </c>
      <c r="C25" s="53">
        <v>0</v>
      </c>
      <c r="D25" s="53"/>
      <c r="E25" s="53">
        <v>0</v>
      </c>
      <c r="F25" s="54">
        <v>0</v>
      </c>
    </row>
    <row r="26" spans="1:6">
      <c r="A26" s="49" t="s">
        <v>47</v>
      </c>
      <c r="B26" s="50">
        <v>10549</v>
      </c>
      <c r="C26" s="50">
        <v>12656</v>
      </c>
      <c r="D26" s="50"/>
      <c r="E26" s="50">
        <v>7508</v>
      </c>
      <c r="F26" s="51">
        <v>8425</v>
      </c>
    </row>
    <row r="27" spans="1:6">
      <c r="A27" s="52" t="s">
        <v>48</v>
      </c>
      <c r="B27" s="53">
        <v>169</v>
      </c>
      <c r="C27" s="53">
        <v>1598</v>
      </c>
      <c r="D27" s="53"/>
      <c r="E27" s="53">
        <v>979</v>
      </c>
      <c r="F27" s="54">
        <v>7331</v>
      </c>
    </row>
    <row r="28" spans="1:6">
      <c r="A28" s="49" t="s">
        <v>49</v>
      </c>
      <c r="B28" s="50">
        <v>18326</v>
      </c>
      <c r="C28" s="50">
        <v>20616</v>
      </c>
      <c r="D28" s="50"/>
      <c r="E28" s="50">
        <v>13336</v>
      </c>
      <c r="F28" s="51">
        <v>14500</v>
      </c>
    </row>
    <row r="29" spans="1:6">
      <c r="A29" s="52" t="s">
        <v>50</v>
      </c>
      <c r="B29" s="53">
        <v>37027</v>
      </c>
      <c r="C29" s="53">
        <v>37027</v>
      </c>
      <c r="D29" s="53"/>
      <c r="E29" s="53">
        <v>17943</v>
      </c>
      <c r="F29" s="54">
        <v>21268</v>
      </c>
    </row>
    <row r="30" spans="1:6">
      <c r="A30" s="49" t="s">
        <v>51</v>
      </c>
      <c r="B30" s="50">
        <v>36603</v>
      </c>
      <c r="C30" s="50">
        <v>37377</v>
      </c>
      <c r="D30" s="50"/>
      <c r="E30" s="50">
        <v>11417</v>
      </c>
      <c r="F30" s="51">
        <v>13323</v>
      </c>
    </row>
    <row r="31" spans="1:6">
      <c r="A31" s="52" t="s">
        <v>58</v>
      </c>
      <c r="B31" s="53">
        <v>29605</v>
      </c>
      <c r="C31" s="53">
        <v>33178</v>
      </c>
      <c r="D31" s="53"/>
      <c r="E31" s="53">
        <v>32988</v>
      </c>
      <c r="F31" s="54">
        <v>44352</v>
      </c>
    </row>
    <row r="32" spans="1:6">
      <c r="A32" s="49" t="s">
        <v>52</v>
      </c>
      <c r="B32" s="50">
        <v>2016</v>
      </c>
      <c r="C32" s="50">
        <v>2364</v>
      </c>
      <c r="D32" s="50"/>
      <c r="E32" s="50">
        <v>13174</v>
      </c>
      <c r="F32" s="51">
        <v>14416</v>
      </c>
    </row>
    <row r="33" spans="1:7">
      <c r="A33" s="52" t="s">
        <v>53</v>
      </c>
      <c r="B33" s="53">
        <v>22206</v>
      </c>
      <c r="C33" s="53">
        <v>30924</v>
      </c>
      <c r="D33" s="53"/>
      <c r="E33" s="53">
        <v>23205</v>
      </c>
      <c r="F33" s="54">
        <v>34052</v>
      </c>
    </row>
    <row r="34" spans="1:7">
      <c r="A34" s="49" t="s">
        <v>56</v>
      </c>
      <c r="B34" s="50">
        <v>59527</v>
      </c>
      <c r="C34" s="50">
        <v>61918</v>
      </c>
      <c r="D34" s="50"/>
      <c r="E34" s="50">
        <v>10841</v>
      </c>
      <c r="F34" s="51">
        <v>71323</v>
      </c>
    </row>
    <row r="35" spans="1:7">
      <c r="A35" s="52" t="s">
        <v>54</v>
      </c>
      <c r="B35" s="53">
        <v>2873</v>
      </c>
      <c r="C35" s="53">
        <v>6849</v>
      </c>
      <c r="D35" s="53"/>
      <c r="E35" s="53">
        <v>2224</v>
      </c>
      <c r="F35" s="54">
        <v>2866</v>
      </c>
    </row>
    <row r="36" spans="1:7">
      <c r="A36" s="49" t="s">
        <v>55</v>
      </c>
      <c r="B36" s="50">
        <v>47905</v>
      </c>
      <c r="C36" s="50">
        <v>48727</v>
      </c>
      <c r="D36" s="50"/>
      <c r="E36" s="50">
        <v>54001</v>
      </c>
      <c r="F36" s="51">
        <v>57445</v>
      </c>
    </row>
    <row r="37" spans="1:7">
      <c r="A37" s="52" t="s">
        <v>66</v>
      </c>
      <c r="B37" s="53">
        <v>122211</v>
      </c>
      <c r="C37" s="53">
        <v>147754</v>
      </c>
      <c r="D37" s="53"/>
      <c r="E37" s="53">
        <v>78205</v>
      </c>
      <c r="F37" s="54">
        <v>87722</v>
      </c>
    </row>
    <row r="38" spans="1:7">
      <c r="A38" s="49" t="s">
        <v>35</v>
      </c>
      <c r="B38" s="50">
        <v>0</v>
      </c>
      <c r="C38" s="50">
        <v>992</v>
      </c>
      <c r="D38" s="50"/>
      <c r="E38" s="50">
        <v>0</v>
      </c>
      <c r="F38" s="51">
        <v>288</v>
      </c>
    </row>
    <row r="39" spans="1:7">
      <c r="A39" s="52" t="s">
        <v>42</v>
      </c>
      <c r="B39" s="53">
        <v>893</v>
      </c>
      <c r="C39" s="53">
        <v>1056</v>
      </c>
      <c r="D39" s="53"/>
      <c r="E39" s="53">
        <v>6264</v>
      </c>
      <c r="F39" s="54">
        <v>6552</v>
      </c>
    </row>
    <row r="40" spans="1:7">
      <c r="A40" s="49" t="s">
        <v>90</v>
      </c>
      <c r="B40" s="50">
        <v>3461</v>
      </c>
      <c r="C40" s="50">
        <v>5165</v>
      </c>
      <c r="D40" s="50"/>
      <c r="E40" s="50">
        <v>4519</v>
      </c>
      <c r="F40" s="51">
        <v>4519</v>
      </c>
      <c r="G40" s="55"/>
    </row>
    <row r="41" spans="1:7">
      <c r="A41" s="52" t="s">
        <v>91</v>
      </c>
      <c r="B41" s="53">
        <v>0</v>
      </c>
      <c r="C41" s="53">
        <v>0</v>
      </c>
      <c r="D41" s="53"/>
      <c r="E41" s="53">
        <v>1990</v>
      </c>
      <c r="F41" s="54">
        <v>1990</v>
      </c>
    </row>
    <row r="42" spans="1:7">
      <c r="A42" s="49" t="s">
        <v>92</v>
      </c>
      <c r="B42" s="50">
        <v>406</v>
      </c>
      <c r="C42" s="50">
        <v>924</v>
      </c>
      <c r="D42" s="50"/>
      <c r="E42" s="50">
        <v>145</v>
      </c>
      <c r="F42" s="51">
        <v>195</v>
      </c>
    </row>
    <row r="43" spans="1:7">
      <c r="A43" s="52" t="s">
        <v>93</v>
      </c>
      <c r="B43" s="53">
        <v>413</v>
      </c>
      <c r="C43" s="53">
        <v>413</v>
      </c>
      <c r="D43" s="53"/>
      <c r="E43" s="53">
        <v>816</v>
      </c>
      <c r="F43" s="54">
        <v>816</v>
      </c>
    </row>
    <row r="44" spans="1:7">
      <c r="A44" s="49" t="s">
        <v>94</v>
      </c>
      <c r="B44" s="50">
        <v>1361</v>
      </c>
      <c r="C44" s="50">
        <v>1693</v>
      </c>
      <c r="D44" s="50"/>
      <c r="E44" s="50">
        <v>935</v>
      </c>
      <c r="F44" s="51">
        <v>1177</v>
      </c>
    </row>
    <row r="45" spans="1:7">
      <c r="A45" s="52" t="s">
        <v>95</v>
      </c>
      <c r="B45" s="53">
        <v>0</v>
      </c>
      <c r="C45" s="53">
        <v>0</v>
      </c>
      <c r="D45" s="53"/>
      <c r="E45" s="53">
        <v>0</v>
      </c>
      <c r="F45" s="54">
        <v>0</v>
      </c>
    </row>
    <row r="46" spans="1:7">
      <c r="A46" s="49" t="s">
        <v>96</v>
      </c>
      <c r="B46" s="50">
        <v>0</v>
      </c>
      <c r="C46" s="50">
        <v>5955</v>
      </c>
      <c r="D46" s="50"/>
      <c r="E46" s="50">
        <v>0</v>
      </c>
      <c r="F46" s="51">
        <v>0</v>
      </c>
    </row>
    <row r="47" spans="1:7">
      <c r="A47" s="49"/>
      <c r="B47" s="27"/>
      <c r="C47" s="27"/>
      <c r="D47" s="26"/>
      <c r="E47" s="27"/>
      <c r="F47" s="29"/>
    </row>
    <row r="48" spans="1:7">
      <c r="A48" s="56" t="s">
        <v>0</v>
      </c>
      <c r="B48" s="32">
        <v>724809</v>
      </c>
      <c r="C48" s="32">
        <v>920966</v>
      </c>
      <c r="D48" s="32"/>
      <c r="E48" s="32">
        <v>944104</v>
      </c>
      <c r="F48" s="57">
        <v>1251850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42"/>
      <c r="B54" s="60"/>
      <c r="C54" s="60"/>
      <c r="D54" s="60"/>
      <c r="E54" s="60"/>
      <c r="F54" s="61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topLeftCell="A2" zoomScaleNormal="100" workbookViewId="0">
      <selection activeCell="A25" sqref="A25"/>
    </sheetView>
  </sheetViews>
  <sheetFormatPr baseColWidth="10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206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87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223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>
      <c r="H10" s="289" t="s">
        <v>140</v>
      </c>
      <c r="I10" s="289"/>
      <c r="J10" s="221"/>
    </row>
    <row r="11" spans="1:12">
      <c r="A11" s="353" t="s">
        <v>24</v>
      </c>
      <c r="B11" s="330" t="s">
        <v>80</v>
      </c>
      <c r="C11" s="330"/>
      <c r="D11" s="330"/>
      <c r="E11" s="330"/>
      <c r="F11" s="330"/>
      <c r="G11" s="330"/>
      <c r="H11" s="355"/>
    </row>
    <row r="12" spans="1:12">
      <c r="A12" s="354"/>
      <c r="B12" s="62" t="s">
        <v>81</v>
      </c>
      <c r="C12" s="62" t="s">
        <v>82</v>
      </c>
      <c r="D12" s="62" t="s">
        <v>83</v>
      </c>
      <c r="E12" s="62" t="s">
        <v>84</v>
      </c>
      <c r="F12" s="62" t="s">
        <v>85</v>
      </c>
      <c r="G12" s="62" t="s">
        <v>86</v>
      </c>
      <c r="H12" s="63" t="s">
        <v>0</v>
      </c>
    </row>
    <row r="13" spans="1:12">
      <c r="A13" s="49" t="s">
        <v>214</v>
      </c>
      <c r="B13" s="50">
        <v>43018</v>
      </c>
      <c r="C13" s="50">
        <v>251066</v>
      </c>
      <c r="D13" s="50">
        <v>509651</v>
      </c>
      <c r="E13" s="50">
        <v>213167</v>
      </c>
      <c r="F13" s="50">
        <v>192357</v>
      </c>
      <c r="G13" s="50">
        <v>102465</v>
      </c>
      <c r="H13" s="51">
        <v>1311724</v>
      </c>
    </row>
    <row r="14" spans="1:12">
      <c r="A14" s="52" t="s">
        <v>224</v>
      </c>
      <c r="B14" s="53">
        <v>111752</v>
      </c>
      <c r="C14" s="53">
        <v>355131</v>
      </c>
      <c r="D14" s="53">
        <v>535941</v>
      </c>
      <c r="E14" s="53">
        <v>438886</v>
      </c>
      <c r="F14" s="53">
        <v>90138</v>
      </c>
      <c r="G14" s="53">
        <v>61142</v>
      </c>
      <c r="H14" s="54">
        <v>1592990</v>
      </c>
    </row>
    <row r="15" spans="1:12">
      <c r="A15" s="49" t="s">
        <v>225</v>
      </c>
      <c r="B15" s="50">
        <v>39725</v>
      </c>
      <c r="C15" s="50">
        <v>218017</v>
      </c>
      <c r="D15" s="50">
        <v>472656</v>
      </c>
      <c r="E15" s="50">
        <v>297236</v>
      </c>
      <c r="F15" s="50">
        <v>161992</v>
      </c>
      <c r="G15" s="50">
        <v>106060</v>
      </c>
      <c r="H15" s="51">
        <v>1295686</v>
      </c>
    </row>
    <row r="16" spans="1:12">
      <c r="A16" s="52" t="s">
        <v>226</v>
      </c>
      <c r="B16" s="53">
        <v>63431</v>
      </c>
      <c r="C16" s="53">
        <v>315121</v>
      </c>
      <c r="D16" s="53">
        <v>474125</v>
      </c>
      <c r="E16" s="53">
        <v>267217</v>
      </c>
      <c r="F16" s="53">
        <v>87142</v>
      </c>
      <c r="G16" s="53">
        <v>38565</v>
      </c>
      <c r="H16" s="54">
        <v>1245601</v>
      </c>
    </row>
    <row r="17" spans="1:8">
      <c r="A17" s="49" t="s">
        <v>227</v>
      </c>
      <c r="B17" s="50">
        <v>44763</v>
      </c>
      <c r="C17" s="50">
        <v>314343</v>
      </c>
      <c r="D17" s="50">
        <v>545264</v>
      </c>
      <c r="E17" s="50">
        <v>180361</v>
      </c>
      <c r="F17" s="50">
        <v>130752</v>
      </c>
      <c r="G17" s="50">
        <v>102651</v>
      </c>
      <c r="H17" s="51">
        <v>1318134</v>
      </c>
    </row>
    <row r="18" spans="1:8">
      <c r="A18" s="52" t="s">
        <v>228</v>
      </c>
      <c r="B18" s="53">
        <v>105082</v>
      </c>
      <c r="C18" s="53">
        <v>309763</v>
      </c>
      <c r="D18" s="53">
        <v>545657</v>
      </c>
      <c r="E18" s="53">
        <v>244330</v>
      </c>
      <c r="F18" s="53">
        <v>164224</v>
      </c>
      <c r="G18" s="53">
        <v>139164</v>
      </c>
      <c r="H18" s="54">
        <v>1508220</v>
      </c>
    </row>
    <row r="19" spans="1:8">
      <c r="A19" s="49" t="s">
        <v>229</v>
      </c>
      <c r="B19" s="50">
        <v>180362</v>
      </c>
      <c r="C19" s="50">
        <v>643672</v>
      </c>
      <c r="D19" s="50">
        <v>1376876</v>
      </c>
      <c r="E19" s="50">
        <v>654328</v>
      </c>
      <c r="F19" s="50">
        <v>242611</v>
      </c>
      <c r="G19" s="50">
        <v>145412</v>
      </c>
      <c r="H19" s="51">
        <v>3243261</v>
      </c>
    </row>
    <row r="20" spans="1:8">
      <c r="A20" s="52" t="s">
        <v>230</v>
      </c>
      <c r="B20" s="53">
        <v>42868</v>
      </c>
      <c r="C20" s="53">
        <v>280862</v>
      </c>
      <c r="D20" s="53">
        <v>446803</v>
      </c>
      <c r="E20" s="53">
        <v>495508</v>
      </c>
      <c r="F20" s="53">
        <v>104889</v>
      </c>
      <c r="G20" s="53">
        <v>84190</v>
      </c>
      <c r="H20" s="54">
        <v>1455120</v>
      </c>
    </row>
    <row r="21" spans="1:8">
      <c r="A21" s="49" t="s">
        <v>231</v>
      </c>
      <c r="B21" s="50">
        <v>34444</v>
      </c>
      <c r="C21" s="50">
        <v>332530</v>
      </c>
      <c r="D21" s="50">
        <v>481696</v>
      </c>
      <c r="E21" s="50">
        <v>278865</v>
      </c>
      <c r="F21" s="50">
        <v>146145</v>
      </c>
      <c r="G21" s="50">
        <v>69944</v>
      </c>
      <c r="H21" s="51">
        <v>1343624</v>
      </c>
    </row>
    <row r="22" spans="1:8">
      <c r="A22" s="52" t="s">
        <v>232</v>
      </c>
      <c r="B22" s="53">
        <v>92541</v>
      </c>
      <c r="C22" s="53">
        <v>223559</v>
      </c>
      <c r="D22" s="53">
        <v>215677</v>
      </c>
      <c r="E22" s="53">
        <v>130625</v>
      </c>
      <c r="F22" s="53">
        <v>49071</v>
      </c>
      <c r="G22" s="53">
        <v>53193</v>
      </c>
      <c r="H22" s="54">
        <v>764666</v>
      </c>
    </row>
    <row r="23" spans="1:8">
      <c r="A23" s="49" t="s">
        <v>233</v>
      </c>
      <c r="B23" s="50">
        <v>32733</v>
      </c>
      <c r="C23" s="50">
        <v>43512</v>
      </c>
      <c r="D23" s="50">
        <v>127960</v>
      </c>
      <c r="E23" s="50">
        <v>32640</v>
      </c>
      <c r="F23" s="50">
        <v>6894</v>
      </c>
      <c r="G23" s="50">
        <v>28537</v>
      </c>
      <c r="H23" s="51">
        <v>272276</v>
      </c>
    </row>
    <row r="24" spans="1:8">
      <c r="A24" s="52" t="s">
        <v>211</v>
      </c>
      <c r="B24" s="53">
        <v>54528</v>
      </c>
      <c r="C24" s="53">
        <v>112048</v>
      </c>
      <c r="D24" s="53">
        <v>289517</v>
      </c>
      <c r="E24" s="53">
        <v>165825</v>
      </c>
      <c r="F24" s="53">
        <v>36859</v>
      </c>
      <c r="G24" s="53">
        <v>66032</v>
      </c>
      <c r="H24" s="54">
        <v>724809</v>
      </c>
    </row>
    <row r="25" spans="1:8">
      <c r="A25" s="64" t="s">
        <v>176</v>
      </c>
      <c r="B25" s="65">
        <v>26557</v>
      </c>
      <c r="C25" s="65">
        <v>232941</v>
      </c>
      <c r="D25" s="65">
        <v>356123</v>
      </c>
      <c r="E25" s="65">
        <v>235910</v>
      </c>
      <c r="F25" s="65">
        <v>35133</v>
      </c>
      <c r="G25" s="65">
        <v>57440</v>
      </c>
      <c r="H25" s="66">
        <v>944104</v>
      </c>
    </row>
    <row r="27" spans="1:8" ht="5.0999999999999996" customHeight="1">
      <c r="A27" s="40"/>
      <c r="B27" s="40"/>
      <c r="C27" s="40"/>
      <c r="D27" s="40"/>
      <c r="E27" s="40"/>
      <c r="F27" s="40"/>
      <c r="G27" s="40"/>
      <c r="H27" s="41"/>
    </row>
    <row r="28" spans="1:8">
      <c r="A28" s="145" t="s">
        <v>137</v>
      </c>
      <c r="B28" s="7"/>
      <c r="C28" s="7"/>
      <c r="D28" s="7"/>
      <c r="E28" s="7"/>
      <c r="F28" s="7"/>
      <c r="G28" s="7"/>
      <c r="H28" s="59"/>
    </row>
    <row r="29" spans="1:8">
      <c r="A29" s="219" t="s">
        <v>173</v>
      </c>
      <c r="B29" s="7"/>
      <c r="C29" s="7"/>
      <c r="D29" s="7"/>
      <c r="E29" s="7"/>
      <c r="F29" s="7"/>
      <c r="G29" s="7"/>
      <c r="H29" s="59"/>
    </row>
    <row r="30" spans="1:8" ht="5.0999999999999996" customHeight="1">
      <c r="A30" s="60"/>
      <c r="B30" s="60"/>
      <c r="C30" s="60"/>
      <c r="D30" s="60"/>
      <c r="E30" s="60"/>
      <c r="F30" s="60"/>
      <c r="G30" s="60"/>
      <c r="H30" s="61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6.7109375" style="3" customWidth="1"/>
    <col min="5" max="8" width="11.42578125" style="3"/>
    <col min="9" max="9" width="8.140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175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1"/>
    </row>
    <row r="11" spans="1:12" ht="12.75" customHeight="1">
      <c r="A11" s="214"/>
      <c r="B11" s="214"/>
      <c r="C11" s="214"/>
      <c r="D11" s="214"/>
      <c r="E11" s="214"/>
      <c r="F11" s="47"/>
    </row>
    <row r="12" spans="1:12" ht="22.5" customHeight="1">
      <c r="A12" s="300" t="s">
        <v>4</v>
      </c>
      <c r="B12" s="303" t="s">
        <v>61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23.069061819975857</v>
      </c>
      <c r="C14" s="27">
        <v>15.469725308155134</v>
      </c>
      <c r="D14" s="26"/>
      <c r="E14" s="27">
        <v>3.6126758911658094</v>
      </c>
      <c r="F14" s="29">
        <v>2.2362389056707843</v>
      </c>
      <c r="H14" s="177"/>
      <c r="I14" s="177"/>
      <c r="J14" s="177"/>
      <c r="K14" s="177"/>
      <c r="L14" s="177"/>
    </row>
    <row r="15" spans="1:12">
      <c r="A15" s="52" t="s">
        <v>36</v>
      </c>
      <c r="B15" s="21">
        <v>600.76947335225486</v>
      </c>
      <c r="C15" s="21">
        <v>210.09449487710356</v>
      </c>
      <c r="D15" s="20"/>
      <c r="E15" s="21">
        <v>13.141669046603997</v>
      </c>
      <c r="F15" s="23">
        <v>8.5943455024398272</v>
      </c>
      <c r="H15" s="177"/>
      <c r="I15" s="177"/>
      <c r="J15" s="177"/>
      <c r="K15" s="177"/>
      <c r="L15" s="177"/>
    </row>
    <row r="16" spans="1:12">
      <c r="A16" s="49" t="s">
        <v>89</v>
      </c>
      <c r="B16" s="27">
        <v>61.956718654786812</v>
      </c>
      <c r="C16" s="27">
        <v>23.113744664087093</v>
      </c>
      <c r="D16" s="26"/>
      <c r="E16" s="27">
        <v>10.380527835609103</v>
      </c>
      <c r="F16" s="29">
        <v>4.6505517033202075</v>
      </c>
      <c r="H16" s="177"/>
      <c r="I16" s="177"/>
      <c r="J16" s="177"/>
      <c r="K16" s="177"/>
      <c r="L16" s="177"/>
    </row>
    <row r="17" spans="1:12">
      <c r="A17" s="52" t="s">
        <v>37</v>
      </c>
      <c r="B17" s="21">
        <v>1879.3061912792098</v>
      </c>
      <c r="C17" s="21">
        <v>1707.6951399116347</v>
      </c>
      <c r="D17" s="20"/>
      <c r="E17" s="21">
        <v>10.762835450442802</v>
      </c>
      <c r="F17" s="23">
        <v>10.072250224221088</v>
      </c>
      <c r="H17" s="177"/>
      <c r="I17" s="177"/>
      <c r="J17" s="177"/>
      <c r="K17" s="177"/>
      <c r="L17" s="177"/>
    </row>
    <row r="18" spans="1:12">
      <c r="A18" s="49" t="s">
        <v>38</v>
      </c>
      <c r="B18" s="27">
        <v>41.538461538461547</v>
      </c>
      <c r="C18" s="27">
        <v>52.108794009048836</v>
      </c>
      <c r="D18" s="26"/>
      <c r="E18" s="27">
        <v>0.93873006543792881</v>
      </c>
      <c r="F18" s="29">
        <v>1.0879880473329089</v>
      </c>
      <c r="H18" s="177"/>
      <c r="I18" s="177"/>
      <c r="J18" s="177"/>
      <c r="K18" s="177"/>
      <c r="L18" s="177"/>
    </row>
    <row r="19" spans="1:12">
      <c r="A19" s="52" t="s">
        <v>39</v>
      </c>
      <c r="B19" s="21">
        <v>1184.1838581252262</v>
      </c>
      <c r="C19" s="21">
        <v>1326.3595427779701</v>
      </c>
      <c r="D19" s="20"/>
      <c r="E19" s="21">
        <v>4.5141547635308044</v>
      </c>
      <c r="F19" s="23">
        <v>4.1578082144183375</v>
      </c>
      <c r="H19" s="177"/>
      <c r="I19" s="177"/>
      <c r="J19" s="177"/>
      <c r="K19" s="177"/>
      <c r="L19" s="177"/>
    </row>
    <row r="20" spans="1:12">
      <c r="A20" s="49" t="s">
        <v>40</v>
      </c>
      <c r="B20" s="27">
        <v>326.56</v>
      </c>
      <c r="C20" s="27">
        <v>326.56</v>
      </c>
      <c r="D20" s="26"/>
      <c r="E20" s="27">
        <v>0.56318285231005671</v>
      </c>
      <c r="F20" s="29">
        <v>0.4432302604004924</v>
      </c>
      <c r="H20" s="177"/>
      <c r="I20" s="177"/>
      <c r="J20" s="177"/>
      <c r="K20" s="177"/>
      <c r="L20" s="177"/>
    </row>
    <row r="21" spans="1:12">
      <c r="A21" s="52" t="s">
        <v>41</v>
      </c>
      <c r="B21" s="21">
        <v>-16.553789120980966</v>
      </c>
      <c r="C21" s="21">
        <v>2.2801087028567508</v>
      </c>
      <c r="D21" s="20"/>
      <c r="E21" s="21">
        <v>-0.32036026042722965</v>
      </c>
      <c r="F21" s="23">
        <v>3.73520846589342E-2</v>
      </c>
      <c r="H21" s="177"/>
      <c r="I21" s="177"/>
      <c r="J21" s="177"/>
      <c r="K21" s="177"/>
      <c r="L21" s="177"/>
    </row>
    <row r="22" spans="1:12">
      <c r="A22" s="49" t="s">
        <v>43</v>
      </c>
      <c r="B22" s="27">
        <v>18.598130841121502</v>
      </c>
      <c r="C22" s="27">
        <v>150.04625346901017</v>
      </c>
      <c r="D22" s="26"/>
      <c r="E22" s="27">
        <v>5.4911017937139282E-2</v>
      </c>
      <c r="F22" s="29">
        <v>0.35223884486506551</v>
      </c>
      <c r="H22" s="177"/>
      <c r="I22" s="177"/>
      <c r="J22" s="177"/>
      <c r="K22" s="177"/>
      <c r="L22" s="177"/>
    </row>
    <row r="23" spans="1:12">
      <c r="A23" s="52" t="s">
        <v>44</v>
      </c>
      <c r="B23" s="21">
        <v>7.2017702675517938</v>
      </c>
      <c r="C23" s="21">
        <v>34.004751575250481</v>
      </c>
      <c r="D23" s="20"/>
      <c r="E23" s="21">
        <v>4.939232266707503E-2</v>
      </c>
      <c r="F23" s="23">
        <v>0.3574507636546842</v>
      </c>
      <c r="H23" s="177"/>
      <c r="I23" s="177"/>
      <c r="J23" s="177"/>
      <c r="K23" s="177"/>
      <c r="L23" s="177"/>
    </row>
    <row r="24" spans="1:12">
      <c r="A24" s="49" t="s">
        <v>45</v>
      </c>
      <c r="B24" s="27">
        <v>53.792409079814519</v>
      </c>
      <c r="C24" s="27">
        <v>194.23632233473222</v>
      </c>
      <c r="D24" s="26"/>
      <c r="E24" s="27">
        <v>2.4325029076625695</v>
      </c>
      <c r="F24" s="29">
        <v>10.95567045906146</v>
      </c>
      <c r="H24" s="177"/>
      <c r="I24" s="177"/>
      <c r="J24" s="177"/>
      <c r="K24" s="177"/>
      <c r="L24" s="177"/>
    </row>
    <row r="25" spans="1:12">
      <c r="A25" s="52" t="s">
        <v>46</v>
      </c>
      <c r="B25" s="21" t="s">
        <v>212</v>
      </c>
      <c r="C25" s="21" t="s">
        <v>212</v>
      </c>
      <c r="D25" s="20"/>
      <c r="E25" s="21">
        <v>0</v>
      </c>
      <c r="F25" s="23">
        <v>0</v>
      </c>
      <c r="H25" s="177"/>
      <c r="I25" s="177"/>
      <c r="J25" s="177"/>
      <c r="K25" s="177"/>
      <c r="L25" s="177"/>
    </row>
    <row r="26" spans="1:12">
      <c r="A26" s="49" t="s">
        <v>47</v>
      </c>
      <c r="B26" s="27">
        <v>-28.827377002559487</v>
      </c>
      <c r="C26" s="27">
        <v>-33.430783817951962</v>
      </c>
      <c r="D26" s="26"/>
      <c r="E26" s="27">
        <v>-0.41955880790663458</v>
      </c>
      <c r="F26" s="29">
        <v>-0.45940892497660057</v>
      </c>
      <c r="H26" s="177"/>
      <c r="I26" s="177"/>
      <c r="J26" s="177"/>
      <c r="K26" s="177"/>
      <c r="L26" s="177"/>
    </row>
    <row r="27" spans="1:12">
      <c r="A27" s="52" t="s">
        <v>48</v>
      </c>
      <c r="B27" s="21">
        <v>479.28994082840234</v>
      </c>
      <c r="C27" s="21">
        <v>358.76095118898627</v>
      </c>
      <c r="D27" s="20"/>
      <c r="E27" s="21">
        <v>0.11175357921880105</v>
      </c>
      <c r="F27" s="23">
        <v>0.62249855043508651</v>
      </c>
      <c r="H27" s="177"/>
      <c r="I27" s="177"/>
      <c r="J27" s="177"/>
      <c r="K27" s="177"/>
      <c r="L27" s="177"/>
    </row>
    <row r="28" spans="1:12">
      <c r="A28" s="49" t="s">
        <v>49</v>
      </c>
      <c r="B28" s="27">
        <v>-27.22907344756085</v>
      </c>
      <c r="C28" s="27">
        <v>-29.666278618548702</v>
      </c>
      <c r="D28" s="26"/>
      <c r="E28" s="27">
        <v>-0.68845723494051514</v>
      </c>
      <c r="F28" s="29">
        <v>-0.66408531911058588</v>
      </c>
      <c r="H28" s="177"/>
      <c r="I28" s="177"/>
      <c r="J28" s="177"/>
      <c r="K28" s="177"/>
      <c r="L28" s="177"/>
    </row>
    <row r="29" spans="1:12">
      <c r="A29" s="52" t="s">
        <v>50</v>
      </c>
      <c r="B29" s="21">
        <v>-51.540767548005512</v>
      </c>
      <c r="C29" s="21">
        <v>-42.560833986010202</v>
      </c>
      <c r="D29" s="20"/>
      <c r="E29" s="21">
        <v>-2.6329695133476534</v>
      </c>
      <c r="F29" s="23">
        <v>-1.7111380876166975</v>
      </c>
      <c r="H29" s="177"/>
      <c r="I29" s="177"/>
      <c r="J29" s="177"/>
      <c r="K29" s="177"/>
      <c r="L29" s="177"/>
    </row>
    <row r="30" spans="1:12">
      <c r="A30" s="49" t="s">
        <v>51</v>
      </c>
      <c r="B30" s="27">
        <v>-68.80856760374833</v>
      </c>
      <c r="C30" s="27">
        <v>-64.355084677742994</v>
      </c>
      <c r="D30" s="26"/>
      <c r="E30" s="27">
        <v>-3.4748464767959546</v>
      </c>
      <c r="F30" s="29">
        <v>-2.611822803447684</v>
      </c>
      <c r="H30" s="177"/>
      <c r="I30" s="177"/>
      <c r="J30" s="177"/>
      <c r="K30" s="177"/>
      <c r="L30" s="177"/>
    </row>
    <row r="31" spans="1:12">
      <c r="A31" s="52" t="s">
        <v>58</v>
      </c>
      <c r="B31" s="21">
        <v>11.427123796655977</v>
      </c>
      <c r="C31" s="21">
        <v>33.678943878473689</v>
      </c>
      <c r="D31" s="20"/>
      <c r="E31" s="21">
        <v>0.46674365246568389</v>
      </c>
      <c r="F31" s="23">
        <v>1.2132912615666591</v>
      </c>
      <c r="H31" s="177"/>
      <c r="I31" s="177"/>
      <c r="J31" s="177"/>
      <c r="K31" s="177"/>
      <c r="L31" s="177"/>
    </row>
    <row r="32" spans="1:12">
      <c r="A32" s="49" t="s">
        <v>52</v>
      </c>
      <c r="B32" s="27">
        <v>553.47222222222229</v>
      </c>
      <c r="C32" s="27">
        <v>509.8138747884941</v>
      </c>
      <c r="D32" s="26"/>
      <c r="E32" s="27">
        <v>1.5394400455844226</v>
      </c>
      <c r="F32" s="29">
        <v>1.3086259427601017</v>
      </c>
      <c r="H32" s="177"/>
      <c r="I32" s="177"/>
      <c r="J32" s="177"/>
      <c r="K32" s="177"/>
      <c r="L32" s="177"/>
    </row>
    <row r="33" spans="1:12">
      <c r="A33" s="52" t="s">
        <v>53</v>
      </c>
      <c r="B33" s="21">
        <v>4.4987841124020491</v>
      </c>
      <c r="C33" s="21">
        <v>10.11512094166342</v>
      </c>
      <c r="D33" s="20"/>
      <c r="E33" s="21">
        <v>0.13782941436985463</v>
      </c>
      <c r="F33" s="23">
        <v>0.33964337445682025</v>
      </c>
      <c r="H33" s="177"/>
      <c r="I33" s="177"/>
      <c r="J33" s="177"/>
      <c r="K33" s="177"/>
      <c r="L33" s="177"/>
    </row>
    <row r="34" spans="1:12">
      <c r="A34" s="49" t="s">
        <v>56</v>
      </c>
      <c r="B34" s="27">
        <v>-81.788096158045931</v>
      </c>
      <c r="C34" s="27">
        <v>15.189444103491724</v>
      </c>
      <c r="D34" s="26"/>
      <c r="E34" s="27">
        <v>-6.7170799479587009</v>
      </c>
      <c r="F34" s="29">
        <v>1.021210337840919</v>
      </c>
      <c r="H34" s="177"/>
      <c r="I34" s="177"/>
      <c r="J34" s="177"/>
      <c r="K34" s="177"/>
      <c r="L34" s="177"/>
    </row>
    <row r="35" spans="1:12">
      <c r="A35" s="52" t="s">
        <v>54</v>
      </c>
      <c r="B35" s="21">
        <v>-22.589627567003134</v>
      </c>
      <c r="C35" s="21">
        <v>-58.154475105854871</v>
      </c>
      <c r="D35" s="20"/>
      <c r="E35" s="21">
        <v>-8.954083075679245E-2</v>
      </c>
      <c r="F35" s="23">
        <v>-0.43248067789690375</v>
      </c>
      <c r="H35" s="177"/>
      <c r="I35" s="177"/>
      <c r="J35" s="177"/>
      <c r="K35" s="177"/>
      <c r="L35" s="177"/>
    </row>
    <row r="36" spans="1:12">
      <c r="A36" s="49" t="s">
        <v>55</v>
      </c>
      <c r="B36" s="27">
        <v>12.725185262498712</v>
      </c>
      <c r="C36" s="27">
        <v>17.891518049541318</v>
      </c>
      <c r="D36" s="26"/>
      <c r="E36" s="27">
        <v>0.84104915915779155</v>
      </c>
      <c r="F36" s="29">
        <v>0.94661475016450092</v>
      </c>
      <c r="H36" s="177"/>
      <c r="I36" s="177"/>
      <c r="J36" s="177"/>
      <c r="K36" s="177"/>
      <c r="L36" s="177"/>
    </row>
    <row r="37" spans="1:12">
      <c r="A37" s="52" t="s">
        <v>66</v>
      </c>
      <c r="B37" s="21">
        <v>-36.00821529976843</v>
      </c>
      <c r="C37" s="21">
        <v>-40.629695304357242</v>
      </c>
      <c r="D37" s="20"/>
      <c r="E37" s="21">
        <v>-6.0713926013611843</v>
      </c>
      <c r="F37" s="23">
        <v>-6.5183730995498186</v>
      </c>
      <c r="H37" s="177"/>
      <c r="I37" s="177"/>
      <c r="J37" s="177"/>
      <c r="K37" s="177"/>
      <c r="L37" s="177"/>
    </row>
    <row r="38" spans="1:12">
      <c r="A38" s="49" t="s">
        <v>35</v>
      </c>
      <c r="B38" s="27" t="s">
        <v>212</v>
      </c>
      <c r="C38" s="27">
        <v>-70.967741935483872</v>
      </c>
      <c r="D38" s="26"/>
      <c r="E38" s="27">
        <v>0</v>
      </c>
      <c r="F38" s="29">
        <v>-7.6441475581074628E-2</v>
      </c>
      <c r="H38" s="177"/>
      <c r="I38" s="177"/>
      <c r="J38" s="177"/>
      <c r="K38" s="177"/>
      <c r="L38" s="177"/>
    </row>
    <row r="39" spans="1:12">
      <c r="A39" s="52" t="s">
        <v>42</v>
      </c>
      <c r="B39" s="21">
        <v>601.45576707726764</v>
      </c>
      <c r="C39" s="21">
        <v>520.45454545454538</v>
      </c>
      <c r="D39" s="20"/>
      <c r="E39" s="21">
        <v>0.74102280738787718</v>
      </c>
      <c r="F39" s="23">
        <v>0.59676470141134397</v>
      </c>
      <c r="H39" s="177"/>
      <c r="I39" s="177"/>
      <c r="J39" s="177"/>
      <c r="K39" s="177"/>
      <c r="L39" s="177"/>
    </row>
    <row r="40" spans="1:12">
      <c r="A40" s="49" t="s">
        <v>90</v>
      </c>
      <c r="B40" s="27">
        <v>30.569199653279412</v>
      </c>
      <c r="C40" s="27">
        <v>-12.507260406582759</v>
      </c>
      <c r="D40" s="26"/>
      <c r="E40" s="27">
        <v>0.14596948989319941</v>
      </c>
      <c r="F40" s="29">
        <v>-7.0143740376952007E-2</v>
      </c>
      <c r="H40" s="177"/>
      <c r="I40" s="177"/>
      <c r="J40" s="177"/>
      <c r="K40" s="177"/>
      <c r="L40" s="177"/>
    </row>
    <row r="41" spans="1:12">
      <c r="A41" s="52" t="s">
        <v>91</v>
      </c>
      <c r="B41" s="21" t="s">
        <v>212</v>
      </c>
      <c r="C41" s="21" t="s">
        <v>212</v>
      </c>
      <c r="D41" s="20"/>
      <c r="E41" s="21">
        <v>0.27455508968569636</v>
      </c>
      <c r="F41" s="23">
        <v>0.21607746648627632</v>
      </c>
      <c r="H41" s="177"/>
      <c r="I41" s="177"/>
      <c r="J41" s="177"/>
      <c r="K41" s="177"/>
      <c r="L41" s="177"/>
    </row>
    <row r="42" spans="1:12">
      <c r="A42" s="49" t="s">
        <v>92</v>
      </c>
      <c r="B42" s="27">
        <v>-64.285714285714278</v>
      </c>
      <c r="C42" s="27">
        <v>-78.896103896103895</v>
      </c>
      <c r="D42" s="26"/>
      <c r="E42" s="27">
        <v>-3.6009486637169227E-2</v>
      </c>
      <c r="F42" s="29">
        <v>-7.9156016617334402E-2</v>
      </c>
    </row>
    <row r="43" spans="1:12">
      <c r="A43" s="52" t="s">
        <v>93</v>
      </c>
      <c r="B43" s="21">
        <v>97.578692493946733</v>
      </c>
      <c r="C43" s="21">
        <v>97.578692493946733</v>
      </c>
      <c r="D43" s="20"/>
      <c r="E43" s="21">
        <v>5.5600854845897316E-2</v>
      </c>
      <c r="F43" s="23">
        <v>4.3758401504507209E-2</v>
      </c>
    </row>
    <row r="44" spans="1:12">
      <c r="A44" s="49" t="s">
        <v>94</v>
      </c>
      <c r="B44" s="27">
        <v>-31.300514327700228</v>
      </c>
      <c r="C44" s="27">
        <v>-30.478440637920841</v>
      </c>
      <c r="D44" s="26"/>
      <c r="E44" s="27">
        <v>-5.8774104626184258E-2</v>
      </c>
      <c r="F44" s="29">
        <v>-5.6028126988401296E-2</v>
      </c>
    </row>
    <row r="45" spans="1:12">
      <c r="A45" s="52" t="s">
        <v>95</v>
      </c>
      <c r="B45" s="21" t="s">
        <v>212</v>
      </c>
      <c r="C45" s="21" t="s">
        <v>212</v>
      </c>
      <c r="D45" s="20"/>
      <c r="E45" s="21">
        <v>0</v>
      </c>
      <c r="F45" s="23">
        <v>0</v>
      </c>
    </row>
    <row r="46" spans="1:12">
      <c r="A46" s="49" t="s">
        <v>96</v>
      </c>
      <c r="B46" s="27" t="s">
        <v>212</v>
      </c>
      <c r="C46" s="27">
        <v>-100</v>
      </c>
      <c r="D46" s="26"/>
      <c r="E46" s="27">
        <v>0</v>
      </c>
      <c r="F46" s="29">
        <v>-0.64660367483707315</v>
      </c>
    </row>
    <row r="47" spans="1:12">
      <c r="A47" s="49"/>
      <c r="B47" s="2"/>
      <c r="C47" s="2"/>
      <c r="D47" s="2"/>
      <c r="E47" s="2"/>
      <c r="F47" s="100"/>
    </row>
    <row r="48" spans="1:12">
      <c r="A48" s="56" t="s">
        <v>0</v>
      </c>
      <c r="B48" s="34">
        <v>30.25555698121849</v>
      </c>
      <c r="C48" s="34">
        <v>35.92792784967088</v>
      </c>
      <c r="D48" s="34"/>
      <c r="E48" s="34">
        <v>30.255556981218486</v>
      </c>
      <c r="F48" s="215">
        <v>35.927927849670887</v>
      </c>
      <c r="G48" s="186"/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145" t="s">
        <v>135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3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2"/>
  <sheetViews>
    <sheetView showGridLines="0" zoomScaleNormal="100" workbookViewId="0"/>
  </sheetViews>
  <sheetFormatPr baseColWidth="10" defaultRowHeight="14.25"/>
  <cols>
    <col min="1" max="1" width="18.7109375" style="3" customWidth="1"/>
    <col min="2" max="4" width="14.7109375" style="3" customWidth="1"/>
    <col min="5" max="7" width="11.42578125" style="3"/>
    <col min="8" max="8" width="5.28515625" style="3" customWidth="1"/>
    <col min="9" max="9" width="10.285156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177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8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s="8" customFormat="1" ht="12.75" customHeight="1">
      <c r="A10" s="7"/>
      <c r="B10" s="7"/>
      <c r="C10" s="7"/>
      <c r="G10" s="289" t="s">
        <v>140</v>
      </c>
      <c r="H10" s="289"/>
      <c r="I10" s="221"/>
    </row>
    <row r="11" spans="1:12" s="10" customFormat="1" ht="12.75" customHeight="1">
      <c r="A11" s="213"/>
      <c r="B11" s="8"/>
      <c r="C11" s="8"/>
      <c r="D11" s="47" t="s">
        <v>3</v>
      </c>
    </row>
    <row r="12" spans="1:12" s="10" customFormat="1" ht="12" customHeight="1">
      <c r="A12" s="300" t="s">
        <v>4</v>
      </c>
      <c r="B12" s="293" t="s">
        <v>176</v>
      </c>
      <c r="C12" s="307" t="s">
        <v>217</v>
      </c>
      <c r="D12" s="305" t="s">
        <v>186</v>
      </c>
    </row>
    <row r="13" spans="1:12">
      <c r="A13" s="301"/>
      <c r="B13" s="294"/>
      <c r="C13" s="308"/>
      <c r="D13" s="306"/>
    </row>
    <row r="14" spans="1:12">
      <c r="A14" s="49" t="s">
        <v>34</v>
      </c>
      <c r="B14" s="50">
        <v>139692</v>
      </c>
      <c r="C14" s="50">
        <v>809353</v>
      </c>
      <c r="D14" s="51">
        <v>2646674</v>
      </c>
    </row>
    <row r="15" spans="1:12">
      <c r="A15" s="52" t="s">
        <v>36</v>
      </c>
      <c r="B15" s="53">
        <v>111107</v>
      </c>
      <c r="C15" s="53">
        <v>426080</v>
      </c>
      <c r="D15" s="54">
        <v>821145</v>
      </c>
    </row>
    <row r="16" spans="1:12">
      <c r="A16" s="49" t="s">
        <v>89</v>
      </c>
      <c r="B16" s="50">
        <v>196677</v>
      </c>
      <c r="C16" s="50">
        <v>1058293</v>
      </c>
      <c r="D16" s="51">
        <v>2795219</v>
      </c>
    </row>
    <row r="17" spans="1:4">
      <c r="A17" s="52" t="s">
        <v>37</v>
      </c>
      <c r="B17" s="53">
        <v>82161</v>
      </c>
      <c r="C17" s="53">
        <v>255755</v>
      </c>
      <c r="D17" s="54">
        <v>483166</v>
      </c>
    </row>
    <row r="18" spans="1:4">
      <c r="A18" s="49" t="s">
        <v>38</v>
      </c>
      <c r="B18" s="50">
        <v>23184</v>
      </c>
      <c r="C18" s="50">
        <v>130317</v>
      </c>
      <c r="D18" s="51">
        <v>540670</v>
      </c>
    </row>
    <row r="19" spans="1:4">
      <c r="A19" s="52" t="s">
        <v>39</v>
      </c>
      <c r="B19" s="53">
        <v>35482</v>
      </c>
      <c r="C19" s="53">
        <v>81522</v>
      </c>
      <c r="D19" s="54">
        <v>206769</v>
      </c>
    </row>
    <row r="20" spans="1:4">
      <c r="A20" s="49" t="s">
        <v>40</v>
      </c>
      <c r="B20" s="50">
        <v>5332</v>
      </c>
      <c r="C20" s="50">
        <v>14937</v>
      </c>
      <c r="D20" s="51">
        <v>53048</v>
      </c>
    </row>
    <row r="21" spans="1:4">
      <c r="A21" s="52" t="s">
        <v>41</v>
      </c>
      <c r="B21" s="53">
        <v>11705</v>
      </c>
      <c r="C21" s="53">
        <v>85437</v>
      </c>
      <c r="D21" s="54">
        <v>196557</v>
      </c>
    </row>
    <row r="22" spans="1:4">
      <c r="A22" s="49" t="s">
        <v>43</v>
      </c>
      <c r="B22" s="50">
        <v>2538</v>
      </c>
      <c r="C22" s="50">
        <v>11901</v>
      </c>
      <c r="D22" s="51">
        <v>64198</v>
      </c>
    </row>
    <row r="23" spans="1:4">
      <c r="A23" s="52" t="s">
        <v>44</v>
      </c>
      <c r="B23" s="53">
        <v>5329</v>
      </c>
      <c r="C23" s="53">
        <v>56784</v>
      </c>
      <c r="D23" s="54">
        <v>162695</v>
      </c>
    </row>
    <row r="24" spans="1:4">
      <c r="A24" s="49" t="s">
        <v>45</v>
      </c>
      <c r="B24" s="50">
        <v>50407</v>
      </c>
      <c r="C24" s="50">
        <v>475842</v>
      </c>
      <c r="D24" s="51">
        <v>2374040</v>
      </c>
    </row>
    <row r="25" spans="1:4">
      <c r="A25" s="52" t="s">
        <v>46</v>
      </c>
      <c r="B25" s="53">
        <v>0</v>
      </c>
      <c r="C25" s="53">
        <v>3128</v>
      </c>
      <c r="D25" s="54">
        <v>11199</v>
      </c>
    </row>
    <row r="26" spans="1:4">
      <c r="A26" s="49" t="s">
        <v>47</v>
      </c>
      <c r="B26" s="50">
        <v>7508</v>
      </c>
      <c r="C26" s="50">
        <v>76673</v>
      </c>
      <c r="D26" s="51">
        <v>300340</v>
      </c>
    </row>
    <row r="27" spans="1:4">
      <c r="A27" s="52" t="s">
        <v>48</v>
      </c>
      <c r="B27" s="53">
        <v>979</v>
      </c>
      <c r="C27" s="53">
        <v>5691</v>
      </c>
      <c r="D27" s="54">
        <v>96877</v>
      </c>
    </row>
    <row r="28" spans="1:4">
      <c r="A28" s="49" t="s">
        <v>49</v>
      </c>
      <c r="B28" s="50">
        <v>13336</v>
      </c>
      <c r="C28" s="50">
        <v>49070</v>
      </c>
      <c r="D28" s="51">
        <v>186746</v>
      </c>
    </row>
    <row r="29" spans="1:4">
      <c r="A29" s="52" t="s">
        <v>50</v>
      </c>
      <c r="B29" s="53">
        <v>17943</v>
      </c>
      <c r="C29" s="53">
        <v>132337</v>
      </c>
      <c r="D29" s="54">
        <v>279253</v>
      </c>
    </row>
    <row r="30" spans="1:4">
      <c r="A30" s="49" t="s">
        <v>51</v>
      </c>
      <c r="B30" s="50">
        <v>11417</v>
      </c>
      <c r="C30" s="50">
        <v>133751</v>
      </c>
      <c r="D30" s="51">
        <v>295319</v>
      </c>
    </row>
    <row r="31" spans="1:4">
      <c r="A31" s="52" t="s">
        <v>58</v>
      </c>
      <c r="B31" s="53">
        <v>32988</v>
      </c>
      <c r="C31" s="53">
        <v>167749</v>
      </c>
      <c r="D31" s="54">
        <v>399934</v>
      </c>
    </row>
    <row r="32" spans="1:4">
      <c r="A32" s="49" t="s">
        <v>52</v>
      </c>
      <c r="B32" s="50">
        <v>13174</v>
      </c>
      <c r="C32" s="50">
        <v>77006</v>
      </c>
      <c r="D32" s="51">
        <v>270099</v>
      </c>
    </row>
    <row r="33" spans="1:4">
      <c r="A33" s="52" t="s">
        <v>53</v>
      </c>
      <c r="B33" s="53">
        <v>23205</v>
      </c>
      <c r="C33" s="53">
        <v>243209</v>
      </c>
      <c r="D33" s="54">
        <v>518708</v>
      </c>
    </row>
    <row r="34" spans="1:4">
      <c r="A34" s="49" t="s">
        <v>56</v>
      </c>
      <c r="B34" s="50">
        <v>10841</v>
      </c>
      <c r="C34" s="50">
        <v>312664</v>
      </c>
      <c r="D34" s="51">
        <v>499435</v>
      </c>
    </row>
    <row r="35" spans="1:4">
      <c r="A35" s="52" t="s">
        <v>54</v>
      </c>
      <c r="B35" s="53">
        <v>2224</v>
      </c>
      <c r="C35" s="53">
        <v>86790</v>
      </c>
      <c r="D35" s="54">
        <v>148164</v>
      </c>
    </row>
    <row r="36" spans="1:4">
      <c r="A36" s="49" t="s">
        <v>55</v>
      </c>
      <c r="B36" s="50">
        <v>54001</v>
      </c>
      <c r="C36" s="50">
        <v>280179</v>
      </c>
      <c r="D36" s="51">
        <v>798987</v>
      </c>
    </row>
    <row r="37" spans="1:4">
      <c r="A37" s="52" t="s">
        <v>66</v>
      </c>
      <c r="B37" s="53">
        <v>78205</v>
      </c>
      <c r="C37" s="53">
        <v>487885</v>
      </c>
      <c r="D37" s="54">
        <v>1433020</v>
      </c>
    </row>
    <row r="38" spans="1:4">
      <c r="A38" s="49" t="s">
        <v>35</v>
      </c>
      <c r="B38" s="50">
        <v>0</v>
      </c>
      <c r="C38" s="50">
        <v>2995</v>
      </c>
      <c r="D38" s="51">
        <v>8554</v>
      </c>
    </row>
    <row r="39" spans="1:4">
      <c r="A39" s="52" t="s">
        <v>42</v>
      </c>
      <c r="B39" s="53">
        <v>6264</v>
      </c>
      <c r="C39" s="53">
        <v>18511</v>
      </c>
      <c r="D39" s="54">
        <v>52515</v>
      </c>
    </row>
    <row r="40" spans="1:4">
      <c r="A40" s="49" t="s">
        <v>90</v>
      </c>
      <c r="B40" s="50">
        <v>4519</v>
      </c>
      <c r="C40" s="50">
        <v>11580</v>
      </c>
      <c r="D40" s="51">
        <v>31387</v>
      </c>
    </row>
    <row r="41" spans="1:4">
      <c r="A41" s="52" t="s">
        <v>91</v>
      </c>
      <c r="B41" s="53">
        <v>1990</v>
      </c>
      <c r="C41" s="53">
        <v>2529</v>
      </c>
      <c r="D41" s="54">
        <v>6012</v>
      </c>
    </row>
    <row r="42" spans="1:4">
      <c r="A42" s="49" t="s">
        <v>92</v>
      </c>
      <c r="B42" s="50">
        <v>145</v>
      </c>
      <c r="C42" s="50">
        <v>651</v>
      </c>
      <c r="D42" s="51">
        <v>5759</v>
      </c>
    </row>
    <row r="43" spans="1:4">
      <c r="A43" s="52" t="s">
        <v>93</v>
      </c>
      <c r="B43" s="53">
        <v>816</v>
      </c>
      <c r="C43" s="53">
        <v>1229</v>
      </c>
      <c r="D43" s="54">
        <v>12979</v>
      </c>
    </row>
    <row r="44" spans="1:4">
      <c r="A44" s="49" t="s">
        <v>94</v>
      </c>
      <c r="B44" s="50">
        <v>935</v>
      </c>
      <c r="C44" s="50">
        <v>3736</v>
      </c>
      <c r="D44" s="51">
        <v>5279</v>
      </c>
    </row>
    <row r="45" spans="1:4">
      <c r="A45" s="52" t="s">
        <v>95</v>
      </c>
      <c r="B45" s="53">
        <v>0</v>
      </c>
      <c r="C45" s="53">
        <v>1015</v>
      </c>
      <c r="D45" s="54">
        <v>3029</v>
      </c>
    </row>
    <row r="46" spans="1:4">
      <c r="A46" s="49" t="s">
        <v>96</v>
      </c>
      <c r="B46" s="50">
        <v>0</v>
      </c>
      <c r="C46" s="50">
        <v>0</v>
      </c>
      <c r="D46" s="51">
        <v>715</v>
      </c>
    </row>
    <row r="47" spans="1:4">
      <c r="A47" s="99"/>
      <c r="B47" s="50"/>
      <c r="C47" s="50"/>
      <c r="D47" s="51"/>
    </row>
    <row r="48" spans="1:4">
      <c r="A48" s="56" t="s">
        <v>0</v>
      </c>
      <c r="B48" s="102">
        <v>944104</v>
      </c>
      <c r="C48" s="102">
        <v>5504599</v>
      </c>
      <c r="D48" s="103">
        <v>15708491</v>
      </c>
    </row>
    <row r="50" spans="1:4">
      <c r="A50" s="39" t="s">
        <v>137</v>
      </c>
      <c r="B50" s="40"/>
      <c r="C50" s="40"/>
      <c r="D50" s="41"/>
    </row>
    <row r="51" spans="1:4">
      <c r="A51" s="58" t="s">
        <v>62</v>
      </c>
      <c r="B51" s="7"/>
      <c r="C51" s="7"/>
      <c r="D51" s="59"/>
    </row>
    <row r="52" spans="1:4">
      <c r="A52" s="42" t="s">
        <v>173</v>
      </c>
      <c r="B52" s="60"/>
      <c r="C52" s="60"/>
      <c r="D52" s="61"/>
    </row>
  </sheetData>
  <mergeCells count="9">
    <mergeCell ref="A3:H4"/>
    <mergeCell ref="A6:H6"/>
    <mergeCell ref="A7:H7"/>
    <mergeCell ref="A8:H8"/>
    <mergeCell ref="A12:A13"/>
    <mergeCell ref="B12:B13"/>
    <mergeCell ref="D12:D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5" width="12.7109375" style="3" customWidth="1"/>
    <col min="6" max="7" width="11.42578125" style="3"/>
    <col min="8" max="8" width="10.140625" style="3" customWidth="1"/>
    <col min="9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7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7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6"/>
    </row>
    <row r="6" spans="1:12" ht="14.1" customHeight="1">
      <c r="A6" s="286" t="s">
        <v>178</v>
      </c>
      <c r="B6" s="287"/>
      <c r="C6" s="287"/>
      <c r="D6" s="287"/>
      <c r="E6" s="287"/>
      <c r="F6" s="287"/>
      <c r="G6" s="287"/>
      <c r="H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8"/>
    </row>
    <row r="8" spans="1:12" ht="14.1" customHeight="1">
      <c r="A8" s="309" t="str">
        <f>'a4'!A8</f>
        <v>Junio 2020</v>
      </c>
      <c r="B8" s="310"/>
      <c r="C8" s="310"/>
      <c r="D8" s="310"/>
      <c r="E8" s="310"/>
      <c r="F8" s="310"/>
      <c r="G8" s="310"/>
      <c r="H8" s="311"/>
    </row>
    <row r="9" spans="1:12" ht="7.5" customHeight="1">
      <c r="A9" s="4"/>
      <c r="B9" s="5"/>
      <c r="C9" s="5"/>
      <c r="D9" s="5"/>
      <c r="E9" s="5"/>
      <c r="F9" s="5"/>
      <c r="G9" s="5"/>
      <c r="H9" s="6"/>
    </row>
    <row r="10" spans="1:12" ht="12.75" customHeight="1">
      <c r="A10" s="7"/>
      <c r="B10" s="7"/>
      <c r="C10" s="7"/>
      <c r="D10" s="7"/>
      <c r="G10" s="289" t="s">
        <v>140</v>
      </c>
      <c r="H10" s="289"/>
      <c r="I10" s="222"/>
    </row>
    <row r="11" spans="1:12" s="8" customFormat="1" ht="12.75" customHeight="1">
      <c r="A11" s="213"/>
      <c r="B11" s="213"/>
      <c r="C11" s="213"/>
      <c r="D11" s="213"/>
      <c r="E11" s="47" t="s">
        <v>5</v>
      </c>
    </row>
    <row r="12" spans="1:12" ht="12.75" customHeight="1">
      <c r="A12" s="300" t="s">
        <v>4</v>
      </c>
      <c r="B12" s="307" t="s">
        <v>59</v>
      </c>
      <c r="C12" s="307" t="s">
        <v>70</v>
      </c>
      <c r="D12" s="307" t="s">
        <v>100</v>
      </c>
      <c r="E12" s="312" t="s">
        <v>60</v>
      </c>
    </row>
    <row r="13" spans="1:12">
      <c r="A13" s="301"/>
      <c r="B13" s="308"/>
      <c r="C13" s="308"/>
      <c r="D13" s="308"/>
      <c r="E13" s="313"/>
    </row>
    <row r="14" spans="1:12">
      <c r="A14" s="49" t="s">
        <v>34</v>
      </c>
      <c r="B14" s="27">
        <v>-32.941616982055933</v>
      </c>
      <c r="C14" s="27">
        <v>-41.275272725953492</v>
      </c>
      <c r="D14" s="27">
        <v>-9.7459138541911727</v>
      </c>
      <c r="E14" s="29">
        <v>23.069061819975857</v>
      </c>
      <c r="G14" s="177"/>
      <c r="H14" s="177"/>
    </row>
    <row r="15" spans="1:12">
      <c r="A15" s="52" t="s">
        <v>36</v>
      </c>
      <c r="B15" s="21">
        <v>220.58110681516536</v>
      </c>
      <c r="C15" s="21">
        <v>7.688963700974071</v>
      </c>
      <c r="D15" s="21">
        <v>-15.569139337730647</v>
      </c>
      <c r="E15" s="23">
        <v>600.76947335225486</v>
      </c>
      <c r="G15" s="177"/>
      <c r="H15" s="177"/>
    </row>
    <row r="16" spans="1:12">
      <c r="A16" s="49" t="s">
        <v>89</v>
      </c>
      <c r="B16" s="27">
        <v>-25.767417634470291</v>
      </c>
      <c r="C16" s="27">
        <v>-30.348057985970797</v>
      </c>
      <c r="D16" s="27">
        <v>4.6198293501689989</v>
      </c>
      <c r="E16" s="29">
        <v>61.956718654786812</v>
      </c>
      <c r="G16" s="177"/>
      <c r="H16" s="177"/>
    </row>
    <row r="17" spans="1:8">
      <c r="A17" s="52" t="s">
        <v>37</v>
      </c>
      <c r="B17" s="21">
        <v>640.32258064516134</v>
      </c>
      <c r="C17" s="21">
        <v>-15.773926159135584</v>
      </c>
      <c r="D17" s="21">
        <v>-3.4629509009027117</v>
      </c>
      <c r="E17" s="23">
        <v>1879.3061912792098</v>
      </c>
      <c r="G17" s="177"/>
      <c r="H17" s="177"/>
    </row>
    <row r="18" spans="1:8">
      <c r="A18" s="49" t="s">
        <v>38</v>
      </c>
      <c r="B18" s="27">
        <v>-51.3339910577468</v>
      </c>
      <c r="C18" s="27">
        <v>-62.351034417008293</v>
      </c>
      <c r="D18" s="27">
        <v>-21.822630040168079</v>
      </c>
      <c r="E18" s="29">
        <v>41.538461538461547</v>
      </c>
      <c r="G18" s="177"/>
      <c r="H18" s="177"/>
    </row>
    <row r="19" spans="1:8">
      <c r="A19" s="52" t="s">
        <v>39</v>
      </c>
      <c r="B19" s="21">
        <v>153.82359253165464</v>
      </c>
      <c r="C19" s="21">
        <v>-24.948905378284323</v>
      </c>
      <c r="D19" s="21">
        <v>-17.627163208719764</v>
      </c>
      <c r="E19" s="23">
        <v>1184.1838581252262</v>
      </c>
      <c r="G19" s="177"/>
      <c r="H19" s="177"/>
    </row>
    <row r="20" spans="1:8">
      <c r="A20" s="49" t="s">
        <v>40</v>
      </c>
      <c r="B20" s="27">
        <v>128.05816937553462</v>
      </c>
      <c r="C20" s="27">
        <v>-4.2622740674272563</v>
      </c>
      <c r="D20" s="27">
        <v>40.409200391731304</v>
      </c>
      <c r="E20" s="29">
        <v>326.56</v>
      </c>
      <c r="G20" s="177"/>
      <c r="H20" s="177"/>
    </row>
    <row r="21" spans="1:8">
      <c r="A21" s="52" t="s">
        <v>41</v>
      </c>
      <c r="B21" s="21">
        <v>-75.995160066446545</v>
      </c>
      <c r="C21" s="21">
        <v>-37.88026407631456</v>
      </c>
      <c r="D21" s="21">
        <v>-28.156102767289624</v>
      </c>
      <c r="E21" s="23">
        <v>-16.553789120980966</v>
      </c>
      <c r="G21" s="177"/>
      <c r="H21" s="177"/>
    </row>
    <row r="22" spans="1:8">
      <c r="A22" s="49" t="s">
        <v>43</v>
      </c>
      <c r="B22" s="27">
        <v>-83.039294306335208</v>
      </c>
      <c r="C22" s="27">
        <v>-79.543462192962863</v>
      </c>
      <c r="D22" s="27">
        <v>-38.937556475008329</v>
      </c>
      <c r="E22" s="29">
        <v>18.598130841121502</v>
      </c>
      <c r="G22" s="177"/>
      <c r="H22" s="177"/>
    </row>
    <row r="23" spans="1:8">
      <c r="A23" s="52" t="s">
        <v>44</v>
      </c>
      <c r="B23" s="21">
        <v>-21.05185185185185</v>
      </c>
      <c r="C23" s="21">
        <v>-50.254056137645861</v>
      </c>
      <c r="D23" s="21">
        <v>-24.157172425366866</v>
      </c>
      <c r="E23" s="23">
        <v>7.2017702675517938</v>
      </c>
      <c r="G23" s="177"/>
      <c r="H23" s="177"/>
    </row>
    <row r="24" spans="1:8">
      <c r="A24" s="49" t="s">
        <v>45</v>
      </c>
      <c r="B24" s="27">
        <v>-82.135186668462353</v>
      </c>
      <c r="C24" s="27">
        <v>-48.063183124971353</v>
      </c>
      <c r="D24" s="27">
        <v>17.355057329500667</v>
      </c>
      <c r="E24" s="29">
        <v>53.792409079814519</v>
      </c>
      <c r="G24" s="177"/>
      <c r="H24" s="177"/>
    </row>
    <row r="25" spans="1:8">
      <c r="A25" s="52" t="s">
        <v>46</v>
      </c>
      <c r="B25" s="21" t="s">
        <v>212</v>
      </c>
      <c r="C25" s="21">
        <v>-67.066750894925249</v>
      </c>
      <c r="D25" s="21">
        <v>-44.216975493126121</v>
      </c>
      <c r="E25" s="23" t="s">
        <v>212</v>
      </c>
      <c r="G25" s="177"/>
      <c r="H25" s="177"/>
    </row>
    <row r="26" spans="1:8">
      <c r="A26" s="49" t="s">
        <v>47</v>
      </c>
      <c r="B26" s="27">
        <v>-43.633633633633629</v>
      </c>
      <c r="C26" s="27">
        <v>-25.056691558822379</v>
      </c>
      <c r="D26" s="27">
        <v>-8.9440063545768993</v>
      </c>
      <c r="E26" s="29">
        <v>-28.827377002559487</v>
      </c>
      <c r="G26" s="177"/>
      <c r="H26" s="177"/>
    </row>
    <row r="27" spans="1:8">
      <c r="A27" s="52" t="s">
        <v>48</v>
      </c>
      <c r="B27" s="21">
        <v>-64.708002883922134</v>
      </c>
      <c r="C27" s="21">
        <v>-31.20996011120512</v>
      </c>
      <c r="D27" s="21">
        <v>266.58341847353086</v>
      </c>
      <c r="E27" s="23">
        <v>479.28994082840234</v>
      </c>
      <c r="G27" s="177"/>
      <c r="H27" s="177"/>
    </row>
    <row r="28" spans="1:8">
      <c r="A28" s="49" t="s">
        <v>49</v>
      </c>
      <c r="B28" s="27">
        <v>376.45587709896392</v>
      </c>
      <c r="C28" s="27">
        <v>18.512256973795445</v>
      </c>
      <c r="D28" s="27">
        <v>32.7650559153698</v>
      </c>
      <c r="E28" s="29">
        <v>-27.22907344756085</v>
      </c>
      <c r="G28" s="177"/>
      <c r="H28" s="177"/>
    </row>
    <row r="29" spans="1:8">
      <c r="A29" s="52" t="s">
        <v>50</v>
      </c>
      <c r="B29" s="21">
        <v>42.529192151878618</v>
      </c>
      <c r="C29" s="21">
        <v>37.668917161671544</v>
      </c>
      <c r="D29" s="21">
        <v>11.942548133776427</v>
      </c>
      <c r="E29" s="23">
        <v>-51.540767548005512</v>
      </c>
      <c r="G29" s="177"/>
      <c r="H29" s="177"/>
    </row>
    <row r="30" spans="1:8">
      <c r="A30" s="49" t="s">
        <v>51</v>
      </c>
      <c r="B30" s="27">
        <v>-26.256297635964344</v>
      </c>
      <c r="C30" s="27">
        <v>3.2906015908564399</v>
      </c>
      <c r="D30" s="27">
        <v>6.2665524785537485</v>
      </c>
      <c r="E30" s="29">
        <v>-68.80856760374833</v>
      </c>
      <c r="G30" s="177"/>
      <c r="H30" s="177"/>
    </row>
    <row r="31" spans="1:8">
      <c r="A31" s="52" t="s">
        <v>58</v>
      </c>
      <c r="B31" s="21">
        <v>66.345620493167246</v>
      </c>
      <c r="C31" s="21">
        <v>76.819858754084549</v>
      </c>
      <c r="D31" s="21">
        <v>17.423192558838736</v>
      </c>
      <c r="E31" s="23">
        <v>11.427123796655977</v>
      </c>
      <c r="G31" s="177"/>
      <c r="H31" s="177"/>
    </row>
    <row r="32" spans="1:8">
      <c r="A32" s="49" t="s">
        <v>52</v>
      </c>
      <c r="B32" s="27">
        <v>-77.933737563230707</v>
      </c>
      <c r="C32" s="27">
        <v>-56.118936907366887</v>
      </c>
      <c r="D32" s="27">
        <v>-31.820212693452348</v>
      </c>
      <c r="E32" s="29">
        <v>553.47222222222229</v>
      </c>
      <c r="G32" s="177"/>
      <c r="H32" s="177"/>
    </row>
    <row r="33" spans="1:8">
      <c r="A33" s="52" t="s">
        <v>53</v>
      </c>
      <c r="B33" s="21">
        <v>7.9905063291139271</v>
      </c>
      <c r="C33" s="21">
        <v>-23.491995583336205</v>
      </c>
      <c r="D33" s="21">
        <v>-23.629226866431978</v>
      </c>
      <c r="E33" s="23">
        <v>4.4987841124020491</v>
      </c>
      <c r="G33" s="177"/>
      <c r="H33" s="177"/>
    </row>
    <row r="34" spans="1:8">
      <c r="A34" s="49" t="s">
        <v>56</v>
      </c>
      <c r="B34" s="27">
        <v>-81.708819112858322</v>
      </c>
      <c r="C34" s="27">
        <v>-10.915846097738878</v>
      </c>
      <c r="D34" s="27">
        <v>-27.891084763186313</v>
      </c>
      <c r="E34" s="29">
        <v>-81.788096158045931</v>
      </c>
      <c r="G34" s="177"/>
      <c r="H34" s="177"/>
    </row>
    <row r="35" spans="1:8">
      <c r="A35" s="52" t="s">
        <v>54</v>
      </c>
      <c r="B35" s="21">
        <v>-64.681594410036524</v>
      </c>
      <c r="C35" s="21">
        <v>77.855649821713996</v>
      </c>
      <c r="D35" s="21">
        <v>77.412170414541265</v>
      </c>
      <c r="E35" s="23">
        <v>-22.589627567003134</v>
      </c>
      <c r="G35" s="177"/>
      <c r="H35" s="177"/>
    </row>
    <row r="36" spans="1:8">
      <c r="A36" s="49" t="s">
        <v>55</v>
      </c>
      <c r="B36" s="27">
        <v>271.57503612468179</v>
      </c>
      <c r="C36" s="27">
        <v>4.5951394333072102</v>
      </c>
      <c r="D36" s="27">
        <v>23.723567013118924</v>
      </c>
      <c r="E36" s="29">
        <v>12.725185262498712</v>
      </c>
      <c r="G36" s="177"/>
      <c r="H36" s="177"/>
    </row>
    <row r="37" spans="1:8">
      <c r="A37" s="52" t="s">
        <v>66</v>
      </c>
      <c r="B37" s="21">
        <v>-41.89735360109362</v>
      </c>
      <c r="C37" s="21">
        <v>-51.803259578890383</v>
      </c>
      <c r="D37" s="21">
        <v>-19.253195455252353</v>
      </c>
      <c r="E37" s="23">
        <v>-36.00821529976843</v>
      </c>
      <c r="G37" s="177"/>
      <c r="H37" s="177"/>
    </row>
    <row r="38" spans="1:8">
      <c r="A38" s="49" t="s">
        <v>35</v>
      </c>
      <c r="B38" s="27">
        <v>-100</v>
      </c>
      <c r="C38" s="27">
        <v>-64.748116760828623</v>
      </c>
      <c r="D38" s="27">
        <v>-45.327879330180245</v>
      </c>
      <c r="E38" s="29" t="s">
        <v>212</v>
      </c>
      <c r="G38" s="177"/>
      <c r="H38" s="177"/>
    </row>
    <row r="39" spans="1:8">
      <c r="A39" s="52" t="s">
        <v>42</v>
      </c>
      <c r="B39" s="21">
        <v>-18.235217334551621</v>
      </c>
      <c r="C39" s="21">
        <v>-23.838716313515746</v>
      </c>
      <c r="D39" s="21">
        <v>-0.9132247778259881</v>
      </c>
      <c r="E39" s="23">
        <v>601.45576707726764</v>
      </c>
      <c r="G39" s="177"/>
      <c r="H39" s="177"/>
    </row>
    <row r="40" spans="1:8">
      <c r="A40" s="49" t="s">
        <v>90</v>
      </c>
      <c r="B40" s="27">
        <v>110.38175046554937</v>
      </c>
      <c r="C40" s="27">
        <v>0.25106051424120324</v>
      </c>
      <c r="D40" s="27">
        <v>20.802863520899081</v>
      </c>
      <c r="E40" s="29">
        <v>30.569199653279412</v>
      </c>
    </row>
    <row r="41" spans="1:8">
      <c r="A41" s="52" t="s">
        <v>91</v>
      </c>
      <c r="B41" s="21">
        <v>54.984423676012455</v>
      </c>
      <c r="C41" s="21">
        <v>-6.5064695009242115</v>
      </c>
      <c r="D41" s="21">
        <v>-45.769438931986286</v>
      </c>
      <c r="E41" s="23" t="s">
        <v>212</v>
      </c>
      <c r="G41" s="177"/>
      <c r="H41" s="177"/>
    </row>
    <row r="42" spans="1:8">
      <c r="A42" s="49" t="s">
        <v>92</v>
      </c>
      <c r="B42" s="27">
        <v>-43.798449612403104</v>
      </c>
      <c r="C42" s="27">
        <v>7.425742574257427</v>
      </c>
      <c r="D42" s="27">
        <v>850.33003300330029</v>
      </c>
      <c r="E42" s="29">
        <v>-64.285714285714278</v>
      </c>
    </row>
    <row r="43" spans="1:8">
      <c r="A43" s="52" t="s">
        <v>93</v>
      </c>
      <c r="B43" s="21" t="s">
        <v>212</v>
      </c>
      <c r="C43" s="21">
        <v>77.858176555716369</v>
      </c>
      <c r="D43" s="21">
        <v>859.98520710059177</v>
      </c>
      <c r="E43" s="23">
        <v>97.578692493946733</v>
      </c>
    </row>
    <row r="44" spans="1:8">
      <c r="A44" s="49" t="s">
        <v>94</v>
      </c>
      <c r="B44" s="27" t="s">
        <v>212</v>
      </c>
      <c r="C44" s="27">
        <v>-65.307828024886248</v>
      </c>
      <c r="D44" s="27">
        <v>-57.126614147648823</v>
      </c>
      <c r="E44" s="29">
        <v>-31.300514327700228</v>
      </c>
    </row>
    <row r="45" spans="1:8">
      <c r="A45" s="52" t="s">
        <v>95</v>
      </c>
      <c r="B45" s="21">
        <v>-100</v>
      </c>
      <c r="C45" s="21">
        <v>-6.018518518518519</v>
      </c>
      <c r="D45" s="21">
        <v>26.736401673640174</v>
      </c>
      <c r="E45" s="23" t="s">
        <v>212</v>
      </c>
    </row>
    <row r="46" spans="1:8">
      <c r="A46" s="49" t="s">
        <v>96</v>
      </c>
      <c r="B46" s="27" t="s">
        <v>212</v>
      </c>
      <c r="C46" s="27">
        <v>-100</v>
      </c>
      <c r="D46" s="27">
        <v>-72.573839662447256</v>
      </c>
      <c r="E46" s="29" t="s">
        <v>212</v>
      </c>
    </row>
    <row r="47" spans="1:8">
      <c r="A47" s="99"/>
      <c r="B47" s="2"/>
      <c r="C47" s="2"/>
      <c r="D47" s="2"/>
      <c r="E47" s="100"/>
    </row>
    <row r="48" spans="1:8">
      <c r="A48" s="56" t="s">
        <v>0</v>
      </c>
      <c r="B48" s="34">
        <v>-28.025712726152761</v>
      </c>
      <c r="C48" s="34">
        <v>-31.271009598162706</v>
      </c>
      <c r="D48" s="34">
        <v>-4.5414208797508024</v>
      </c>
      <c r="E48" s="36">
        <v>30.25555698121849</v>
      </c>
    </row>
    <row r="50" spans="1:5" ht="5.0999999999999996" customHeight="1">
      <c r="A50" s="40"/>
      <c r="B50" s="40"/>
      <c r="C50" s="40"/>
      <c r="D50" s="40"/>
      <c r="E50" s="41"/>
    </row>
    <row r="51" spans="1:5">
      <c r="A51" s="145" t="s">
        <v>137</v>
      </c>
      <c r="B51" s="7"/>
      <c r="C51" s="7"/>
      <c r="D51" s="7"/>
      <c r="E51" s="59"/>
    </row>
    <row r="52" spans="1:5">
      <c r="A52" s="58" t="s">
        <v>64</v>
      </c>
      <c r="B52" s="7"/>
      <c r="C52" s="7"/>
      <c r="D52" s="7"/>
      <c r="E52" s="59"/>
    </row>
    <row r="53" spans="1:5">
      <c r="A53" s="219" t="s">
        <v>173</v>
      </c>
      <c r="B53" s="7"/>
      <c r="C53" s="7"/>
      <c r="D53" s="7"/>
      <c r="E53" s="59"/>
    </row>
    <row r="54" spans="1:5" ht="5.0999999999999996" customHeight="1">
      <c r="A54" s="60"/>
      <c r="B54" s="60"/>
      <c r="C54" s="60"/>
      <c r="D54" s="60"/>
      <c r="E54" s="61"/>
    </row>
  </sheetData>
  <mergeCells count="10">
    <mergeCell ref="A6:H6"/>
    <mergeCell ref="A7:H7"/>
    <mergeCell ref="A8:H8"/>
    <mergeCell ref="A3:H4"/>
    <mergeCell ref="E12:E13"/>
    <mergeCell ref="A12:A13"/>
    <mergeCell ref="B12:B13"/>
    <mergeCell ref="C12:C13"/>
    <mergeCell ref="D12:D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2.5703125" style="3" customWidth="1"/>
    <col min="5" max="8" width="11.42578125" style="3"/>
    <col min="9" max="9" width="11.42578125" style="3" customWidth="1"/>
    <col min="10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179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213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s="8" customFormat="1" ht="12.75" customHeight="1">
      <c r="A10" s="211"/>
      <c r="B10" s="212"/>
      <c r="C10" s="212"/>
      <c r="D10" s="212"/>
      <c r="E10" s="212"/>
      <c r="H10" s="289" t="s">
        <v>140</v>
      </c>
      <c r="I10" s="289"/>
      <c r="J10" s="222"/>
    </row>
    <row r="11" spans="1:12" ht="12.75" customHeight="1">
      <c r="A11" s="94"/>
      <c r="B11" s="95"/>
      <c r="C11" s="95"/>
      <c r="D11" s="95"/>
      <c r="E11" s="95"/>
      <c r="F11" s="47" t="s">
        <v>3</v>
      </c>
    </row>
    <row r="12" spans="1:12">
      <c r="A12" s="300" t="s">
        <v>4</v>
      </c>
      <c r="B12" s="314" t="s">
        <v>214</v>
      </c>
      <c r="C12" s="314"/>
      <c r="D12" s="48"/>
      <c r="E12" s="315" t="s">
        <v>176</v>
      </c>
      <c r="F12" s="316"/>
    </row>
    <row r="13" spans="1:12">
      <c r="A13" s="301"/>
      <c r="B13" s="12" t="s">
        <v>1</v>
      </c>
      <c r="C13" s="12" t="s">
        <v>6</v>
      </c>
      <c r="D13" s="14"/>
      <c r="E13" s="12" t="s">
        <v>7</v>
      </c>
      <c r="F13" s="15" t="s">
        <v>8</v>
      </c>
    </row>
    <row r="14" spans="1:12">
      <c r="A14" s="49" t="s">
        <v>34</v>
      </c>
      <c r="B14" s="50">
        <v>208314</v>
      </c>
      <c r="C14" s="50">
        <v>255411</v>
      </c>
      <c r="D14" s="50"/>
      <c r="E14" s="50">
        <v>139692</v>
      </c>
      <c r="F14" s="51">
        <v>153726</v>
      </c>
    </row>
    <row r="15" spans="1:12">
      <c r="A15" s="52" t="s">
        <v>36</v>
      </c>
      <c r="B15" s="53">
        <v>34658</v>
      </c>
      <c r="C15" s="53">
        <v>43056</v>
      </c>
      <c r="D15" s="53"/>
      <c r="E15" s="53">
        <v>111107</v>
      </c>
      <c r="F15" s="54">
        <v>116825</v>
      </c>
    </row>
    <row r="16" spans="1:12">
      <c r="A16" s="49" t="s">
        <v>89</v>
      </c>
      <c r="B16" s="50">
        <v>264947</v>
      </c>
      <c r="C16" s="50">
        <v>357349</v>
      </c>
      <c r="D16" s="50"/>
      <c r="E16" s="50">
        <v>196677</v>
      </c>
      <c r="F16" s="51">
        <v>228131</v>
      </c>
    </row>
    <row r="17" spans="1:6">
      <c r="A17" s="52" t="s">
        <v>37</v>
      </c>
      <c r="B17" s="53">
        <v>11098</v>
      </c>
      <c r="C17" s="53">
        <v>25121</v>
      </c>
      <c r="D17" s="53"/>
      <c r="E17" s="53">
        <v>82161</v>
      </c>
      <c r="F17" s="54">
        <v>98194</v>
      </c>
    </row>
    <row r="18" spans="1:6">
      <c r="A18" s="49" t="s">
        <v>38</v>
      </c>
      <c r="B18" s="50">
        <v>47639</v>
      </c>
      <c r="C18" s="50">
        <v>53756</v>
      </c>
      <c r="D18" s="50"/>
      <c r="E18" s="50">
        <v>23184</v>
      </c>
      <c r="F18" s="51">
        <v>29249</v>
      </c>
    </row>
    <row r="19" spans="1:6">
      <c r="A19" s="52" t="s">
        <v>39</v>
      </c>
      <c r="B19" s="53">
        <v>13979</v>
      </c>
      <c r="C19" s="53">
        <v>14621</v>
      </c>
      <c r="D19" s="53"/>
      <c r="E19" s="53">
        <v>35482</v>
      </c>
      <c r="F19" s="54">
        <v>41179</v>
      </c>
    </row>
    <row r="20" spans="1:6">
      <c r="A20" s="49" t="s">
        <v>40</v>
      </c>
      <c r="B20" s="50">
        <v>2338</v>
      </c>
      <c r="C20" s="50">
        <v>3178</v>
      </c>
      <c r="D20" s="50"/>
      <c r="E20" s="50">
        <v>5332</v>
      </c>
      <c r="F20" s="51">
        <v>5332</v>
      </c>
    </row>
    <row r="21" spans="1:6">
      <c r="A21" s="52" t="s">
        <v>41</v>
      </c>
      <c r="B21" s="53">
        <v>48761</v>
      </c>
      <c r="C21" s="53">
        <v>52179</v>
      </c>
      <c r="D21" s="53"/>
      <c r="E21" s="53">
        <v>11705</v>
      </c>
      <c r="F21" s="54">
        <v>15431</v>
      </c>
    </row>
    <row r="22" spans="1:6">
      <c r="A22" s="49" t="s">
        <v>43</v>
      </c>
      <c r="B22" s="50">
        <v>14964</v>
      </c>
      <c r="C22" s="50">
        <v>16342</v>
      </c>
      <c r="D22" s="50"/>
      <c r="E22" s="50">
        <v>2538</v>
      </c>
      <c r="F22" s="51">
        <v>5406</v>
      </c>
    </row>
    <row r="23" spans="1:6">
      <c r="A23" s="52" t="s">
        <v>44</v>
      </c>
      <c r="B23" s="53">
        <v>6750</v>
      </c>
      <c r="C23" s="53">
        <v>9948</v>
      </c>
      <c r="D23" s="53"/>
      <c r="E23" s="53">
        <v>5329</v>
      </c>
      <c r="F23" s="54">
        <v>12973</v>
      </c>
    </row>
    <row r="24" spans="1:6">
      <c r="A24" s="49" t="s">
        <v>45</v>
      </c>
      <c r="B24" s="50">
        <v>282158</v>
      </c>
      <c r="C24" s="50">
        <v>302808</v>
      </c>
      <c r="D24" s="50"/>
      <c r="E24" s="50">
        <v>50407</v>
      </c>
      <c r="F24" s="51">
        <v>152844</v>
      </c>
    </row>
    <row r="25" spans="1:6">
      <c r="A25" s="52" t="s">
        <v>46</v>
      </c>
      <c r="B25" s="53">
        <v>0</v>
      </c>
      <c r="C25" s="53">
        <v>0</v>
      </c>
      <c r="D25" s="53"/>
      <c r="E25" s="53">
        <v>0</v>
      </c>
      <c r="F25" s="54">
        <v>0</v>
      </c>
    </row>
    <row r="26" spans="1:6">
      <c r="A26" s="49" t="s">
        <v>47</v>
      </c>
      <c r="B26" s="50">
        <v>13320</v>
      </c>
      <c r="C26" s="50">
        <v>14906</v>
      </c>
      <c r="D26" s="50"/>
      <c r="E26" s="50">
        <v>7508</v>
      </c>
      <c r="F26" s="51">
        <v>8425</v>
      </c>
    </row>
    <row r="27" spans="1:6">
      <c r="A27" s="52" t="s">
        <v>48</v>
      </c>
      <c r="B27" s="53">
        <v>2774</v>
      </c>
      <c r="C27" s="53">
        <v>3570</v>
      </c>
      <c r="D27" s="53"/>
      <c r="E27" s="53">
        <v>979</v>
      </c>
      <c r="F27" s="54">
        <v>7331</v>
      </c>
    </row>
    <row r="28" spans="1:6">
      <c r="A28" s="49" t="s">
        <v>49</v>
      </c>
      <c r="B28" s="50">
        <v>2799</v>
      </c>
      <c r="C28" s="50">
        <v>5816</v>
      </c>
      <c r="D28" s="50"/>
      <c r="E28" s="50">
        <v>13336</v>
      </c>
      <c r="F28" s="51">
        <v>14500</v>
      </c>
    </row>
    <row r="29" spans="1:6">
      <c r="A29" s="52" t="s">
        <v>50</v>
      </c>
      <c r="B29" s="53">
        <v>12589</v>
      </c>
      <c r="C29" s="53">
        <v>21847</v>
      </c>
      <c r="D29" s="53"/>
      <c r="E29" s="53">
        <v>17943</v>
      </c>
      <c r="F29" s="54">
        <v>21268</v>
      </c>
    </row>
    <row r="30" spans="1:6">
      <c r="A30" s="49" t="s">
        <v>51</v>
      </c>
      <c r="B30" s="50">
        <v>15482</v>
      </c>
      <c r="C30" s="50">
        <v>17516</v>
      </c>
      <c r="D30" s="50"/>
      <c r="E30" s="50">
        <v>11417</v>
      </c>
      <c r="F30" s="51">
        <v>13323</v>
      </c>
    </row>
    <row r="31" spans="1:6">
      <c r="A31" s="52" t="s">
        <v>58</v>
      </c>
      <c r="B31" s="53">
        <v>19831</v>
      </c>
      <c r="C31" s="53">
        <v>45868</v>
      </c>
      <c r="D31" s="53"/>
      <c r="E31" s="53">
        <v>32988</v>
      </c>
      <c r="F31" s="54">
        <v>44352</v>
      </c>
    </row>
    <row r="32" spans="1:6">
      <c r="A32" s="49" t="s">
        <v>52</v>
      </c>
      <c r="B32" s="50">
        <v>59702</v>
      </c>
      <c r="C32" s="50">
        <v>66276</v>
      </c>
      <c r="D32" s="50"/>
      <c r="E32" s="50">
        <v>13174</v>
      </c>
      <c r="F32" s="51">
        <v>14416</v>
      </c>
    </row>
    <row r="33" spans="1:8">
      <c r="A33" s="52" t="s">
        <v>53</v>
      </c>
      <c r="B33" s="53">
        <v>21488</v>
      </c>
      <c r="C33" s="53">
        <v>30159</v>
      </c>
      <c r="D33" s="53"/>
      <c r="E33" s="53">
        <v>23205</v>
      </c>
      <c r="F33" s="54">
        <v>34052</v>
      </c>
    </row>
    <row r="34" spans="1:8">
      <c r="A34" s="49" t="s">
        <v>56</v>
      </c>
      <c r="B34" s="50">
        <v>59269</v>
      </c>
      <c r="C34" s="50">
        <v>69482</v>
      </c>
      <c r="D34" s="50"/>
      <c r="E34" s="50">
        <v>10841</v>
      </c>
      <c r="F34" s="51">
        <v>71323</v>
      </c>
    </row>
    <row r="35" spans="1:8">
      <c r="A35" s="52" t="s">
        <v>54</v>
      </c>
      <c r="B35" s="53">
        <v>6297</v>
      </c>
      <c r="C35" s="53">
        <v>17536</v>
      </c>
      <c r="D35" s="53"/>
      <c r="E35" s="53">
        <v>2224</v>
      </c>
      <c r="F35" s="54">
        <v>2866</v>
      </c>
    </row>
    <row r="36" spans="1:8">
      <c r="A36" s="49" t="s">
        <v>55</v>
      </c>
      <c r="B36" s="50">
        <v>14533</v>
      </c>
      <c r="C36" s="50">
        <v>18820</v>
      </c>
      <c r="D36" s="50"/>
      <c r="E36" s="50">
        <v>54001</v>
      </c>
      <c r="F36" s="51">
        <v>57445</v>
      </c>
    </row>
    <row r="37" spans="1:8">
      <c r="A37" s="52" t="s">
        <v>66</v>
      </c>
      <c r="B37" s="53">
        <v>134598</v>
      </c>
      <c r="C37" s="53">
        <v>267149</v>
      </c>
      <c r="D37" s="53"/>
      <c r="E37" s="53">
        <v>78205</v>
      </c>
      <c r="F37" s="54">
        <v>87722</v>
      </c>
    </row>
    <row r="38" spans="1:8">
      <c r="A38" s="49" t="s">
        <v>35</v>
      </c>
      <c r="B38" s="50">
        <v>1995</v>
      </c>
      <c r="C38" s="50">
        <v>1995</v>
      </c>
      <c r="D38" s="50"/>
      <c r="E38" s="50">
        <v>0</v>
      </c>
      <c r="F38" s="51">
        <v>288</v>
      </c>
    </row>
    <row r="39" spans="1:8">
      <c r="A39" s="52" t="s">
        <v>42</v>
      </c>
      <c r="B39" s="53">
        <v>7661</v>
      </c>
      <c r="C39" s="53">
        <v>9500</v>
      </c>
      <c r="D39" s="53"/>
      <c r="E39" s="53">
        <v>6264</v>
      </c>
      <c r="F39" s="54">
        <v>6552</v>
      </c>
    </row>
    <row r="40" spans="1:8">
      <c r="A40" s="49" t="s">
        <v>90</v>
      </c>
      <c r="B40" s="50">
        <v>2148</v>
      </c>
      <c r="C40" s="50">
        <v>3638</v>
      </c>
      <c r="D40" s="50"/>
      <c r="E40" s="50">
        <v>4519</v>
      </c>
      <c r="F40" s="51">
        <v>4519</v>
      </c>
    </row>
    <row r="41" spans="1:8">
      <c r="A41" s="52" t="s">
        <v>91</v>
      </c>
      <c r="B41" s="53">
        <v>1284</v>
      </c>
      <c r="C41" s="53">
        <v>1952</v>
      </c>
      <c r="D41" s="53"/>
      <c r="E41" s="53">
        <v>1990</v>
      </c>
      <c r="F41" s="54">
        <v>1990</v>
      </c>
    </row>
    <row r="42" spans="1:8">
      <c r="A42" s="49" t="s">
        <v>92</v>
      </c>
      <c r="B42" s="50">
        <v>258</v>
      </c>
      <c r="C42" s="50">
        <v>591</v>
      </c>
      <c r="D42" s="50"/>
      <c r="E42" s="50">
        <v>145</v>
      </c>
      <c r="F42" s="51">
        <v>195</v>
      </c>
    </row>
    <row r="43" spans="1:8">
      <c r="A43" s="52" t="s">
        <v>93</v>
      </c>
      <c r="B43" s="53">
        <v>0</v>
      </c>
      <c r="C43" s="53">
        <v>0</v>
      </c>
      <c r="D43" s="53"/>
      <c r="E43" s="53">
        <v>816</v>
      </c>
      <c r="F43" s="54">
        <v>816</v>
      </c>
      <c r="H43" s="137"/>
    </row>
    <row r="44" spans="1:8">
      <c r="A44" s="49" t="s">
        <v>94</v>
      </c>
      <c r="B44" s="50">
        <v>0</v>
      </c>
      <c r="C44" s="50">
        <v>0</v>
      </c>
      <c r="D44" s="50"/>
      <c r="E44" s="50">
        <v>935</v>
      </c>
      <c r="F44" s="51">
        <v>1177</v>
      </c>
    </row>
    <row r="45" spans="1:8">
      <c r="A45" s="52" t="s">
        <v>95</v>
      </c>
      <c r="B45" s="53">
        <v>90</v>
      </c>
      <c r="C45" s="53">
        <v>2090</v>
      </c>
      <c r="D45" s="53"/>
      <c r="E45" s="53">
        <v>0</v>
      </c>
      <c r="F45" s="54">
        <v>0</v>
      </c>
    </row>
    <row r="46" spans="1:8">
      <c r="A46" s="49" t="s">
        <v>96</v>
      </c>
      <c r="B46" s="50">
        <v>0</v>
      </c>
      <c r="C46" s="50">
        <v>0</v>
      </c>
      <c r="D46" s="50"/>
      <c r="E46" s="50">
        <v>0</v>
      </c>
      <c r="F46" s="51">
        <v>0</v>
      </c>
    </row>
    <row r="47" spans="1:8">
      <c r="A47" s="99"/>
      <c r="B47" s="50"/>
      <c r="C47" s="2"/>
      <c r="D47" s="2"/>
      <c r="E47" s="2"/>
      <c r="F47" s="100"/>
    </row>
    <row r="48" spans="1:8">
      <c r="A48" s="56" t="s">
        <v>0</v>
      </c>
      <c r="B48" s="32">
        <v>1311724</v>
      </c>
      <c r="C48" s="32">
        <v>1732480</v>
      </c>
      <c r="D48" s="185"/>
      <c r="E48" s="185">
        <v>944104</v>
      </c>
      <c r="F48" s="204">
        <v>1251850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62</v>
      </c>
      <c r="B52" s="7"/>
      <c r="C52" s="7"/>
      <c r="D52" s="7"/>
      <c r="E52" s="7"/>
      <c r="F52" s="59"/>
    </row>
    <row r="53" spans="1:6">
      <c r="A53" s="219" t="s">
        <v>173</v>
      </c>
      <c r="B53" s="7"/>
      <c r="C53" s="7"/>
      <c r="D53" s="7"/>
      <c r="E53" s="7"/>
      <c r="F53" s="59"/>
    </row>
    <row r="54" spans="1:6" ht="5.0999999999999996" customHeight="1">
      <c r="A54" s="60"/>
      <c r="B54" s="60"/>
      <c r="C54" s="60"/>
      <c r="D54" s="60"/>
      <c r="E54" s="60"/>
      <c r="F54" s="61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/>
  <cols>
    <col min="1" max="1" width="18.7109375" style="3" customWidth="1"/>
    <col min="2" max="3" width="11.42578125" style="3"/>
    <col min="4" max="4" width="3.28515625" style="3" customWidth="1"/>
    <col min="5" max="16384" width="11.42578125" style="3"/>
  </cols>
  <sheetData>
    <row r="1" spans="1:12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ht="14.1" customHeight="1">
      <c r="A6" s="286" t="s">
        <v>180</v>
      </c>
      <c r="B6" s="287"/>
      <c r="C6" s="287"/>
      <c r="D6" s="287"/>
      <c r="E6" s="287"/>
      <c r="F6" s="287"/>
      <c r="G6" s="287"/>
      <c r="H6" s="287"/>
      <c r="I6" s="288"/>
    </row>
    <row r="7" spans="1:12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ht="14.1" customHeight="1">
      <c r="A8" s="286" t="s">
        <v>176</v>
      </c>
      <c r="B8" s="287"/>
      <c r="C8" s="287"/>
      <c r="D8" s="287"/>
      <c r="E8" s="287"/>
      <c r="F8" s="287"/>
      <c r="G8" s="287"/>
      <c r="H8" s="287"/>
      <c r="I8" s="288"/>
    </row>
    <row r="9" spans="1:12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2.75" customHeight="1">
      <c r="A10" s="7"/>
      <c r="B10" s="7"/>
      <c r="C10" s="7"/>
      <c r="D10" s="7"/>
      <c r="E10" s="7"/>
      <c r="H10" s="289" t="s">
        <v>140</v>
      </c>
      <c r="I10" s="289"/>
      <c r="J10" s="222"/>
    </row>
    <row r="11" spans="1:12" ht="12.75" customHeight="1">
      <c r="A11" s="205"/>
      <c r="B11" s="205"/>
      <c r="C11" s="205"/>
      <c r="D11" s="205"/>
      <c r="E11" s="205"/>
      <c r="F11" s="206"/>
    </row>
    <row r="12" spans="1:12" ht="22.5" customHeight="1">
      <c r="A12" s="300" t="s">
        <v>4</v>
      </c>
      <c r="B12" s="303" t="s">
        <v>12</v>
      </c>
      <c r="C12" s="303"/>
      <c r="D12" s="48"/>
      <c r="E12" s="48" t="s">
        <v>134</v>
      </c>
      <c r="F12" s="207"/>
    </row>
    <row r="13" spans="1:12">
      <c r="A13" s="301"/>
      <c r="B13" s="208" t="s">
        <v>1</v>
      </c>
      <c r="C13" s="12" t="s">
        <v>6</v>
      </c>
      <c r="D13" s="14"/>
      <c r="E13" s="208" t="s">
        <v>1</v>
      </c>
      <c r="F13" s="15" t="s">
        <v>8</v>
      </c>
    </row>
    <row r="14" spans="1:12">
      <c r="A14" s="49" t="s">
        <v>34</v>
      </c>
      <c r="B14" s="27">
        <v>-32.941616982055933</v>
      </c>
      <c r="C14" s="27">
        <v>-39.812302524166931</v>
      </c>
      <c r="D14" s="159"/>
      <c r="E14" s="159">
        <v>-5.2314358813286947</v>
      </c>
      <c r="F14" s="209">
        <v>-5.8693318248984108</v>
      </c>
      <c r="G14" s="177"/>
      <c r="H14" s="177"/>
    </row>
    <row r="15" spans="1:12">
      <c r="A15" s="52" t="s">
        <v>36</v>
      </c>
      <c r="B15" s="21">
        <v>220.58110681516536</v>
      </c>
      <c r="C15" s="21">
        <v>171.33268301746563</v>
      </c>
      <c r="D15" s="162"/>
      <c r="E15" s="162">
        <v>5.8281315276689316</v>
      </c>
      <c r="F15" s="210">
        <v>4.258000092353158</v>
      </c>
      <c r="G15" s="177"/>
      <c r="H15" s="177"/>
    </row>
    <row r="16" spans="1:12">
      <c r="A16" s="49" t="s">
        <v>89</v>
      </c>
      <c r="B16" s="27">
        <v>-25.767417634470291</v>
      </c>
      <c r="C16" s="27">
        <v>-36.160168350827902</v>
      </c>
      <c r="D16" s="159"/>
      <c r="E16" s="159">
        <v>-5.2046009678865381</v>
      </c>
      <c r="F16" s="209">
        <v>-7.4585565201329862</v>
      </c>
      <c r="G16" s="177"/>
      <c r="H16" s="177"/>
    </row>
    <row r="17" spans="1:8">
      <c r="A17" s="52" t="s">
        <v>37</v>
      </c>
      <c r="B17" s="21">
        <v>640.32258064516134</v>
      </c>
      <c r="C17" s="21">
        <v>290.8841208550615</v>
      </c>
      <c r="D17" s="162"/>
      <c r="E17" s="162">
        <v>5.4175268577841074</v>
      </c>
      <c r="F17" s="210">
        <v>4.2178264684152191</v>
      </c>
      <c r="G17" s="177"/>
      <c r="H17" s="177"/>
    </row>
    <row r="18" spans="1:8">
      <c r="A18" s="49" t="s">
        <v>38</v>
      </c>
      <c r="B18" s="27">
        <v>-51.3339910577468</v>
      </c>
      <c r="C18" s="27">
        <v>-45.589329563211543</v>
      </c>
      <c r="D18" s="159"/>
      <c r="E18" s="159">
        <v>-1.8643403642839502</v>
      </c>
      <c r="F18" s="209">
        <v>-1.4145617842630216</v>
      </c>
      <c r="G18" s="177"/>
      <c r="H18" s="177"/>
    </row>
    <row r="19" spans="1:8">
      <c r="A19" s="52" t="s">
        <v>39</v>
      </c>
      <c r="B19" s="21">
        <v>153.82359253165464</v>
      </c>
      <c r="C19" s="21">
        <v>181.64284248683401</v>
      </c>
      <c r="D19" s="162"/>
      <c r="E19" s="162">
        <v>1.6392930220076787</v>
      </c>
      <c r="F19" s="210">
        <v>1.5329469892870333</v>
      </c>
      <c r="G19" s="177"/>
      <c r="H19" s="177"/>
    </row>
    <row r="20" spans="1:8">
      <c r="A20" s="49" t="s">
        <v>40</v>
      </c>
      <c r="B20" s="27">
        <v>128.05816937553462</v>
      </c>
      <c r="C20" s="27">
        <v>67.778477029578369</v>
      </c>
      <c r="D20" s="159"/>
      <c r="E20" s="159">
        <v>0.22824923535743805</v>
      </c>
      <c r="F20" s="209">
        <v>0.12433043960103435</v>
      </c>
      <c r="G20" s="177"/>
      <c r="H20" s="177"/>
    </row>
    <row r="21" spans="1:8">
      <c r="A21" s="52" t="s">
        <v>41</v>
      </c>
      <c r="B21" s="21">
        <v>-75.995160066446545</v>
      </c>
      <c r="C21" s="21">
        <v>-70.426800053661438</v>
      </c>
      <c r="D21" s="162"/>
      <c r="E21" s="162">
        <v>-2.8249845241834413</v>
      </c>
      <c r="F21" s="210">
        <v>-2.1211211673439228</v>
      </c>
      <c r="G21" s="177"/>
      <c r="H21" s="177"/>
    </row>
    <row r="22" spans="1:8">
      <c r="A22" s="49" t="s">
        <v>43</v>
      </c>
      <c r="B22" s="27">
        <v>-83.039294306335208</v>
      </c>
      <c r="C22" s="27">
        <v>-66.919593684983482</v>
      </c>
      <c r="D22" s="159"/>
      <c r="E22" s="159">
        <v>-0.94730293872796423</v>
      </c>
      <c r="F22" s="209">
        <v>-0.63123383819726619</v>
      </c>
      <c r="G22" s="177"/>
      <c r="H22" s="177"/>
    </row>
    <row r="23" spans="1:8">
      <c r="A23" s="52" t="s">
        <v>44</v>
      </c>
      <c r="B23" s="21">
        <v>-21.05185185185185</v>
      </c>
      <c r="C23" s="21">
        <v>30.408122235625257</v>
      </c>
      <c r="D23" s="162"/>
      <c r="E23" s="162">
        <v>-0.10833071591279875</v>
      </c>
      <c r="F23" s="210">
        <v>0.17460519024750643</v>
      </c>
      <c r="G23" s="177"/>
      <c r="H23" s="177"/>
    </row>
    <row r="24" spans="1:8">
      <c r="A24" s="49" t="s">
        <v>45</v>
      </c>
      <c r="B24" s="27">
        <v>-82.135186668462353</v>
      </c>
      <c r="C24" s="27">
        <v>-49.524451137354362</v>
      </c>
      <c r="D24" s="159"/>
      <c r="E24" s="159">
        <v>-17.667664844128797</v>
      </c>
      <c r="F24" s="209">
        <v>-8.6560306612486126</v>
      </c>
      <c r="G24" s="177"/>
      <c r="H24" s="177"/>
    </row>
    <row r="25" spans="1:8">
      <c r="A25" s="52" t="s">
        <v>46</v>
      </c>
      <c r="B25" s="21" t="s">
        <v>212</v>
      </c>
      <c r="C25" s="21" t="s">
        <v>212</v>
      </c>
      <c r="D25" s="162"/>
      <c r="E25" s="162">
        <v>0</v>
      </c>
      <c r="F25" s="210">
        <v>0</v>
      </c>
      <c r="G25" s="177"/>
      <c r="H25" s="177"/>
    </row>
    <row r="26" spans="1:8">
      <c r="A26" s="49" t="s">
        <v>47</v>
      </c>
      <c r="B26" s="27">
        <v>-43.633633633633629</v>
      </c>
      <c r="C26" s="27">
        <v>-43.479135918422109</v>
      </c>
      <c r="D26" s="159"/>
      <c r="E26" s="159">
        <v>-0.44308101399379757</v>
      </c>
      <c r="F26" s="209">
        <v>-0.37408801256002949</v>
      </c>
      <c r="G26" s="177"/>
      <c r="H26" s="177"/>
    </row>
    <row r="27" spans="1:8">
      <c r="A27" s="52" t="s">
        <v>48</v>
      </c>
      <c r="B27" s="21">
        <v>-64.708002883922134</v>
      </c>
      <c r="C27" s="21">
        <v>105.35014005602238</v>
      </c>
      <c r="D27" s="162"/>
      <c r="E27" s="162">
        <v>-0.13684281144509061</v>
      </c>
      <c r="F27" s="210">
        <v>0.21708764314739562</v>
      </c>
      <c r="G27" s="177"/>
      <c r="H27" s="177"/>
    </row>
    <row r="28" spans="1:8">
      <c r="A28" s="49" t="s">
        <v>49</v>
      </c>
      <c r="B28" s="27">
        <v>376.45587709896392</v>
      </c>
      <c r="C28" s="27">
        <v>149.31224209078405</v>
      </c>
      <c r="D28" s="159"/>
      <c r="E28" s="159">
        <v>0.80329398562502485</v>
      </c>
      <c r="F28" s="209">
        <v>0.50124676763945319</v>
      </c>
      <c r="G28" s="177"/>
      <c r="H28" s="177"/>
    </row>
    <row r="29" spans="1:8">
      <c r="A29" s="52" t="s">
        <v>50</v>
      </c>
      <c r="B29" s="21">
        <v>42.529192151878618</v>
      </c>
      <c r="C29" s="21">
        <v>-2.6502494621687163</v>
      </c>
      <c r="D29" s="162"/>
      <c r="E29" s="162">
        <v>0.40816513229917273</v>
      </c>
      <c r="F29" s="210">
        <v>-3.3420299224233466E-2</v>
      </c>
      <c r="G29" s="177"/>
      <c r="H29" s="177"/>
    </row>
    <row r="30" spans="1:8">
      <c r="A30" s="49" t="s">
        <v>51</v>
      </c>
      <c r="B30" s="27">
        <v>-26.256297635964344</v>
      </c>
      <c r="C30" s="27">
        <v>-23.938113724594658</v>
      </c>
      <c r="D30" s="159"/>
      <c r="E30" s="159">
        <v>-0.30989750892718287</v>
      </c>
      <c r="F30" s="209">
        <v>-0.24202299593646096</v>
      </c>
      <c r="G30" s="177"/>
      <c r="H30" s="177"/>
    </row>
    <row r="31" spans="1:8">
      <c r="A31" s="52" t="s">
        <v>58</v>
      </c>
      <c r="B31" s="21">
        <v>66.345620493167246</v>
      </c>
      <c r="C31" s="21">
        <v>-3.3051364785907396</v>
      </c>
      <c r="D31" s="162"/>
      <c r="E31" s="162">
        <v>1.0030311254501711</v>
      </c>
      <c r="F31" s="210">
        <v>-8.7504617657923889E-2</v>
      </c>
      <c r="G31" s="177"/>
      <c r="H31" s="177"/>
    </row>
    <row r="32" spans="1:8">
      <c r="A32" s="49" t="s">
        <v>52</v>
      </c>
      <c r="B32" s="27">
        <v>-77.933737563230707</v>
      </c>
      <c r="C32" s="27">
        <v>-78.248536423441365</v>
      </c>
      <c r="D32" s="159"/>
      <c r="E32" s="159">
        <v>-3.5470876495360311</v>
      </c>
      <c r="F32" s="209">
        <v>-2.9933967491688214</v>
      </c>
      <c r="G32" s="177"/>
      <c r="H32" s="177"/>
    </row>
    <row r="33" spans="1:8">
      <c r="A33" s="52" t="s">
        <v>53</v>
      </c>
      <c r="B33" s="21">
        <v>7.9905063291139271</v>
      </c>
      <c r="C33" s="21">
        <v>12.908252926158028</v>
      </c>
      <c r="D33" s="162"/>
      <c r="E33" s="162">
        <v>0.13089643858006716</v>
      </c>
      <c r="F33" s="210">
        <v>0.22470677872183223</v>
      </c>
      <c r="G33" s="177"/>
      <c r="H33" s="177"/>
    </row>
    <row r="34" spans="1:8">
      <c r="A34" s="49" t="s">
        <v>56</v>
      </c>
      <c r="B34" s="27">
        <v>-81.708819112858322</v>
      </c>
      <c r="C34" s="27">
        <v>2.6496070924843877</v>
      </c>
      <c r="D34" s="159"/>
      <c r="E34" s="159">
        <v>-3.6919351936840377</v>
      </c>
      <c r="F34" s="209">
        <v>0.10626385297377169</v>
      </c>
      <c r="G34" s="177"/>
      <c r="H34" s="177"/>
    </row>
    <row r="35" spans="1:8">
      <c r="A35" s="52" t="s">
        <v>54</v>
      </c>
      <c r="B35" s="21">
        <v>-64.681594410036524</v>
      </c>
      <c r="C35" s="21">
        <v>-83.65647810218978</v>
      </c>
      <c r="D35" s="162"/>
      <c r="E35" s="162">
        <v>-0.3105073933235955</v>
      </c>
      <c r="F35" s="210">
        <v>-0.84676302179534524</v>
      </c>
      <c r="G35" s="177"/>
      <c r="H35" s="177"/>
    </row>
    <row r="36" spans="1:8">
      <c r="A36" s="49" t="s">
        <v>55</v>
      </c>
      <c r="B36" s="27">
        <v>271.57503612468179</v>
      </c>
      <c r="C36" s="27">
        <v>205.23379383634432</v>
      </c>
      <c r="D36" s="159"/>
      <c r="E36" s="159">
        <v>3.0088646697018584</v>
      </c>
      <c r="F36" s="209">
        <v>2.22946296638345</v>
      </c>
      <c r="G36" s="177"/>
      <c r="H36" s="177"/>
    </row>
    <row r="37" spans="1:8">
      <c r="A37" s="52" t="s">
        <v>66</v>
      </c>
      <c r="B37" s="21">
        <v>-41.89735360109362</v>
      </c>
      <c r="C37" s="21">
        <v>-67.163642761155756</v>
      </c>
      <c r="D37" s="162"/>
      <c r="E37" s="162">
        <v>-4.2991513458623922</v>
      </c>
      <c r="F37" s="210">
        <v>-10.356656353897302</v>
      </c>
      <c r="G37" s="177"/>
      <c r="H37" s="177"/>
    </row>
    <row r="38" spans="1:8">
      <c r="A38" s="49" t="s">
        <v>35</v>
      </c>
      <c r="B38" s="27">
        <v>-100</v>
      </c>
      <c r="C38" s="27">
        <v>-85.563909774436084</v>
      </c>
      <c r="D38" s="159"/>
      <c r="E38" s="159">
        <v>-0.15208992135540711</v>
      </c>
      <c r="F38" s="209">
        <v>-9.8529275951237519E-2</v>
      </c>
      <c r="G38" s="177"/>
      <c r="H38" s="177"/>
    </row>
    <row r="39" spans="1:8">
      <c r="A39" s="52" t="s">
        <v>42</v>
      </c>
      <c r="B39" s="21">
        <v>-18.235217334551621</v>
      </c>
      <c r="C39" s="21">
        <v>-31.031578947368416</v>
      </c>
      <c r="D39" s="162"/>
      <c r="E39" s="162">
        <v>-0.10650106272356076</v>
      </c>
      <c r="F39" s="210">
        <v>-0.17016069449575172</v>
      </c>
      <c r="G39" s="177"/>
      <c r="H39" s="177"/>
    </row>
    <row r="40" spans="1:8">
      <c r="A40" s="49" t="s">
        <v>90</v>
      </c>
      <c r="B40" s="27">
        <v>110.38175046554937</v>
      </c>
      <c r="C40" s="27">
        <v>24.216602528862012</v>
      </c>
      <c r="D40" s="159"/>
      <c r="E40" s="159">
        <v>0.18075448798680213</v>
      </c>
      <c r="F40" s="209">
        <v>5.0851957886959724E-2</v>
      </c>
    </row>
    <row r="41" spans="1:8">
      <c r="A41" s="52" t="s">
        <v>91</v>
      </c>
      <c r="B41" s="21">
        <v>54.984423676012455</v>
      </c>
      <c r="C41" s="21">
        <v>1.9467213114754145</v>
      </c>
      <c r="D41" s="162"/>
      <c r="E41" s="162">
        <v>5.3822297983417255E-2</v>
      </c>
      <c r="F41" s="210">
        <v>2.1933875138529734E-3</v>
      </c>
      <c r="G41" s="177"/>
      <c r="H41" s="177"/>
    </row>
    <row r="42" spans="1:8">
      <c r="A42" s="49" t="s">
        <v>92</v>
      </c>
      <c r="B42" s="27">
        <v>-43.798449612403104</v>
      </c>
      <c r="C42" s="27">
        <v>-67.005076142131983</v>
      </c>
      <c r="D42" s="159"/>
      <c r="E42" s="159">
        <v>-8.6146170993288227E-3</v>
      </c>
      <c r="F42" s="209">
        <v>-2.2857406723309937E-2</v>
      </c>
    </row>
    <row r="43" spans="1:8">
      <c r="A43" s="52" t="s">
        <v>93</v>
      </c>
      <c r="B43" s="21" t="s">
        <v>212</v>
      </c>
      <c r="C43" s="21" t="s">
        <v>212</v>
      </c>
      <c r="D43" s="162"/>
      <c r="E43" s="162">
        <v>6.2208208434091319E-2</v>
      </c>
      <c r="F43" s="210">
        <v>4.7100110823790162E-2</v>
      </c>
    </row>
    <row r="44" spans="1:8">
      <c r="A44" s="49" t="s">
        <v>94</v>
      </c>
      <c r="B44" s="27" t="s">
        <v>212</v>
      </c>
      <c r="C44" s="27" t="s">
        <v>212</v>
      </c>
      <c r="D44" s="159"/>
      <c r="E44" s="159">
        <v>7.1280238830729634E-2</v>
      </c>
      <c r="F44" s="209">
        <v>6.7937292205393407E-2</v>
      </c>
    </row>
    <row r="45" spans="1:8">
      <c r="A45" s="52" t="s">
        <v>95</v>
      </c>
      <c r="B45" s="21">
        <v>-100</v>
      </c>
      <c r="C45" s="21">
        <v>-100</v>
      </c>
      <c r="D45" s="162"/>
      <c r="E45" s="162">
        <v>-6.8611994596424249E-3</v>
      </c>
      <c r="F45" s="210">
        <v>-0.12063631326191356</v>
      </c>
    </row>
    <row r="46" spans="1:8">
      <c r="A46" s="49" t="s">
        <v>96</v>
      </c>
      <c r="B46" s="27" t="s">
        <v>212</v>
      </c>
      <c r="C46" s="27" t="s">
        <v>212</v>
      </c>
      <c r="D46" s="159"/>
      <c r="E46" s="159">
        <v>0</v>
      </c>
      <c r="F46" s="209">
        <v>0</v>
      </c>
    </row>
    <row r="47" spans="1:8">
      <c r="A47" s="99"/>
      <c r="B47" s="2"/>
      <c r="C47" s="2"/>
      <c r="D47" s="2"/>
      <c r="E47" s="2"/>
      <c r="F47" s="100"/>
    </row>
    <row r="48" spans="1:8">
      <c r="A48" s="56" t="s">
        <v>0</v>
      </c>
      <c r="B48" s="34">
        <v>-28.025712726152761</v>
      </c>
      <c r="C48" s="34">
        <v>-27.7423115995567</v>
      </c>
      <c r="D48" s="34"/>
      <c r="E48" s="34">
        <v>-28.025712726152769</v>
      </c>
      <c r="F48" s="36">
        <v>-27.7423115995567</v>
      </c>
    </row>
    <row r="50" spans="1:6" ht="5.0999999999999996" customHeight="1">
      <c r="A50" s="40"/>
      <c r="B50" s="40"/>
      <c r="C50" s="40"/>
      <c r="D50" s="40"/>
      <c r="E50" s="40"/>
      <c r="F50" s="41"/>
    </row>
    <row r="51" spans="1:6">
      <c r="A51" s="145" t="s">
        <v>137</v>
      </c>
      <c r="B51" s="7"/>
      <c r="C51" s="7"/>
      <c r="D51" s="7"/>
      <c r="E51" s="7"/>
      <c r="F51" s="59"/>
    </row>
    <row r="52" spans="1:6">
      <c r="A52" s="58" t="s">
        <v>64</v>
      </c>
      <c r="B52" s="7"/>
      <c r="C52" s="7"/>
      <c r="D52" s="7"/>
      <c r="E52" s="7"/>
      <c r="F52" s="59"/>
    </row>
    <row r="53" spans="1:6">
      <c r="A53" s="145" t="s">
        <v>135</v>
      </c>
      <c r="B53" s="7"/>
      <c r="C53" s="7"/>
      <c r="D53" s="7"/>
      <c r="E53" s="7"/>
      <c r="F53" s="59"/>
    </row>
    <row r="54" spans="1:6">
      <c r="A54" s="219" t="s">
        <v>173</v>
      </c>
      <c r="B54" s="7"/>
      <c r="C54" s="7"/>
      <c r="D54" s="7"/>
      <c r="E54" s="7"/>
      <c r="F54" s="59"/>
    </row>
    <row r="55" spans="1:6" ht="5.0999999999999996" customHeight="1">
      <c r="A55" s="60"/>
      <c r="B55" s="60"/>
      <c r="C55" s="60"/>
      <c r="D55" s="60"/>
      <c r="E55" s="60"/>
      <c r="F55" s="61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54"/>
  <sheetViews>
    <sheetView showGridLines="0" zoomScaleNormal="100" workbookViewId="0"/>
  </sheetViews>
  <sheetFormatPr baseColWidth="10" defaultRowHeight="14.25"/>
  <cols>
    <col min="1" max="1" width="18.7109375" style="68" customWidth="1"/>
    <col min="2" max="3" width="11.42578125" style="68"/>
    <col min="4" max="4" width="2.85546875" style="68" customWidth="1"/>
    <col min="5" max="16384" width="11.42578125" style="68"/>
  </cols>
  <sheetData>
    <row r="1" spans="1:12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7"/>
      <c r="L1" s="7"/>
    </row>
    <row r="2" spans="1:12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spans="1:12" s="3" customFormat="1" ht="14.1" customHeight="1">
      <c r="A3" s="282" t="s">
        <v>133</v>
      </c>
      <c r="B3" s="282"/>
      <c r="C3" s="282"/>
      <c r="D3" s="282"/>
      <c r="E3" s="282"/>
      <c r="F3" s="282"/>
      <c r="G3" s="282"/>
      <c r="H3" s="282"/>
      <c r="I3" s="283"/>
    </row>
    <row r="4" spans="1:12" s="3" customFormat="1" ht="18" customHeight="1">
      <c r="A4" s="284"/>
      <c r="B4" s="284"/>
      <c r="C4" s="284"/>
      <c r="D4" s="284"/>
      <c r="E4" s="284"/>
      <c r="F4" s="284"/>
      <c r="G4" s="284"/>
      <c r="H4" s="284"/>
      <c r="I4" s="285"/>
    </row>
    <row r="5" spans="1:12" s="3" customFormat="1" ht="7.5" customHeight="1">
      <c r="A5" s="104"/>
      <c r="B5" s="105"/>
      <c r="C5" s="105"/>
      <c r="D5" s="105"/>
      <c r="E5" s="105"/>
      <c r="F5" s="105"/>
      <c r="G5" s="105"/>
      <c r="H5" s="105"/>
      <c r="I5" s="106"/>
    </row>
    <row r="6" spans="1:12" s="3" customFormat="1" ht="14.1" customHeight="1">
      <c r="A6" s="286" t="s">
        <v>181</v>
      </c>
      <c r="B6" s="287"/>
      <c r="C6" s="287"/>
      <c r="D6" s="287"/>
      <c r="E6" s="287"/>
      <c r="F6" s="287"/>
      <c r="G6" s="287"/>
      <c r="H6" s="287"/>
      <c r="I6" s="288"/>
    </row>
    <row r="7" spans="1:12" s="3" customFormat="1" ht="14.1" customHeight="1">
      <c r="A7" s="286" t="s">
        <v>2</v>
      </c>
      <c r="B7" s="287"/>
      <c r="C7" s="287"/>
      <c r="D7" s="287"/>
      <c r="E7" s="287"/>
      <c r="F7" s="287"/>
      <c r="G7" s="287"/>
      <c r="H7" s="287"/>
      <c r="I7" s="288"/>
    </row>
    <row r="8" spans="1:12" s="3" customFormat="1" ht="14.1" customHeight="1">
      <c r="A8" s="286" t="s">
        <v>215</v>
      </c>
      <c r="B8" s="287"/>
      <c r="C8" s="287"/>
      <c r="D8" s="287"/>
      <c r="E8" s="287"/>
      <c r="F8" s="287"/>
      <c r="G8" s="287"/>
      <c r="H8" s="287"/>
      <c r="I8" s="288"/>
    </row>
    <row r="9" spans="1:12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2" ht="14.25" customHeight="1">
      <c r="A10" s="67"/>
      <c r="B10" s="67"/>
      <c r="C10" s="67"/>
      <c r="D10" s="67"/>
      <c r="E10" s="67"/>
      <c r="H10" s="289" t="s">
        <v>140</v>
      </c>
      <c r="I10" s="289"/>
      <c r="J10" s="222"/>
    </row>
    <row r="11" spans="1:12" ht="14.25" customHeight="1">
      <c r="A11" s="201"/>
      <c r="B11" s="188"/>
      <c r="C11" s="188"/>
      <c r="D11" s="188"/>
      <c r="E11" s="317" t="s">
        <v>3</v>
      </c>
      <c r="F11" s="317"/>
    </row>
    <row r="12" spans="1:12">
      <c r="A12" s="318" t="s">
        <v>4</v>
      </c>
      <c r="B12" s="321" t="s">
        <v>208</v>
      </c>
      <c r="C12" s="321"/>
      <c r="D12" s="321"/>
      <c r="E12" s="321"/>
      <c r="F12" s="322"/>
    </row>
    <row r="13" spans="1:12">
      <c r="A13" s="319"/>
      <c r="B13" s="323">
        <v>2019</v>
      </c>
      <c r="C13" s="324"/>
      <c r="D13" s="202"/>
      <c r="E13" s="323">
        <v>2020</v>
      </c>
      <c r="F13" s="325"/>
    </row>
    <row r="14" spans="1:12">
      <c r="A14" s="320"/>
      <c r="B14" s="192" t="s">
        <v>1</v>
      </c>
      <c r="C14" s="73" t="s">
        <v>9</v>
      </c>
      <c r="D14" s="203"/>
      <c r="E14" s="192" t="s">
        <v>1</v>
      </c>
      <c r="F14" s="194" t="s">
        <v>9</v>
      </c>
    </row>
    <row r="15" spans="1:12">
      <c r="A15" s="112" t="s">
        <v>34</v>
      </c>
      <c r="B15" s="50">
        <v>1378215</v>
      </c>
      <c r="C15" s="50">
        <v>1765140</v>
      </c>
      <c r="D15" s="50"/>
      <c r="E15" s="50">
        <v>809353</v>
      </c>
      <c r="F15" s="51">
        <v>938074</v>
      </c>
    </row>
    <row r="16" spans="1:12">
      <c r="A16" s="114" t="s">
        <v>36</v>
      </c>
      <c r="B16" s="53">
        <v>395658</v>
      </c>
      <c r="C16" s="53">
        <v>615359</v>
      </c>
      <c r="D16" s="53"/>
      <c r="E16" s="53">
        <v>426080</v>
      </c>
      <c r="F16" s="54">
        <v>488007</v>
      </c>
    </row>
    <row r="17" spans="1:6">
      <c r="A17" s="112" t="s">
        <v>89</v>
      </c>
      <c r="B17" s="50">
        <v>1519402</v>
      </c>
      <c r="C17" s="50">
        <v>1912316</v>
      </c>
      <c r="D17" s="50"/>
      <c r="E17" s="50">
        <v>1058293</v>
      </c>
      <c r="F17" s="51">
        <v>1442524</v>
      </c>
    </row>
    <row r="18" spans="1:6">
      <c r="A18" s="114" t="s">
        <v>37</v>
      </c>
      <c r="B18" s="53">
        <v>303653</v>
      </c>
      <c r="C18" s="53">
        <v>386830</v>
      </c>
      <c r="D18" s="53"/>
      <c r="E18" s="53">
        <v>255755</v>
      </c>
      <c r="F18" s="54">
        <v>310964</v>
      </c>
    </row>
    <row r="19" spans="1:6">
      <c r="A19" s="112" t="s">
        <v>38</v>
      </c>
      <c r="B19" s="50">
        <v>346137</v>
      </c>
      <c r="C19" s="50">
        <v>441329</v>
      </c>
      <c r="D19" s="50"/>
      <c r="E19" s="50">
        <v>130317</v>
      </c>
      <c r="F19" s="51">
        <v>159470</v>
      </c>
    </row>
    <row r="20" spans="1:6">
      <c r="A20" s="114" t="s">
        <v>39</v>
      </c>
      <c r="B20" s="53">
        <v>108622</v>
      </c>
      <c r="C20" s="53">
        <v>133808</v>
      </c>
      <c r="D20" s="53"/>
      <c r="E20" s="53">
        <v>81522</v>
      </c>
      <c r="F20" s="54">
        <v>95685</v>
      </c>
    </row>
    <row r="21" spans="1:6">
      <c r="A21" s="112" t="s">
        <v>40</v>
      </c>
      <c r="B21" s="50">
        <v>15602</v>
      </c>
      <c r="C21" s="50">
        <v>17804</v>
      </c>
      <c r="D21" s="50"/>
      <c r="E21" s="50">
        <v>14937</v>
      </c>
      <c r="F21" s="51">
        <v>16684</v>
      </c>
    </row>
    <row r="22" spans="1:6">
      <c r="A22" s="114" t="s">
        <v>41</v>
      </c>
      <c r="B22" s="53">
        <v>137536</v>
      </c>
      <c r="C22" s="53">
        <v>180374</v>
      </c>
      <c r="D22" s="53"/>
      <c r="E22" s="53">
        <v>85437</v>
      </c>
      <c r="F22" s="54">
        <v>107140</v>
      </c>
    </row>
    <row r="23" spans="1:6">
      <c r="A23" s="112" t="s">
        <v>43</v>
      </c>
      <c r="B23" s="50">
        <v>58177</v>
      </c>
      <c r="C23" s="50">
        <v>74407</v>
      </c>
      <c r="D23" s="50"/>
      <c r="E23" s="50">
        <v>11901</v>
      </c>
      <c r="F23" s="51">
        <v>24011</v>
      </c>
    </row>
    <row r="24" spans="1:6">
      <c r="A24" s="114" t="s">
        <v>44</v>
      </c>
      <c r="B24" s="53">
        <v>114148</v>
      </c>
      <c r="C24" s="53">
        <v>143610</v>
      </c>
      <c r="D24" s="53"/>
      <c r="E24" s="53">
        <v>56784</v>
      </c>
      <c r="F24" s="54">
        <v>79463</v>
      </c>
    </row>
    <row r="25" spans="1:6">
      <c r="A25" s="112" t="s">
        <v>45</v>
      </c>
      <c r="B25" s="50">
        <v>916194</v>
      </c>
      <c r="C25" s="50">
        <v>1124380</v>
      </c>
      <c r="D25" s="50"/>
      <c r="E25" s="50">
        <v>475842</v>
      </c>
      <c r="F25" s="51">
        <v>644020</v>
      </c>
    </row>
    <row r="26" spans="1:6">
      <c r="A26" s="114" t="s">
        <v>46</v>
      </c>
      <c r="B26" s="53">
        <v>9498</v>
      </c>
      <c r="C26" s="53">
        <v>9498</v>
      </c>
      <c r="D26" s="53"/>
      <c r="E26" s="53">
        <v>3128</v>
      </c>
      <c r="F26" s="54">
        <v>3128</v>
      </c>
    </row>
    <row r="27" spans="1:6">
      <c r="A27" s="112" t="s">
        <v>47</v>
      </c>
      <c r="B27" s="50">
        <v>102308</v>
      </c>
      <c r="C27" s="50">
        <v>151800</v>
      </c>
      <c r="D27" s="50"/>
      <c r="E27" s="50">
        <v>76673</v>
      </c>
      <c r="F27" s="51">
        <v>84107</v>
      </c>
    </row>
    <row r="28" spans="1:6">
      <c r="A28" s="114" t="s">
        <v>48</v>
      </c>
      <c r="B28" s="53">
        <v>8273</v>
      </c>
      <c r="C28" s="53">
        <v>12584</v>
      </c>
      <c r="D28" s="53"/>
      <c r="E28" s="53">
        <v>5691</v>
      </c>
      <c r="F28" s="54">
        <v>14772</v>
      </c>
    </row>
    <row r="29" spans="1:6">
      <c r="A29" s="112" t="s">
        <v>49</v>
      </c>
      <c r="B29" s="50">
        <v>41405</v>
      </c>
      <c r="C29" s="50">
        <v>69890</v>
      </c>
      <c r="D29" s="50"/>
      <c r="E29" s="50">
        <v>49070</v>
      </c>
      <c r="F29" s="51">
        <v>125545</v>
      </c>
    </row>
    <row r="30" spans="1:6">
      <c r="A30" s="114" t="s">
        <v>50</v>
      </c>
      <c r="B30" s="53">
        <v>96127</v>
      </c>
      <c r="C30" s="53">
        <v>138106</v>
      </c>
      <c r="D30" s="53"/>
      <c r="E30" s="53">
        <v>132337</v>
      </c>
      <c r="F30" s="54">
        <v>140500</v>
      </c>
    </row>
    <row r="31" spans="1:6">
      <c r="A31" s="112" t="s">
        <v>51</v>
      </c>
      <c r="B31" s="50">
        <v>129490</v>
      </c>
      <c r="C31" s="50">
        <v>155153</v>
      </c>
      <c r="D31" s="50"/>
      <c r="E31" s="50">
        <v>133751</v>
      </c>
      <c r="F31" s="51">
        <v>164378</v>
      </c>
    </row>
    <row r="32" spans="1:6">
      <c r="A32" s="114" t="s">
        <v>58</v>
      </c>
      <c r="B32" s="53">
        <v>94870</v>
      </c>
      <c r="C32" s="53">
        <v>177293</v>
      </c>
      <c r="D32" s="53"/>
      <c r="E32" s="53">
        <v>167749</v>
      </c>
      <c r="F32" s="54">
        <v>209742</v>
      </c>
    </row>
    <row r="33" spans="1:6">
      <c r="A33" s="112" t="s">
        <v>52</v>
      </c>
      <c r="B33" s="50">
        <v>175488</v>
      </c>
      <c r="C33" s="50">
        <v>203829</v>
      </c>
      <c r="D33" s="50"/>
      <c r="E33" s="50">
        <v>77006</v>
      </c>
      <c r="F33" s="51">
        <v>98776</v>
      </c>
    </row>
    <row r="34" spans="1:6">
      <c r="A34" s="114" t="s">
        <v>53</v>
      </c>
      <c r="B34" s="53">
        <v>317887</v>
      </c>
      <c r="C34" s="53">
        <v>361190</v>
      </c>
      <c r="D34" s="53"/>
      <c r="E34" s="53">
        <v>243209</v>
      </c>
      <c r="F34" s="54">
        <v>284532</v>
      </c>
    </row>
    <row r="35" spans="1:6">
      <c r="A35" s="112" t="s">
        <v>56</v>
      </c>
      <c r="B35" s="50">
        <v>350976</v>
      </c>
      <c r="C35" s="50">
        <v>453360</v>
      </c>
      <c r="D35" s="50"/>
      <c r="E35" s="50">
        <v>312664</v>
      </c>
      <c r="F35" s="51">
        <v>434610</v>
      </c>
    </row>
    <row r="36" spans="1:6">
      <c r="A36" s="114" t="s">
        <v>54</v>
      </c>
      <c r="B36" s="53">
        <v>48798</v>
      </c>
      <c r="C36" s="53">
        <v>82324</v>
      </c>
      <c r="D36" s="53"/>
      <c r="E36" s="53">
        <v>86790</v>
      </c>
      <c r="F36" s="54">
        <v>117234</v>
      </c>
    </row>
    <row r="37" spans="1:6">
      <c r="A37" s="112" t="s">
        <v>55</v>
      </c>
      <c r="B37" s="50">
        <v>267870</v>
      </c>
      <c r="C37" s="50">
        <v>326919</v>
      </c>
      <c r="D37" s="50"/>
      <c r="E37" s="50">
        <v>280179</v>
      </c>
      <c r="F37" s="51">
        <v>296011</v>
      </c>
    </row>
    <row r="38" spans="1:6">
      <c r="A38" s="114" t="s">
        <v>66</v>
      </c>
      <c r="B38" s="53">
        <v>1012278</v>
      </c>
      <c r="C38" s="53">
        <v>1325927</v>
      </c>
      <c r="D38" s="53"/>
      <c r="E38" s="53">
        <v>487885</v>
      </c>
      <c r="F38" s="54">
        <v>619479</v>
      </c>
    </row>
    <row r="39" spans="1:6">
      <c r="A39" s="112" t="s">
        <v>35</v>
      </c>
      <c r="B39" s="50">
        <v>8496</v>
      </c>
      <c r="C39" s="50">
        <v>11220</v>
      </c>
      <c r="D39" s="50"/>
      <c r="E39" s="50">
        <v>2995</v>
      </c>
      <c r="F39" s="51">
        <v>5306</v>
      </c>
    </row>
    <row r="40" spans="1:6">
      <c r="A40" s="114" t="s">
        <v>42</v>
      </c>
      <c r="B40" s="53">
        <v>24305</v>
      </c>
      <c r="C40" s="53">
        <v>32388</v>
      </c>
      <c r="D40" s="53"/>
      <c r="E40" s="53">
        <v>18511</v>
      </c>
      <c r="F40" s="54">
        <v>33299</v>
      </c>
    </row>
    <row r="41" spans="1:6">
      <c r="A41" s="112" t="s">
        <v>90</v>
      </c>
      <c r="B41" s="50">
        <v>11551</v>
      </c>
      <c r="C41" s="50">
        <v>29296</v>
      </c>
      <c r="D41" s="50"/>
      <c r="E41" s="50">
        <v>11580</v>
      </c>
      <c r="F41" s="51">
        <v>14349</v>
      </c>
    </row>
    <row r="42" spans="1:6">
      <c r="A42" s="114" t="s">
        <v>91</v>
      </c>
      <c r="B42" s="53">
        <v>2705</v>
      </c>
      <c r="C42" s="53">
        <v>3516</v>
      </c>
      <c r="D42" s="53"/>
      <c r="E42" s="53">
        <v>2529</v>
      </c>
      <c r="F42" s="54">
        <v>2812</v>
      </c>
    </row>
    <row r="43" spans="1:6">
      <c r="A43" s="112" t="s">
        <v>92</v>
      </c>
      <c r="B43" s="50">
        <v>606</v>
      </c>
      <c r="C43" s="50">
        <v>939</v>
      </c>
      <c r="D43" s="50"/>
      <c r="E43" s="50">
        <v>651</v>
      </c>
      <c r="F43" s="51">
        <v>1219</v>
      </c>
    </row>
    <row r="44" spans="1:6">
      <c r="A44" s="114" t="s">
        <v>93</v>
      </c>
      <c r="B44" s="53">
        <v>691</v>
      </c>
      <c r="C44" s="53">
        <v>995</v>
      </c>
      <c r="D44" s="53"/>
      <c r="E44" s="53">
        <v>1229</v>
      </c>
      <c r="F44" s="54">
        <v>1437</v>
      </c>
    </row>
    <row r="45" spans="1:6">
      <c r="A45" s="112" t="s">
        <v>94</v>
      </c>
      <c r="B45" s="50">
        <v>10769</v>
      </c>
      <c r="C45" s="50">
        <v>11499</v>
      </c>
      <c r="D45" s="50"/>
      <c r="E45" s="50">
        <v>3736</v>
      </c>
      <c r="F45" s="51">
        <v>4310</v>
      </c>
    </row>
    <row r="46" spans="1:6">
      <c r="A46" s="114" t="s">
        <v>95</v>
      </c>
      <c r="B46" s="53">
        <v>1080</v>
      </c>
      <c r="C46" s="53">
        <v>3260</v>
      </c>
      <c r="D46" s="53"/>
      <c r="E46" s="53">
        <v>1015</v>
      </c>
      <c r="F46" s="54">
        <v>1100</v>
      </c>
    </row>
    <row r="47" spans="1:6">
      <c r="A47" s="112" t="s">
        <v>96</v>
      </c>
      <c r="B47" s="50">
        <v>322</v>
      </c>
      <c r="C47" s="50">
        <v>1319</v>
      </c>
      <c r="D47" s="50"/>
      <c r="E47" s="50">
        <v>0</v>
      </c>
      <c r="F47" s="51">
        <v>6387</v>
      </c>
    </row>
    <row r="48" spans="1:6">
      <c r="A48" s="81"/>
      <c r="B48" s="82"/>
      <c r="C48" s="82"/>
      <c r="D48" s="82"/>
      <c r="E48" s="82"/>
      <c r="F48" s="83"/>
    </row>
    <row r="49" spans="1:6">
      <c r="A49" s="56" t="s">
        <v>0</v>
      </c>
      <c r="B49" s="32">
        <v>8009137</v>
      </c>
      <c r="C49" s="32">
        <v>10357662</v>
      </c>
      <c r="D49" s="185"/>
      <c r="E49" s="185">
        <v>5504599</v>
      </c>
      <c r="F49" s="204">
        <v>6969075</v>
      </c>
    </row>
    <row r="51" spans="1:6" ht="5.0999999999999996" customHeight="1">
      <c r="A51" s="87"/>
      <c r="B51" s="87"/>
      <c r="C51" s="87"/>
      <c r="D51" s="87"/>
      <c r="E51" s="87"/>
      <c r="F51" s="88"/>
    </row>
    <row r="52" spans="1:6">
      <c r="A52" s="145" t="s">
        <v>137</v>
      </c>
      <c r="B52" s="67"/>
      <c r="C52" s="67"/>
      <c r="D52" s="67"/>
      <c r="E52" s="67"/>
      <c r="F52" s="91"/>
    </row>
    <row r="53" spans="1:6">
      <c r="A53" s="219" t="s">
        <v>173</v>
      </c>
      <c r="B53" s="67"/>
      <c r="C53" s="67"/>
      <c r="D53" s="67"/>
      <c r="E53" s="67"/>
      <c r="F53" s="91"/>
    </row>
    <row r="54" spans="1:6" ht="5.0999999999999996" customHeight="1">
      <c r="A54" s="92"/>
      <c r="B54" s="92"/>
      <c r="C54" s="92"/>
      <c r="D54" s="92"/>
      <c r="E54" s="92"/>
      <c r="F54" s="93"/>
    </row>
  </sheetData>
  <mergeCells count="10">
    <mergeCell ref="A12:A14"/>
    <mergeCell ref="B12:F12"/>
    <mergeCell ref="B13:C13"/>
    <mergeCell ref="E13:F13"/>
    <mergeCell ref="H10:I10"/>
    <mergeCell ref="A3:I4"/>
    <mergeCell ref="A6:I6"/>
    <mergeCell ref="A7:I7"/>
    <mergeCell ref="A8:I8"/>
    <mergeCell ref="E11:F11"/>
  </mergeCells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2019-09-09T17:13:12Z</cp:lastPrinted>
  <dcterms:created xsi:type="dcterms:W3CDTF">2005-10-25T22:07:39Z</dcterms:created>
  <dcterms:modified xsi:type="dcterms:W3CDTF">2020-08-06T09:22:36Z</dcterms:modified>
</cp:coreProperties>
</file>