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achuryr\Documents\Camilo\Licencias\2020\Mayo\Anexos y Series Historicas\"/>
    </mc:Choice>
  </mc:AlternateContent>
  <bookViews>
    <workbookView xWindow="-15" yWindow="585" windowWidth="12120" windowHeight="3645" tabRatio="859" activeTab="1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62913"/>
</workbook>
</file>

<file path=xl/calcChain.xml><?xml version="1.0" encoding="utf-8"?>
<calcChain xmlns="http://schemas.openxmlformats.org/spreadsheetml/2006/main">
  <c r="A8" i="48" l="1"/>
  <c r="A8" i="30" l="1"/>
  <c r="A8" i="3"/>
  <c r="A8" i="18"/>
</calcChain>
</file>

<file path=xl/sharedStrings.xml><?xml version="1.0" encoding="utf-8"?>
<sst xmlns="http://schemas.openxmlformats.org/spreadsheetml/2006/main" count="1444" uniqueCount="234">
  <si>
    <t>Total</t>
  </si>
  <si>
    <t>Vivienda</t>
  </si>
  <si>
    <t>según departamentos y Bogotá</t>
  </si>
  <si>
    <t>Metros cuadrados</t>
  </si>
  <si>
    <t>Departamentos y Bogotá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</si>
  <si>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</si>
  <si>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</si>
  <si>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</si>
  <si>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</si>
  <si>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</si>
  <si>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</si>
  <si>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</si>
  <si>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</si>
  <si>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</si>
  <si>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</si>
  <si>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</si>
  <si>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</si>
  <si>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</si>
  <si>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</si>
  <si>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</si>
  <si>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</si>
  <si>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</si>
  <si>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</si>
  <si>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</si>
  <si>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</si>
  <si>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</si>
  <si>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</si>
  <si>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</si>
  <si>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</si>
  <si>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</si>
  <si>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</si>
  <si>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</si>
  <si>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</si>
  <si>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</si>
  <si>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</si>
  <si>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</si>
  <si>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</si>
  <si>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</si>
  <si>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</si>
  <si>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</si>
  <si>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</si>
  <si>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</si>
  <si>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</si>
  <si>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</si>
  <si>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</si>
  <si>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</si>
  <si>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</si>
  <si>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</si>
  <si>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</si>
  <si>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</si>
  <si>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</si>
  <si>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</si>
  <si>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</si>
  <si>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</si>
  <si>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</si>
  <si>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</si>
  <si>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</si>
  <si>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</si>
  <si>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</si>
  <si>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</si>
  <si>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</si>
  <si>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</si>
  <si>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</si>
  <si>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</si>
  <si>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</si>
  <si>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</si>
  <si>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</si>
  <si>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</si>
  <si>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</si>
  <si>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</si>
  <si>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</si>
  <si>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</si>
  <si>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</si>
  <si>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</si>
  <si>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</si>
  <si>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</si>
  <si>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</si>
  <si>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</si>
  <si>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</si>
  <si>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</si>
  <si>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</si>
  <si>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</si>
  <si>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</si>
  <si>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</si>
  <si>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</si>
  <si>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</si>
  <si>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</si>
  <si>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</si>
  <si>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</si>
  <si>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</si>
  <si>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</si>
  <si>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</si>
  <si>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</si>
  <si>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</si>
  <si>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</si>
  <si>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</si>
  <si>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</si>
  <si>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</si>
  <si>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</si>
  <si>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</si>
  <si>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</si>
  <si>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</si>
  <si>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</si>
  <si>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</si>
  <si>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</si>
  <si>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</si>
  <si>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</si>
  <si>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</si>
  <si>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</si>
  <si>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</si>
  <si>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</si>
  <si>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</si>
  <si>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</si>
  <si>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</si>
  <si>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</si>
  <si>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</si>
  <si>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</si>
  <si>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</si>
  <si>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</si>
  <si>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</si>
  <si>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</si>
  <si>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</si>
  <si>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</si>
  <si>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</si>
  <si>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</si>
  <si>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</si>
  <si>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</si>
  <si>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</si>
  <si>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</si>
  <si>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</si>
  <si>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</si>
  <si>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</si>
  <si>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</si>
  <si>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</si>
  <si>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</si>
  <si>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</si>
  <si>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</si>
  <si>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</si>
  <si>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</si>
  <si>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</si>
  <si>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Volver a índice</t>
  </si>
  <si>
    <t>por tipo de vivienda y según departamentos y Bogotá</t>
  </si>
  <si>
    <t>Anexos - 302 municipios
Mayo 2020</t>
  </si>
  <si>
    <t>A1 Evolución de la actividad edificadora, según licencias aprobadas. Mayo 2020</t>
  </si>
  <si>
    <t>A2 Área aprobada total y de vivienda. Abril 2020 - mayo 2020</t>
  </si>
  <si>
    <t xml:space="preserve">A3 Variación mensual del área total y de vivienda. </t>
  </si>
  <si>
    <t>A4 Área aprobada para vivienda. Mayo 2020</t>
  </si>
  <si>
    <t xml:space="preserve">A5 Variación porcentual del área aprobada para vivienda. </t>
  </si>
  <si>
    <t>A6 Área aprobada total y de vivienda. Mayo 2019 - mayo 2020</t>
  </si>
  <si>
    <t xml:space="preserve">A7 Variación anual del área total y de vivienda. </t>
  </si>
  <si>
    <t>A8 Área aprobada total y de vivienda. Año corrido a mayo 2020</t>
  </si>
  <si>
    <t xml:space="preserve">A9 Variación año corrido del área total y de vivienda. </t>
  </si>
  <si>
    <t>A10 Área aprobada total y de vivienda. Doce meses a mayo 2020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</si>
  <si>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</si>
  <si>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</si>
  <si>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</si>
  <si>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</si>
  <si>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</si>
  <si>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Mayo 2020</t>
  </si>
  <si>
    <t xml:space="preserve">A17 Unidades de vivienda a construir. </t>
  </si>
  <si>
    <t>A18 Área aprobada para vivienda. Año corrido a mayo 2020</t>
  </si>
  <si>
    <t xml:space="preserve">A19 Unidades de vivienda a construir. </t>
  </si>
  <si>
    <t>A20 Área aprobada para vivienda. Doce meses a mayo 2020</t>
  </si>
  <si>
    <t xml:space="preserve">A21 Unidades de vivienda a construir. </t>
  </si>
  <si>
    <t xml:space="preserve">A22 Área y unidades aprobadas para vivienda, y variación porcentual. </t>
  </si>
  <si>
    <t>A23 Área aprobada. Mayo 2020</t>
  </si>
  <si>
    <t>A24 Área aprobada. Año corrido a mayo 2020</t>
  </si>
  <si>
    <t>A25 Área aprobada. Doce meses a mayo 2020</t>
  </si>
  <si>
    <t>A26 Área y unidades aprobadas. Mayo 2020</t>
  </si>
  <si>
    <t>A27 Área y unidades aprobadas. Año corrido a mayo 2020</t>
  </si>
  <si>
    <t>A28 Área y unidades aprobadas. Doce meses a mayo 2020</t>
  </si>
  <si>
    <t>A29 Área aprobada para vivienda. Mayo 2019 - mayo 2020</t>
  </si>
  <si>
    <t>A1 Evolución de la actividad edificadora, según licencias aprobadas - 302 municipios</t>
  </si>
  <si>
    <t>Actualizado el 13 de julio de 2020</t>
  </si>
  <si>
    <t>A2 Área total aprobada en 302 municipios,</t>
  </si>
  <si>
    <t>A3 Variación mensual del área total aprobada en 302 municipios,</t>
  </si>
  <si>
    <t>Mayo 2020</t>
  </si>
  <si>
    <t xml:space="preserve">A4 Área total aprobada para vivienda en 302 municipios, </t>
  </si>
  <si>
    <t>A5 Variación porcentual del área aprobada para vivienda,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</si>
  <si>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</si>
  <si>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</si>
  <si>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</si>
  <si>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</si>
  <si>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Acumulado año corrido a mayo 2020</t>
  </si>
  <si>
    <t>A10 Área total aprobada en 302 municipios,</t>
  </si>
  <si>
    <t>A11 Variación del área total aprobada  en 302 municipios,</t>
  </si>
  <si>
    <t>Doce meses a mayo 2020</t>
  </si>
  <si>
    <t>A12 Área aprobada bajo licencias de construcción en 302 municipios,</t>
  </si>
  <si>
    <t>Abril</t>
  </si>
  <si>
    <t>Mayo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</si>
  <si>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</si>
  <si>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</si>
  <si>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</si>
  <si>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</si>
  <si>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</si>
  <si>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</si>
  <si>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</si>
  <si>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</si>
  <si>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</si>
  <si>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</si>
  <si>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</si>
  <si>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</si>
  <si>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</si>
  <si>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VIP,</t>
  </si>
  <si>
    <t>A27 Área y unidades para vivienda de interés prioritario VIP,</t>
  </si>
  <si>
    <t>A28 Área y unidades para vivienda de interés prioritario VIP,</t>
  </si>
  <si>
    <t>A29 Área aprobada para vivienda,</t>
  </si>
  <si>
    <t>Mayo (2018 - 2020)</t>
  </si>
  <si>
    <t>Enero - mayo</t>
  </si>
  <si>
    <t>Doce meses a mayo</t>
  </si>
  <si>
    <t>Abril 2020 - mayo 2020</t>
  </si>
  <si>
    <t>Abril 2020</t>
  </si>
  <si>
    <t>*</t>
  </si>
  <si>
    <t>Mayo (2019 - 2020)</t>
  </si>
  <si>
    <t>Mayo 2019</t>
  </si>
  <si>
    <t>Acumulado año corrido a mayo (2019 - 2020)</t>
  </si>
  <si>
    <t>Doce meses a mayo (2019 - 2020)</t>
  </si>
  <si>
    <t>Año corrido a mayo 2020</t>
  </si>
  <si>
    <t>Enero - mayo
(metros cuadrados)</t>
  </si>
  <si>
    <t>Doce meses
(metros cuadrados)</t>
  </si>
  <si>
    <t>Año corrido 2019</t>
  </si>
  <si>
    <t>Año corrido 2020</t>
  </si>
  <si>
    <t>Doce meses a mayo 2019</t>
  </si>
  <si>
    <t>Mayo 2019 - mayo 2020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</si>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</sst>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56">
    <xf numFmtId="0" fontId="0" fillId="0" borderId="0" xfId="0"/>
    <xf numFmtId="0" fontId="13" fillId="2" borderId="10" xfId="0" applyFont="1" applyFill="1" applyBorder="1"/>
    <xf numFmtId="0" fontId="13" fillId="2" borderId="0" xfId="0" applyFont="1" applyFill="1" applyBorder="1"/>
    <xf numFmtId="0" fontId="13" fillId="0" borderId="0" xfId="0" applyFont="1" applyFill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3" fillId="0" borderId="0" xfId="0" applyFont="1" applyFill="1" applyBorder="1"/>
    <xf numFmtId="0" fontId="12" fillId="0" borderId="0" xfId="0" applyFont="1" applyFill="1"/>
    <xf numFmtId="0" fontId="10" fillId="0" borderId="1" xfId="0" applyFont="1" applyFill="1" applyBorder="1" applyAlignment="1">
      <alignment horizontal="centerContinuous"/>
    </xf>
    <xf numFmtId="0" fontId="15" fillId="0" borderId="0" xfId="0" applyFont="1" applyFill="1"/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168" fontId="16" fillId="0" borderId="0" xfId="0" applyNumberFormat="1" applyFont="1" applyFill="1" applyBorder="1"/>
    <xf numFmtId="166" fontId="16" fillId="3" borderId="10" xfId="0" applyNumberFormat="1" applyFont="1" applyFill="1" applyBorder="1"/>
    <xf numFmtId="3" fontId="16" fillId="3" borderId="0" xfId="0" applyNumberFormat="1" applyFont="1" applyFill="1" applyBorder="1" applyAlignment="1">
      <alignment horizontal="right"/>
    </xf>
    <xf numFmtId="4" fontId="16" fillId="3" borderId="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Border="1" applyAlignment="1">
      <alignment horizontal="right"/>
    </xf>
    <xf numFmtId="4" fontId="16" fillId="2" borderId="0" xfId="0" applyNumberFormat="1" applyFont="1" applyFill="1" applyBorder="1" applyAlignment="1">
      <alignment horizontal="right"/>
    </xf>
    <xf numFmtId="169" fontId="16" fillId="2" borderId="0" xfId="0" applyNumberFormat="1" applyFont="1" applyFill="1" applyBorder="1" applyAlignment="1">
      <alignment horizontal="right"/>
    </xf>
    <xf numFmtId="168" fontId="16" fillId="2" borderId="0" xfId="0" applyNumberFormat="1" applyFont="1" applyFill="1" applyBorder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8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0" fontId="16" fillId="0" borderId="0" xfId="0" applyFont="1" applyFill="1"/>
    <xf numFmtId="167" fontId="16" fillId="0" borderId="0" xfId="0" applyNumberFormat="1" applyFont="1" applyFill="1"/>
    <xf numFmtId="0" fontId="17" fillId="0" borderId="8" xfId="0" applyFont="1" applyBorder="1" applyAlignment="1">
      <alignment vertical="center"/>
    </xf>
    <xf numFmtId="0" fontId="13" fillId="0" borderId="2" xfId="0" applyFont="1" applyFill="1" applyBorder="1"/>
    <xf numFmtId="0" fontId="13" fillId="0" borderId="9" xfId="0" applyFont="1" applyFill="1" applyBorder="1"/>
    <xf numFmtId="3" fontId="18" fillId="0" borderId="12" xfId="0" applyNumberFormat="1" applyFont="1" applyFill="1" applyBorder="1" applyAlignment="1" applyProtection="1">
      <alignment vertical="center"/>
    </xf>
    <xf numFmtId="167" fontId="13" fillId="0" borderId="0" xfId="0" applyNumberFormat="1" applyFont="1" applyFill="1"/>
    <xf numFmtId="0" fontId="11" fillId="0" borderId="0" xfId="1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/>
    </xf>
    <xf numFmtId="0" fontId="15" fillId="2" borderId="2" xfId="0" applyFont="1" applyFill="1" applyBorder="1" applyAlignment="1">
      <alignment horizontal="centerContinuous" vertical="center" wrapText="1"/>
    </xf>
    <xf numFmtId="0" fontId="16" fillId="2" borderId="18" xfId="0" applyFont="1" applyFill="1" applyBorder="1"/>
    <xf numFmtId="164" fontId="16" fillId="2" borderId="0" xfId="0" applyNumberFormat="1" applyFont="1" applyFill="1" applyBorder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Border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0" fontId="16" fillId="3" borderId="17" xfId="0" applyFont="1" applyFill="1" applyBorder="1"/>
    <xf numFmtId="3" fontId="16" fillId="3" borderId="13" xfId="0" applyNumberFormat="1" applyFont="1" applyFill="1" applyBorder="1" applyAlignment="1">
      <alignment horizontal="right"/>
    </xf>
    <xf numFmtId="0" fontId="17" fillId="0" borderId="10" xfId="0" quotePrefix="1" applyFont="1" applyFill="1" applyBorder="1"/>
    <xf numFmtId="0" fontId="13" fillId="0" borderId="11" xfId="0" applyFont="1" applyFill="1" applyBorder="1"/>
    <xf numFmtId="0" fontId="13" fillId="0" borderId="1" xfId="0" applyFont="1" applyFill="1" applyBorder="1"/>
    <xf numFmtId="0" fontId="13" fillId="0" borderId="13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 applyFill="1" applyBorder="1"/>
    <xf numFmtId="0" fontId="13" fillId="0" borderId="0" xfId="2" applyFont="1" applyFill="1"/>
    <xf numFmtId="0" fontId="19" fillId="0" borderId="4" xfId="2" applyFont="1" applyFill="1" applyBorder="1" applyAlignment="1">
      <alignment horizontal="left" vertical="center" wrapText="1"/>
    </xf>
    <xf numFmtId="0" fontId="20" fillId="0" borderId="4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Border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Border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2" borderId="18" xfId="2" applyFont="1" applyFill="1" applyBorder="1"/>
    <xf numFmtId="0" fontId="13" fillId="2" borderId="0" xfId="2" applyFont="1" applyFill="1" applyBorder="1"/>
    <xf numFmtId="0" fontId="13" fillId="2" borderId="11" xfId="2" applyFont="1" applyFill="1" applyBorder="1"/>
    <xf numFmtId="0" fontId="16" fillId="3" borderId="17" xfId="2" applyFont="1" applyFill="1" applyBorder="1" applyAlignment="1">
      <alignment horizontal="left"/>
    </xf>
    <xf numFmtId="164" fontId="16" fillId="3" borderId="1" xfId="2" applyNumberFormat="1" applyFont="1" applyFill="1" applyBorder="1" applyAlignment="1">
      <alignment horizontal="right"/>
    </xf>
    <xf numFmtId="164" fontId="16" fillId="3" borderId="13" xfId="2" applyNumberFormat="1" applyFont="1" applyFill="1" applyBorder="1" applyAlignment="1">
      <alignment horizontal="right"/>
    </xf>
    <xf numFmtId="0" fontId="13" fillId="0" borderId="2" xfId="2" applyFont="1" applyFill="1" applyBorder="1"/>
    <xf numFmtId="0" fontId="13" fillId="0" borderId="9" xfId="2" applyFont="1" applyFill="1" applyBorder="1"/>
    <xf numFmtId="49" fontId="17" fillId="0" borderId="10" xfId="0" applyNumberFormat="1" applyFont="1" applyFill="1" applyBorder="1"/>
    <xf numFmtId="164" fontId="13" fillId="0" borderId="0" xfId="2" applyNumberFormat="1" applyFont="1" applyFill="1" applyBorder="1"/>
    <xf numFmtId="0" fontId="13" fillId="0" borderId="11" xfId="2" applyFont="1" applyFill="1" applyBorder="1"/>
    <xf numFmtId="0" fontId="13" fillId="0" borderId="1" xfId="2" applyFont="1" applyFill="1" applyBorder="1"/>
    <xf numFmtId="0" fontId="13" fillId="0" borderId="13" xfId="2" applyFont="1" applyFill="1" applyBorder="1"/>
    <xf numFmtId="0" fontId="19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3" fillId="2" borderId="18" xfId="0" applyFont="1" applyFill="1" applyBorder="1"/>
    <xf numFmtId="0" fontId="13" fillId="2" borderId="11" xfId="0" applyFont="1" applyFill="1" applyBorder="1"/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 applyFill="1"/>
    <xf numFmtId="0" fontId="20" fillId="0" borderId="0" xfId="2" applyFont="1" applyFill="1"/>
    <xf numFmtId="0" fontId="20" fillId="0" borderId="0" xfId="2" applyFont="1" applyFill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6" fillId="3" borderId="17" xfId="2" applyFont="1" applyFill="1" applyBorder="1"/>
    <xf numFmtId="164" fontId="16" fillId="3" borderId="13" xfId="2" applyNumberFormat="1" applyFont="1" applyFill="1" applyBorder="1"/>
    <xf numFmtId="0" fontId="10" fillId="0" borderId="0" xfId="0" quotePrefix="1" applyFont="1" applyFill="1"/>
    <xf numFmtId="0" fontId="20" fillId="0" borderId="0" xfId="0" applyFont="1" applyFill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7" fontId="19" fillId="0" borderId="1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15" fillId="2" borderId="1" xfId="0" applyFont="1" applyFill="1" applyBorder="1"/>
    <xf numFmtId="0" fontId="15" fillId="2" borderId="13" xfId="0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Border="1"/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1" xfId="0" applyNumberFormat="1" applyFont="1" applyFill="1" applyBorder="1" applyAlignment="1">
      <alignment horizontal="right" vertical="center" wrapText="1"/>
    </xf>
    <xf numFmtId="17" fontId="16" fillId="3" borderId="10" xfId="0" quotePrefix="1" applyNumberFormat="1" applyFont="1" applyFill="1" applyBorder="1"/>
    <xf numFmtId="3" fontId="16" fillId="3" borderId="0" xfId="0" applyNumberFormat="1" applyFont="1" applyFill="1" applyBorder="1"/>
    <xf numFmtId="3" fontId="16" fillId="3" borderId="11" xfId="0" applyNumberFormat="1" applyFont="1" applyFill="1" applyBorder="1"/>
    <xf numFmtId="0" fontId="16" fillId="2" borderId="10" xfId="0" applyFont="1" applyFill="1" applyBorder="1" applyAlignment="1">
      <alignment horizontal="left" vertical="center" wrapText="1"/>
    </xf>
    <xf numFmtId="168" fontId="16" fillId="2" borderId="0" xfId="0" applyNumberFormat="1" applyFont="1" applyFill="1" applyBorder="1" applyAlignment="1">
      <alignment horizontal="right" vertical="center" wrapText="1"/>
    </xf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/>
    <xf numFmtId="0" fontId="16" fillId="3" borderId="10" xfId="0" applyFont="1" applyFill="1" applyBorder="1"/>
    <xf numFmtId="168" fontId="16" fillId="3" borderId="0" xfId="0" applyNumberFormat="1" applyFont="1" applyFill="1" applyBorder="1"/>
    <xf numFmtId="168" fontId="16" fillId="3" borderId="11" xfId="0" applyNumberFormat="1" applyFont="1" applyFill="1" applyBorder="1"/>
    <xf numFmtId="0" fontId="16" fillId="3" borderId="12" xfId="0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Border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Border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165" fontId="16" fillId="3" borderId="1" xfId="0" applyNumberFormat="1" applyFont="1" applyFill="1" applyBorder="1" applyAlignment="1">
      <alignment horizontal="right"/>
    </xf>
    <xf numFmtId="165" fontId="16" fillId="3" borderId="13" xfId="0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centerContinuous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6" fillId="2" borderId="16" xfId="2" applyFont="1" applyFill="1" applyBorder="1"/>
    <xf numFmtId="164" fontId="16" fillId="2" borderId="0" xfId="2" applyNumberFormat="1" applyFont="1" applyFill="1" applyBorder="1"/>
    <xf numFmtId="169" fontId="16" fillId="2" borderId="0" xfId="0" applyNumberFormat="1" applyFont="1" applyFill="1" applyBorder="1"/>
    <xf numFmtId="168" fontId="16" fillId="2" borderId="11" xfId="2" applyNumberFormat="1" applyFont="1" applyFill="1" applyBorder="1"/>
    <xf numFmtId="164" fontId="16" fillId="3" borderId="0" xfId="2" applyNumberFormat="1" applyFont="1" applyFill="1" applyBorder="1"/>
    <xf numFmtId="169" fontId="16" fillId="3" borderId="0" xfId="0" applyNumberFormat="1" applyFont="1" applyFill="1" applyBorder="1"/>
    <xf numFmtId="168" fontId="16" fillId="3" borderId="11" xfId="2" applyNumberFormat="1" applyFont="1" applyFill="1" applyBorder="1"/>
    <xf numFmtId="168" fontId="16" fillId="2" borderId="0" xfId="0" applyNumberFormat="1" applyFont="1" applyFill="1" applyBorder="1"/>
    <xf numFmtId="164" fontId="16" fillId="3" borderId="1" xfId="2" applyNumberFormat="1" applyFont="1" applyFill="1" applyBorder="1"/>
    <xf numFmtId="168" fontId="16" fillId="3" borderId="13" xfId="2" applyNumberFormat="1" applyFont="1" applyFill="1" applyBorder="1"/>
    <xf numFmtId="0" fontId="16" fillId="0" borderId="0" xfId="2" applyFont="1" applyFill="1" applyBorder="1"/>
    <xf numFmtId="167" fontId="16" fillId="0" borderId="0" xfId="2" applyNumberFormat="1" applyFont="1" applyFill="1" applyBorder="1"/>
    <xf numFmtId="2" fontId="16" fillId="0" borderId="0" xfId="2" applyNumberFormat="1" applyFont="1" applyFill="1" applyBorder="1"/>
    <xf numFmtId="0" fontId="17" fillId="0" borderId="10" xfId="2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/>
    <xf numFmtId="168" fontId="16" fillId="2" borderId="11" xfId="0" applyNumberFormat="1" applyFont="1" applyFill="1" applyBorder="1"/>
    <xf numFmtId="169" fontId="13" fillId="0" borderId="0" xfId="0" applyNumberFormat="1" applyFont="1" applyFill="1"/>
    <xf numFmtId="165" fontId="16" fillId="3" borderId="0" xfId="0" applyNumberFormat="1" applyFont="1" applyFill="1" applyBorder="1"/>
    <xf numFmtId="165" fontId="16" fillId="3" borderId="1" xfId="0" applyNumberFormat="1" applyFont="1" applyFill="1" applyBorder="1"/>
    <xf numFmtId="0" fontId="17" fillId="0" borderId="10" xfId="0" applyFont="1" applyFill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/>
    <xf numFmtId="164" fontId="16" fillId="3" borderId="0" xfId="0" applyNumberFormat="1" applyFont="1" applyFill="1" applyBorder="1"/>
    <xf numFmtId="3" fontId="16" fillId="3" borderId="1" xfId="0" applyNumberFormat="1" applyFont="1" applyFill="1" applyBorder="1"/>
    <xf numFmtId="0" fontId="25" fillId="0" borderId="0" xfId="0" applyFont="1" applyFill="1"/>
    <xf numFmtId="0" fontId="10" fillId="0" borderId="0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2" applyFont="1" applyFill="1"/>
    <xf numFmtId="0" fontId="15" fillId="2" borderId="2" xfId="2" applyFont="1" applyFill="1" applyBorder="1" applyAlignment="1">
      <alignment horizontal="centerContinuous" vertical="center" wrapText="1"/>
    </xf>
    <xf numFmtId="17" fontId="15" fillId="2" borderId="0" xfId="2" applyNumberFormat="1" applyFont="1" applyFill="1" applyBorder="1" applyAlignment="1">
      <alignment horizontal="centerContinuous" vertical="center" wrapText="1"/>
    </xf>
    <xf numFmtId="0" fontId="15" fillId="2" borderId="1" xfId="2" applyFont="1" applyFill="1" applyBorder="1" applyAlignment="1">
      <alignment horizontal="right" vertical="center" wrapText="1"/>
    </xf>
    <xf numFmtId="0" fontId="15" fillId="2" borderId="1" xfId="2" applyFont="1" applyFill="1" applyBorder="1"/>
    <xf numFmtId="0" fontId="15" fillId="2" borderId="13" xfId="2" applyFont="1" applyFill="1" applyBorder="1" applyAlignment="1">
      <alignment horizontal="center" vertical="center" wrapText="1"/>
    </xf>
    <xf numFmtId="169" fontId="16" fillId="2" borderId="0" xfId="2" applyNumberFormat="1" applyFont="1" applyFill="1" applyBorder="1" applyAlignment="1">
      <alignment horizontal="right"/>
    </xf>
    <xf numFmtId="169" fontId="16" fillId="2" borderId="0" xfId="2" applyNumberFormat="1" applyFont="1" applyFill="1" applyBorder="1"/>
    <xf numFmtId="169" fontId="16" fillId="2" borderId="11" xfId="2" applyNumberFormat="1" applyFont="1" applyFill="1" applyBorder="1" applyAlignment="1">
      <alignment horizontal="right"/>
    </xf>
    <xf numFmtId="169" fontId="16" fillId="3" borderId="0" xfId="2" applyNumberFormat="1" applyFont="1" applyFill="1" applyBorder="1" applyAlignment="1">
      <alignment horizontal="right"/>
    </xf>
    <xf numFmtId="169" fontId="16" fillId="3" borderId="0" xfId="2" applyNumberFormat="1" applyFont="1" applyFill="1" applyBorder="1"/>
    <xf numFmtId="169" fontId="16" fillId="3" borderId="11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 vertical="center"/>
    </xf>
    <xf numFmtId="0" fontId="13" fillId="2" borderId="2" xfId="2" applyFont="1" applyFill="1" applyBorder="1"/>
    <xf numFmtId="0" fontId="15" fillId="2" borderId="1" xfId="2" applyFont="1" applyFill="1" applyBorder="1" applyAlignment="1">
      <alignment horizontal="right"/>
    </xf>
    <xf numFmtId="3" fontId="16" fillId="3" borderId="13" xfId="0" applyNumberFormat="1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/>
    </xf>
    <xf numFmtId="0" fontId="15" fillId="2" borderId="9" xfId="0" applyFont="1" applyFill="1" applyBorder="1" applyAlignment="1">
      <alignment horizontal="centerContinuous" vertical="center" wrapText="1"/>
    </xf>
    <xf numFmtId="0" fontId="15" fillId="2" borderId="3" xfId="0" applyFont="1" applyFill="1" applyBorder="1" applyAlignment="1">
      <alignment horizontal="right" vertical="center" wrapText="1"/>
    </xf>
    <xf numFmtId="169" fontId="16" fillId="2" borderId="11" xfId="0" applyNumberFormat="1" applyFont="1" applyFill="1" applyBorder="1"/>
    <xf numFmtId="169" fontId="16" fillId="3" borderId="11" xfId="0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17" fontId="10" fillId="0" borderId="0" xfId="0" quotePrefix="1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169" fontId="16" fillId="3" borderId="13" xfId="0" applyNumberFormat="1" applyFont="1" applyFill="1" applyBorder="1"/>
    <xf numFmtId="0" fontId="15" fillId="7" borderId="10" xfId="0" applyFont="1" applyFill="1" applyBorder="1" applyAlignment="1">
      <alignment vertical="top" wrapText="1"/>
    </xf>
    <xf numFmtId="0" fontId="15" fillId="7" borderId="0" xfId="0" applyFont="1" applyFill="1" applyBorder="1" applyAlignment="1">
      <alignment vertical="top" wrapText="1"/>
    </xf>
    <xf numFmtId="0" fontId="15" fillId="7" borderId="11" xfId="0" applyFont="1" applyFill="1" applyBorder="1" applyAlignment="1">
      <alignment vertical="top" wrapText="1"/>
    </xf>
    <xf numFmtId="3" fontId="18" fillId="0" borderId="10" xfId="0" applyNumberFormat="1" applyFont="1" applyFill="1" applyBorder="1" applyAlignment="1" applyProtection="1">
      <alignment vertical="center"/>
    </xf>
    <xf numFmtId="0" fontId="15" fillId="7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6" fillId="0" borderId="2" xfId="0" applyFont="1" applyFill="1" applyBorder="1"/>
    <xf numFmtId="167" fontId="16" fillId="0" borderId="2" xfId="0" applyNumberFormat="1" applyFont="1" applyFill="1" applyBorder="1"/>
    <xf numFmtId="0" fontId="16" fillId="0" borderId="9" xfId="0" applyFont="1" applyFill="1" applyBorder="1"/>
    <xf numFmtId="0" fontId="17" fillId="0" borderId="0" xfId="0" quotePrefix="1" applyFont="1" applyBorder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Fill="1" applyBorder="1" applyAlignment="1" applyProtection="1">
      <alignment vertical="center"/>
    </xf>
    <xf numFmtId="3" fontId="18" fillId="0" borderId="13" xfId="0" applyNumberFormat="1" applyFont="1" applyFill="1" applyBorder="1" applyAlignment="1" applyProtection="1">
      <alignment vertical="center"/>
    </xf>
    <xf numFmtId="0" fontId="16" fillId="0" borderId="2" xfId="2" applyFont="1" applyFill="1" applyBorder="1"/>
    <xf numFmtId="167" fontId="16" fillId="0" borderId="2" xfId="2" applyNumberFormat="1" applyFont="1" applyFill="1" applyBorder="1"/>
    <xf numFmtId="2" fontId="16" fillId="0" borderId="2" xfId="2" applyNumberFormat="1" applyFont="1" applyFill="1" applyBorder="1"/>
    <xf numFmtId="2" fontId="16" fillId="0" borderId="9" xfId="2" applyNumberFormat="1" applyFont="1" applyFill="1" applyBorder="1"/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3" fillId="2" borderId="1" xfId="4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 applyBorder="1"/>
    <xf numFmtId="0" fontId="28" fillId="3" borderId="0" xfId="0" applyFont="1" applyFill="1" applyBorder="1"/>
    <xf numFmtId="0" fontId="28" fillId="3" borderId="11" xfId="0" applyFont="1" applyFill="1" applyBorder="1"/>
    <xf numFmtId="0" fontId="27" fillId="2" borderId="0" xfId="0" applyFont="1" applyFill="1" applyBorder="1"/>
    <xf numFmtId="0" fontId="28" fillId="2" borderId="0" xfId="0" applyFont="1" applyFill="1" applyBorder="1"/>
    <xf numFmtId="0" fontId="27" fillId="2" borderId="0" xfId="0" applyFont="1" applyFill="1"/>
    <xf numFmtId="0" fontId="27" fillId="2" borderId="0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Border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7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15" xfId="0" quotePrefix="1" applyNumberFormat="1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9" xfId="2" applyNumberFormat="1" applyFont="1" applyFill="1" applyBorder="1" applyAlignment="1">
      <alignment horizontal="center" vertical="center" wrapText="1"/>
    </xf>
    <xf numFmtId="1" fontId="15" fillId="2" borderId="3" xfId="2" quotePrefix="1" applyNumberFormat="1" applyFont="1" applyFill="1" applyBorder="1" applyAlignment="1">
      <alignment horizontal="center" vertical="center" wrapText="1"/>
    </xf>
    <xf numFmtId="17" fontId="15" fillId="2" borderId="3" xfId="2" quotePrefix="1" applyNumberFormat="1" applyFont="1" applyFill="1" applyBorder="1" applyAlignment="1">
      <alignment horizontal="center" vertical="center" wrapText="1"/>
    </xf>
    <xf numFmtId="1" fontId="15" fillId="2" borderId="15" xfId="2" quotePrefix="1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right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" fontId="15" fillId="2" borderId="3" xfId="2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2" applyFont="1" applyFill="1" applyAlignment="1">
      <alignment horizontal="right" vertical="center" wrapText="1"/>
    </xf>
    <xf numFmtId="9" fontId="15" fillId="7" borderId="10" xfId="0" applyNumberFormat="1" applyFont="1" applyFill="1" applyBorder="1" applyAlignment="1">
      <alignment horizontal="center" vertical="top" wrapText="1"/>
    </xf>
    <xf numFmtId="9" fontId="15" fillId="7" borderId="0" xfId="0" applyNumberFormat="1" applyFont="1" applyFill="1" applyBorder="1" applyAlignment="1">
      <alignment horizontal="center" vertical="top" wrapText="1"/>
    </xf>
    <xf numFmtId="9" fontId="15" fillId="7" borderId="11" xfId="0" applyNumberFormat="1" applyFont="1" applyFill="1" applyBorder="1" applyAlignment="1">
      <alignment horizontal="center" vertical="top" wrapText="1"/>
    </xf>
    <xf numFmtId="0" fontId="16" fillId="0" borderId="1" xfId="2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6" fillId="0" borderId="0" xfId="2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222233</xdr:colOff>
      <xdr:row>1</xdr:row>
      <xdr:rowOff>46431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1829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263801</xdr:colOff>
      <xdr:row>0</xdr:row>
      <xdr:rowOff>617931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160731</xdr:rowOff>
    </xdr:from>
    <xdr:to>
      <xdr:col>8</xdr:col>
      <xdr:colOff>212708</xdr:colOff>
      <xdr:row>0</xdr:row>
      <xdr:rowOff>627456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97" y="160731"/>
          <a:ext cx="21269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727472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165660</xdr:rowOff>
    </xdr:from>
    <xdr:to>
      <xdr:col>8</xdr:col>
      <xdr:colOff>717947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48298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165660</xdr:rowOff>
    </xdr:from>
    <xdr:to>
      <xdr:col>9</xdr:col>
      <xdr:colOff>38773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8"/>
  <sheetViews>
    <sheetView zoomScaleNormal="100" workbookViewId="0">
      <selection activeCell="C9" sqref="C9"/>
    </sheetView>
  </sheetViews>
  <sheetFormatPr baseColWidth="10" defaultRowHeight="12.75"/>
  <cols>
    <col min="1" max="1" width="6.28515625" style="270" customWidth="1"/>
    <col min="2" max="2" width="11.42578125" style="239"/>
    <col min="3" max="3" width="14" style="239" customWidth="1"/>
    <col min="4" max="8" width="11.42578125" style="239"/>
    <col min="9" max="9" width="13.140625" style="239" customWidth="1"/>
    <col min="10" max="252" width="11.42578125" style="239"/>
    <col min="253" max="253" width="6.28515625" style="239" customWidth="1"/>
    <col min="254" max="254" width="11.42578125" style="239"/>
    <col min="255" max="255" width="14" style="239" customWidth="1"/>
    <col min="256" max="508" width="11.42578125" style="239"/>
    <col min="509" max="509" width="6.28515625" style="239" customWidth="1"/>
    <col min="510" max="510" width="11.42578125" style="239"/>
    <col min="511" max="511" width="14" style="239" customWidth="1"/>
    <col min="512" max="764" width="11.42578125" style="239"/>
    <col min="765" max="765" width="6.28515625" style="239" customWidth="1"/>
    <col min="766" max="766" width="11.42578125" style="239"/>
    <col min="767" max="767" width="14" style="239" customWidth="1"/>
    <col min="768" max="1020" width="11.42578125" style="239"/>
    <col min="1021" max="1021" width="6.28515625" style="239" customWidth="1"/>
    <col min="1022" max="1022" width="11.42578125" style="239"/>
    <col min="1023" max="1023" width="14" style="239" customWidth="1"/>
    <col min="1024" max="1276" width="11.42578125" style="239"/>
    <col min="1277" max="1277" width="6.28515625" style="239" customWidth="1"/>
    <col min="1278" max="1278" width="11.42578125" style="239"/>
    <col min="1279" max="1279" width="14" style="239" customWidth="1"/>
    <col min="1280" max="1532" width="11.42578125" style="239"/>
    <col min="1533" max="1533" width="6.28515625" style="239" customWidth="1"/>
    <col min="1534" max="1534" width="11.42578125" style="239"/>
    <col min="1535" max="1535" width="14" style="239" customWidth="1"/>
    <col min="1536" max="1788" width="11.42578125" style="239"/>
    <col min="1789" max="1789" width="6.28515625" style="239" customWidth="1"/>
    <col min="1790" max="1790" width="11.42578125" style="239"/>
    <col min="1791" max="1791" width="14" style="239" customWidth="1"/>
    <col min="1792" max="2044" width="11.42578125" style="239"/>
    <col min="2045" max="2045" width="6.28515625" style="239" customWidth="1"/>
    <col min="2046" max="2046" width="11.42578125" style="239"/>
    <col min="2047" max="2047" width="14" style="239" customWidth="1"/>
    <col min="2048" max="2300" width="11.42578125" style="239"/>
    <col min="2301" max="2301" width="6.28515625" style="239" customWidth="1"/>
    <col min="2302" max="2302" width="11.42578125" style="239"/>
    <col min="2303" max="2303" width="14" style="239" customWidth="1"/>
    <col min="2304" max="2556" width="11.42578125" style="239"/>
    <col min="2557" max="2557" width="6.28515625" style="239" customWidth="1"/>
    <col min="2558" max="2558" width="11.42578125" style="239"/>
    <col min="2559" max="2559" width="14" style="239" customWidth="1"/>
    <col min="2560" max="2812" width="11.42578125" style="239"/>
    <col min="2813" max="2813" width="6.28515625" style="239" customWidth="1"/>
    <col min="2814" max="2814" width="11.42578125" style="239"/>
    <col min="2815" max="2815" width="14" style="239" customWidth="1"/>
    <col min="2816" max="3068" width="11.42578125" style="239"/>
    <col min="3069" max="3069" width="6.28515625" style="239" customWidth="1"/>
    <col min="3070" max="3070" width="11.42578125" style="239"/>
    <col min="3071" max="3071" width="14" style="239" customWidth="1"/>
    <col min="3072" max="3324" width="11.42578125" style="239"/>
    <col min="3325" max="3325" width="6.28515625" style="239" customWidth="1"/>
    <col min="3326" max="3326" width="11.42578125" style="239"/>
    <col min="3327" max="3327" width="14" style="239" customWidth="1"/>
    <col min="3328" max="3580" width="11.42578125" style="239"/>
    <col min="3581" max="3581" width="6.28515625" style="239" customWidth="1"/>
    <col min="3582" max="3582" width="11.42578125" style="239"/>
    <col min="3583" max="3583" width="14" style="239" customWidth="1"/>
    <col min="3584" max="3836" width="11.42578125" style="239"/>
    <col min="3837" max="3837" width="6.28515625" style="239" customWidth="1"/>
    <col min="3838" max="3838" width="11.42578125" style="239"/>
    <col min="3839" max="3839" width="14" style="239" customWidth="1"/>
    <col min="3840" max="4092" width="11.42578125" style="239"/>
    <col min="4093" max="4093" width="6.28515625" style="239" customWidth="1"/>
    <col min="4094" max="4094" width="11.42578125" style="239"/>
    <col min="4095" max="4095" width="14" style="239" customWidth="1"/>
    <col min="4096" max="4348" width="11.42578125" style="239"/>
    <col min="4349" max="4349" width="6.28515625" style="239" customWidth="1"/>
    <col min="4350" max="4350" width="11.42578125" style="239"/>
    <col min="4351" max="4351" width="14" style="239" customWidth="1"/>
    <col min="4352" max="4604" width="11.42578125" style="239"/>
    <col min="4605" max="4605" width="6.28515625" style="239" customWidth="1"/>
    <col min="4606" max="4606" width="11.42578125" style="239"/>
    <col min="4607" max="4607" width="14" style="239" customWidth="1"/>
    <col min="4608" max="4860" width="11.42578125" style="239"/>
    <col min="4861" max="4861" width="6.28515625" style="239" customWidth="1"/>
    <col min="4862" max="4862" width="11.42578125" style="239"/>
    <col min="4863" max="4863" width="14" style="239" customWidth="1"/>
    <col min="4864" max="5116" width="11.42578125" style="239"/>
    <col min="5117" max="5117" width="6.28515625" style="239" customWidth="1"/>
    <col min="5118" max="5118" width="11.42578125" style="239"/>
    <col min="5119" max="5119" width="14" style="239" customWidth="1"/>
    <col min="5120" max="5372" width="11.42578125" style="239"/>
    <col min="5373" max="5373" width="6.28515625" style="239" customWidth="1"/>
    <col min="5374" max="5374" width="11.42578125" style="239"/>
    <col min="5375" max="5375" width="14" style="239" customWidth="1"/>
    <col min="5376" max="5628" width="11.42578125" style="239"/>
    <col min="5629" max="5629" width="6.28515625" style="239" customWidth="1"/>
    <col min="5630" max="5630" width="11.42578125" style="239"/>
    <col min="5631" max="5631" width="14" style="239" customWidth="1"/>
    <col min="5632" max="5884" width="11.42578125" style="239"/>
    <col min="5885" max="5885" width="6.28515625" style="239" customWidth="1"/>
    <col min="5886" max="5886" width="11.42578125" style="239"/>
    <col min="5887" max="5887" width="14" style="239" customWidth="1"/>
    <col min="5888" max="6140" width="11.42578125" style="239"/>
    <col min="6141" max="6141" width="6.28515625" style="239" customWidth="1"/>
    <col min="6142" max="6142" width="11.42578125" style="239"/>
    <col min="6143" max="6143" width="14" style="239" customWidth="1"/>
    <col min="6144" max="6396" width="11.42578125" style="239"/>
    <col min="6397" max="6397" width="6.28515625" style="239" customWidth="1"/>
    <col min="6398" max="6398" width="11.42578125" style="239"/>
    <col min="6399" max="6399" width="14" style="239" customWidth="1"/>
    <col min="6400" max="6652" width="11.42578125" style="239"/>
    <col min="6653" max="6653" width="6.28515625" style="239" customWidth="1"/>
    <col min="6654" max="6654" width="11.42578125" style="239"/>
    <col min="6655" max="6655" width="14" style="239" customWidth="1"/>
    <col min="6656" max="6908" width="11.42578125" style="239"/>
    <col min="6909" max="6909" width="6.28515625" style="239" customWidth="1"/>
    <col min="6910" max="6910" width="11.42578125" style="239"/>
    <col min="6911" max="6911" width="14" style="239" customWidth="1"/>
    <col min="6912" max="7164" width="11.42578125" style="239"/>
    <col min="7165" max="7165" width="6.28515625" style="239" customWidth="1"/>
    <col min="7166" max="7166" width="11.42578125" style="239"/>
    <col min="7167" max="7167" width="14" style="239" customWidth="1"/>
    <col min="7168" max="7420" width="11.42578125" style="239"/>
    <col min="7421" max="7421" width="6.28515625" style="239" customWidth="1"/>
    <col min="7422" max="7422" width="11.42578125" style="239"/>
    <col min="7423" max="7423" width="14" style="239" customWidth="1"/>
    <col min="7424" max="7676" width="11.42578125" style="239"/>
    <col min="7677" max="7677" width="6.28515625" style="239" customWidth="1"/>
    <col min="7678" max="7678" width="11.42578125" style="239"/>
    <col min="7679" max="7679" width="14" style="239" customWidth="1"/>
    <col min="7680" max="7932" width="11.42578125" style="239"/>
    <col min="7933" max="7933" width="6.28515625" style="239" customWidth="1"/>
    <col min="7934" max="7934" width="11.42578125" style="239"/>
    <col min="7935" max="7935" width="14" style="239" customWidth="1"/>
    <col min="7936" max="8188" width="11.42578125" style="239"/>
    <col min="8189" max="8189" width="6.28515625" style="239" customWidth="1"/>
    <col min="8190" max="8190" width="11.42578125" style="239"/>
    <col min="8191" max="8191" width="14" style="239" customWidth="1"/>
    <col min="8192" max="8444" width="11.42578125" style="239"/>
    <col min="8445" max="8445" width="6.28515625" style="239" customWidth="1"/>
    <col min="8446" max="8446" width="11.42578125" style="239"/>
    <col min="8447" max="8447" width="14" style="239" customWidth="1"/>
    <col min="8448" max="8700" width="11.42578125" style="239"/>
    <col min="8701" max="8701" width="6.28515625" style="239" customWidth="1"/>
    <col min="8702" max="8702" width="11.42578125" style="239"/>
    <col min="8703" max="8703" width="14" style="239" customWidth="1"/>
    <col min="8704" max="8956" width="11.42578125" style="239"/>
    <col min="8957" max="8957" width="6.28515625" style="239" customWidth="1"/>
    <col min="8958" max="8958" width="11.42578125" style="239"/>
    <col min="8959" max="8959" width="14" style="239" customWidth="1"/>
    <col min="8960" max="9212" width="11.42578125" style="239"/>
    <col min="9213" max="9213" width="6.28515625" style="239" customWidth="1"/>
    <col min="9214" max="9214" width="11.42578125" style="239"/>
    <col min="9215" max="9215" width="14" style="239" customWidth="1"/>
    <col min="9216" max="9468" width="11.42578125" style="239"/>
    <col min="9469" max="9469" width="6.28515625" style="239" customWidth="1"/>
    <col min="9470" max="9470" width="11.42578125" style="239"/>
    <col min="9471" max="9471" width="14" style="239" customWidth="1"/>
    <col min="9472" max="9724" width="11.42578125" style="239"/>
    <col min="9725" max="9725" width="6.28515625" style="239" customWidth="1"/>
    <col min="9726" max="9726" width="11.42578125" style="239"/>
    <col min="9727" max="9727" width="14" style="239" customWidth="1"/>
    <col min="9728" max="9980" width="11.42578125" style="239"/>
    <col min="9981" max="9981" width="6.28515625" style="239" customWidth="1"/>
    <col min="9982" max="9982" width="11.42578125" style="239"/>
    <col min="9983" max="9983" width="14" style="239" customWidth="1"/>
    <col min="9984" max="10236" width="11.42578125" style="239"/>
    <col min="10237" max="10237" width="6.28515625" style="239" customWidth="1"/>
    <col min="10238" max="10238" width="11.42578125" style="239"/>
    <col min="10239" max="10239" width="14" style="239" customWidth="1"/>
    <col min="10240" max="10492" width="11.42578125" style="239"/>
    <col min="10493" max="10493" width="6.28515625" style="239" customWidth="1"/>
    <col min="10494" max="10494" width="11.42578125" style="239"/>
    <col min="10495" max="10495" width="14" style="239" customWidth="1"/>
    <col min="10496" max="10748" width="11.42578125" style="239"/>
    <col min="10749" max="10749" width="6.28515625" style="239" customWidth="1"/>
    <col min="10750" max="10750" width="11.42578125" style="239"/>
    <col min="10751" max="10751" width="14" style="239" customWidth="1"/>
    <col min="10752" max="11004" width="11.42578125" style="239"/>
    <col min="11005" max="11005" width="6.28515625" style="239" customWidth="1"/>
    <col min="11006" max="11006" width="11.42578125" style="239"/>
    <col min="11007" max="11007" width="14" style="239" customWidth="1"/>
    <col min="11008" max="11260" width="11.42578125" style="239"/>
    <col min="11261" max="11261" width="6.28515625" style="239" customWidth="1"/>
    <col min="11262" max="11262" width="11.42578125" style="239"/>
    <col min="11263" max="11263" width="14" style="239" customWidth="1"/>
    <col min="11264" max="11516" width="11.42578125" style="239"/>
    <col min="11517" max="11517" width="6.28515625" style="239" customWidth="1"/>
    <col min="11518" max="11518" width="11.42578125" style="239"/>
    <col min="11519" max="11519" width="14" style="239" customWidth="1"/>
    <col min="11520" max="11772" width="11.42578125" style="239"/>
    <col min="11773" max="11773" width="6.28515625" style="239" customWidth="1"/>
    <col min="11774" max="11774" width="11.42578125" style="239"/>
    <col min="11775" max="11775" width="14" style="239" customWidth="1"/>
    <col min="11776" max="12028" width="11.42578125" style="239"/>
    <col min="12029" max="12029" width="6.28515625" style="239" customWidth="1"/>
    <col min="12030" max="12030" width="11.42578125" style="239"/>
    <col min="12031" max="12031" width="14" style="239" customWidth="1"/>
    <col min="12032" max="12284" width="11.42578125" style="239"/>
    <col min="12285" max="12285" width="6.28515625" style="239" customWidth="1"/>
    <col min="12286" max="12286" width="11.42578125" style="239"/>
    <col min="12287" max="12287" width="14" style="239" customWidth="1"/>
    <col min="12288" max="12540" width="11.42578125" style="239"/>
    <col min="12541" max="12541" width="6.28515625" style="239" customWidth="1"/>
    <col min="12542" max="12542" width="11.42578125" style="239"/>
    <col min="12543" max="12543" width="14" style="239" customWidth="1"/>
    <col min="12544" max="12796" width="11.42578125" style="239"/>
    <col min="12797" max="12797" width="6.28515625" style="239" customWidth="1"/>
    <col min="12798" max="12798" width="11.42578125" style="239"/>
    <col min="12799" max="12799" width="14" style="239" customWidth="1"/>
    <col min="12800" max="13052" width="11.42578125" style="239"/>
    <col min="13053" max="13053" width="6.28515625" style="239" customWidth="1"/>
    <col min="13054" max="13054" width="11.42578125" style="239"/>
    <col min="13055" max="13055" width="14" style="239" customWidth="1"/>
    <col min="13056" max="13308" width="11.42578125" style="239"/>
    <col min="13309" max="13309" width="6.28515625" style="239" customWidth="1"/>
    <col min="13310" max="13310" width="11.42578125" style="239"/>
    <col min="13311" max="13311" width="14" style="239" customWidth="1"/>
    <col min="13312" max="13564" width="11.42578125" style="239"/>
    <col min="13565" max="13565" width="6.28515625" style="239" customWidth="1"/>
    <col min="13566" max="13566" width="11.42578125" style="239"/>
    <col min="13567" max="13567" width="14" style="239" customWidth="1"/>
    <col min="13568" max="13820" width="11.42578125" style="239"/>
    <col min="13821" max="13821" width="6.28515625" style="239" customWidth="1"/>
    <col min="13822" max="13822" width="11.42578125" style="239"/>
    <col min="13823" max="13823" width="14" style="239" customWidth="1"/>
    <col min="13824" max="14076" width="11.42578125" style="239"/>
    <col min="14077" max="14077" width="6.28515625" style="239" customWidth="1"/>
    <col min="14078" max="14078" width="11.42578125" style="239"/>
    <col min="14079" max="14079" width="14" style="239" customWidth="1"/>
    <col min="14080" max="14332" width="11.42578125" style="239"/>
    <col min="14333" max="14333" width="6.28515625" style="239" customWidth="1"/>
    <col min="14334" max="14334" width="11.42578125" style="239"/>
    <col min="14335" max="14335" width="14" style="239" customWidth="1"/>
    <col min="14336" max="14588" width="11.42578125" style="239"/>
    <col min="14589" max="14589" width="6.28515625" style="239" customWidth="1"/>
    <col min="14590" max="14590" width="11.42578125" style="239"/>
    <col min="14591" max="14591" width="14" style="239" customWidth="1"/>
    <col min="14592" max="14844" width="11.42578125" style="239"/>
    <col min="14845" max="14845" width="6.28515625" style="239" customWidth="1"/>
    <col min="14846" max="14846" width="11.42578125" style="239"/>
    <col min="14847" max="14847" width="14" style="239" customWidth="1"/>
    <col min="14848" max="15100" width="11.42578125" style="239"/>
    <col min="15101" max="15101" width="6.28515625" style="239" customWidth="1"/>
    <col min="15102" max="15102" width="11.42578125" style="239"/>
    <col min="15103" max="15103" width="14" style="239" customWidth="1"/>
    <col min="15104" max="15356" width="11.42578125" style="239"/>
    <col min="15357" max="15357" width="6.28515625" style="239" customWidth="1"/>
    <col min="15358" max="15358" width="11.42578125" style="239"/>
    <col min="15359" max="15359" width="14" style="239" customWidth="1"/>
    <col min="15360" max="15612" width="11.42578125" style="239"/>
    <col min="15613" max="15613" width="6.28515625" style="239" customWidth="1"/>
    <col min="15614" max="15614" width="11.42578125" style="239"/>
    <col min="15615" max="15615" width="14" style="239" customWidth="1"/>
    <col min="15616" max="15868" width="11.42578125" style="239"/>
    <col min="15869" max="15869" width="6.28515625" style="239" customWidth="1"/>
    <col min="15870" max="15870" width="11.42578125" style="239"/>
    <col min="15871" max="15871" width="14" style="239" customWidth="1"/>
    <col min="15872" max="16124" width="11.42578125" style="239"/>
    <col min="16125" max="16125" width="6.28515625" style="239" customWidth="1"/>
    <col min="16126" max="16126" width="11.42578125" style="239"/>
    <col min="16127" max="16127" width="14" style="239" customWidth="1"/>
    <col min="16128" max="16384" width="11.42578125" style="239"/>
  </cols>
  <sheetData>
    <row r="1" spans="1:9" ht="60" customHeight="1">
      <c r="A1" s="271"/>
      <c r="B1" s="271"/>
      <c r="C1" s="271"/>
      <c r="D1" s="271"/>
      <c r="E1" s="271"/>
      <c r="F1" s="271"/>
      <c r="G1" s="271"/>
      <c r="H1" s="271"/>
      <c r="I1" s="271"/>
    </row>
    <row r="2" spans="1:9">
      <c r="A2" s="240"/>
      <c r="B2" s="241"/>
      <c r="C2" s="241"/>
      <c r="D2" s="241"/>
      <c r="E2" s="241"/>
      <c r="F2" s="241"/>
      <c r="G2" s="241"/>
      <c r="H2" s="241"/>
      <c r="I2" s="242"/>
    </row>
    <row r="3" spans="1:9" ht="21.95" customHeight="1">
      <c r="A3" s="272" t="s">
        <v>105</v>
      </c>
      <c r="B3" s="273"/>
      <c r="C3" s="273"/>
      <c r="D3" s="273"/>
      <c r="E3" s="273"/>
      <c r="F3" s="273"/>
      <c r="G3" s="273"/>
      <c r="H3" s="273"/>
      <c r="I3" s="274"/>
    </row>
    <row r="4" spans="1:9" ht="12" customHeight="1">
      <c r="A4" s="275"/>
      <c r="B4" s="276"/>
      <c r="C4" s="276"/>
      <c r="D4" s="276"/>
      <c r="E4" s="276"/>
      <c r="F4" s="276"/>
      <c r="G4" s="276"/>
      <c r="H4" s="276"/>
      <c r="I4" s="277"/>
    </row>
    <row r="5" spans="1:9">
      <c r="A5" s="278" t="s">
        <v>142</v>
      </c>
      <c r="B5" s="278"/>
      <c r="C5" s="278"/>
      <c r="D5" s="278"/>
      <c r="E5" s="278"/>
      <c r="F5" s="278"/>
      <c r="G5" s="278"/>
      <c r="H5" s="278"/>
      <c r="I5" s="279"/>
    </row>
    <row r="6" spans="1:9" ht="15" customHeight="1">
      <c r="A6" s="280"/>
      <c r="B6" s="280"/>
      <c r="C6" s="280"/>
      <c r="D6" s="280"/>
      <c r="E6" s="280"/>
      <c r="F6" s="280"/>
      <c r="G6" s="280"/>
      <c r="H6" s="280"/>
      <c r="I6" s="281"/>
    </row>
    <row r="7" spans="1:9">
      <c r="A7" s="280"/>
      <c r="B7" s="280"/>
      <c r="C7" s="280"/>
      <c r="D7" s="280"/>
      <c r="E7" s="280"/>
      <c r="F7" s="280"/>
      <c r="G7" s="280"/>
      <c r="H7" s="280"/>
      <c r="I7" s="281"/>
    </row>
    <row r="8" spans="1:9" s="248" customFormat="1" ht="27" customHeight="1">
      <c r="A8" s="243"/>
      <c r="B8" s="244" t="s">
        <v>132</v>
      </c>
      <c r="C8" s="245"/>
      <c r="D8" s="245"/>
      <c r="E8" s="246"/>
      <c r="F8" s="245"/>
      <c r="G8" s="245"/>
      <c r="H8" s="245"/>
      <c r="I8" s="247"/>
    </row>
    <row r="9" spans="1:9" s="248" customFormat="1" ht="27" customHeight="1">
      <c r="A9" s="249" t="s">
        <v>102</v>
      </c>
      <c r="B9" s="245" t="s">
        <v>143</v>
      </c>
      <c r="C9" s="250"/>
      <c r="D9" s="250"/>
      <c r="E9" s="250"/>
      <c r="F9" s="250"/>
      <c r="G9" s="250"/>
      <c r="H9" s="250"/>
      <c r="I9" s="251"/>
    </row>
    <row r="10" spans="1:9" s="248" customFormat="1" ht="27" customHeight="1">
      <c r="A10" s="252"/>
      <c r="B10" s="253" t="s">
        <v>75</v>
      </c>
      <c r="C10" s="254"/>
      <c r="D10" s="254"/>
      <c r="E10" s="254"/>
      <c r="F10" s="254"/>
      <c r="G10" s="254"/>
      <c r="H10" s="254"/>
      <c r="I10" s="255"/>
    </row>
    <row r="11" spans="1:9" s="248" customFormat="1" ht="27" customHeight="1">
      <c r="A11" s="243" t="s">
        <v>103</v>
      </c>
      <c r="B11" s="245" t="s">
        <v>144</v>
      </c>
      <c r="C11" s="256"/>
      <c r="D11" s="257"/>
      <c r="E11" s="257"/>
      <c r="F11" s="257"/>
      <c r="G11" s="257"/>
      <c r="H11" s="258"/>
      <c r="I11" s="259"/>
    </row>
    <row r="12" spans="1:9" s="248" customFormat="1" ht="27" customHeight="1">
      <c r="A12" s="243" t="s">
        <v>104</v>
      </c>
      <c r="B12" s="260" t="s">
        <v>145</v>
      </c>
      <c r="C12" s="256"/>
      <c r="D12" s="257"/>
      <c r="E12" s="257"/>
      <c r="F12" s="258"/>
      <c r="G12" s="258"/>
      <c r="H12" s="258"/>
      <c r="I12" s="259"/>
    </row>
    <row r="13" spans="1:9" s="248" customFormat="1" ht="27" customHeight="1">
      <c r="A13" s="243" t="s">
        <v>106</v>
      </c>
      <c r="B13" s="260" t="s">
        <v>146</v>
      </c>
      <c r="C13" s="261"/>
      <c r="D13" s="257"/>
      <c r="E13" s="257"/>
      <c r="F13" s="258"/>
      <c r="G13" s="258"/>
      <c r="H13" s="258"/>
      <c r="I13" s="259"/>
    </row>
    <row r="14" spans="1:9" s="248" customFormat="1" ht="27" customHeight="1">
      <c r="A14" s="243" t="s">
        <v>107</v>
      </c>
      <c r="B14" s="260" t="s">
        <v>147</v>
      </c>
      <c r="C14" s="261"/>
      <c r="D14" s="257"/>
      <c r="E14" s="257"/>
      <c r="F14" s="257"/>
      <c r="G14" s="258"/>
      <c r="H14" s="258"/>
      <c r="I14" s="259"/>
    </row>
    <row r="15" spans="1:9" s="248" customFormat="1" ht="27" customHeight="1">
      <c r="A15" s="243" t="s">
        <v>108</v>
      </c>
      <c r="B15" s="260" t="s">
        <v>148</v>
      </c>
      <c r="C15" s="261"/>
      <c r="D15" s="257"/>
      <c r="E15" s="257"/>
      <c r="F15" s="257"/>
      <c r="G15" s="258"/>
      <c r="H15" s="258"/>
      <c r="I15" s="259"/>
    </row>
    <row r="16" spans="1:9" s="248" customFormat="1" ht="27" customHeight="1">
      <c r="A16" s="243" t="s">
        <v>109</v>
      </c>
      <c r="B16" s="260" t="s">
        <v>149</v>
      </c>
      <c r="C16" s="261"/>
      <c r="D16" s="257"/>
      <c r="E16" s="257"/>
      <c r="F16" s="258"/>
      <c r="G16" s="258"/>
      <c r="H16" s="258"/>
      <c r="I16" s="259"/>
    </row>
    <row r="17" spans="1:9" s="248" customFormat="1" ht="27" customHeight="1">
      <c r="A17" s="243" t="s">
        <v>110</v>
      </c>
      <c r="B17" s="260" t="s">
        <v>150</v>
      </c>
      <c r="C17" s="261"/>
      <c r="D17" s="257"/>
      <c r="E17" s="257"/>
      <c r="F17" s="257"/>
      <c r="G17" s="258"/>
      <c r="H17" s="258"/>
      <c r="I17" s="259"/>
    </row>
    <row r="18" spans="1:9" s="248" customFormat="1" ht="27" customHeight="1">
      <c r="A18" s="243" t="s">
        <v>111</v>
      </c>
      <c r="B18" s="260" t="s">
        <v>151</v>
      </c>
      <c r="C18" s="261"/>
      <c r="D18" s="257"/>
      <c r="E18" s="257"/>
      <c r="F18" s="258"/>
      <c r="G18" s="258"/>
      <c r="H18" s="258"/>
      <c r="I18" s="259"/>
    </row>
    <row r="19" spans="1:9" s="248" customFormat="1" ht="27" customHeight="1">
      <c r="A19" s="243" t="s">
        <v>112</v>
      </c>
      <c r="B19" s="260" t="s">
        <v>152</v>
      </c>
      <c r="C19" s="261"/>
      <c r="D19" s="257"/>
      <c r="E19" s="257"/>
      <c r="F19" s="257"/>
      <c r="G19" s="258"/>
      <c r="H19" s="258"/>
      <c r="I19" s="259"/>
    </row>
    <row r="20" spans="1:9" s="248" customFormat="1" ht="27" customHeight="1">
      <c r="A20" s="249" t="s">
        <v>113</v>
      </c>
      <c r="B20" s="262" t="s">
        <v>153</v>
      </c>
      <c r="C20" s="263"/>
      <c r="D20" s="250"/>
      <c r="E20" s="250"/>
      <c r="F20" s="264"/>
      <c r="G20" s="264"/>
      <c r="H20" s="264"/>
      <c r="I20" s="251"/>
    </row>
    <row r="21" spans="1:9" s="248" customFormat="1" ht="27" customHeight="1">
      <c r="A21" s="243"/>
      <c r="B21" s="244" t="s">
        <v>76</v>
      </c>
      <c r="C21" s="260"/>
      <c r="D21" s="258"/>
      <c r="E21" s="258"/>
      <c r="F21" s="258"/>
      <c r="G21" s="258"/>
      <c r="H21" s="258"/>
      <c r="I21" s="259"/>
    </row>
    <row r="22" spans="1:9" s="248" customFormat="1" ht="27" customHeight="1">
      <c r="A22" s="243" t="s">
        <v>114</v>
      </c>
      <c r="B22" s="260" t="s">
        <v>154</v>
      </c>
      <c r="C22" s="261"/>
      <c r="D22" s="257"/>
      <c r="E22" s="257"/>
      <c r="F22" s="257"/>
      <c r="G22" s="258"/>
      <c r="H22" s="258"/>
      <c r="I22" s="259"/>
    </row>
    <row r="23" spans="1:9" s="248" customFormat="1" ht="27" customHeight="1">
      <c r="A23" s="243" t="s">
        <v>115</v>
      </c>
      <c r="B23" s="260" t="s">
        <v>155</v>
      </c>
      <c r="C23" s="261"/>
      <c r="D23" s="257"/>
      <c r="E23" s="257"/>
      <c r="F23" s="257"/>
      <c r="G23" s="258"/>
      <c r="H23" s="258"/>
      <c r="I23" s="259"/>
    </row>
    <row r="24" spans="1:9" s="248" customFormat="1" ht="27" customHeight="1">
      <c r="A24" s="243" t="s">
        <v>116</v>
      </c>
      <c r="B24" s="260" t="s">
        <v>156</v>
      </c>
      <c r="C24" s="261"/>
      <c r="D24" s="257"/>
      <c r="E24" s="257"/>
      <c r="F24" s="257"/>
      <c r="G24" s="257"/>
      <c r="H24" s="258"/>
      <c r="I24" s="259"/>
    </row>
    <row r="25" spans="1:9" s="248" customFormat="1" ht="27" customHeight="1">
      <c r="A25" s="249" t="s">
        <v>117</v>
      </c>
      <c r="B25" s="262" t="s">
        <v>157</v>
      </c>
      <c r="C25" s="263"/>
      <c r="D25" s="250"/>
      <c r="E25" s="250"/>
      <c r="F25" s="250"/>
      <c r="G25" s="250"/>
      <c r="H25" s="264"/>
      <c r="I25" s="251"/>
    </row>
    <row r="26" spans="1:9" s="248" customFormat="1" ht="27" customHeight="1">
      <c r="A26" s="243"/>
      <c r="B26" s="244" t="s">
        <v>79</v>
      </c>
      <c r="C26" s="260"/>
      <c r="D26" s="258"/>
      <c r="E26" s="258"/>
      <c r="F26" s="258"/>
      <c r="G26" s="258"/>
      <c r="H26" s="258"/>
      <c r="I26" s="259"/>
    </row>
    <row r="27" spans="1:9" s="248" customFormat="1" ht="27" customHeight="1">
      <c r="A27" s="243" t="s">
        <v>118</v>
      </c>
      <c r="B27" s="260" t="s">
        <v>158</v>
      </c>
      <c r="C27" s="261"/>
      <c r="D27" s="257"/>
      <c r="E27" s="257"/>
      <c r="F27" s="258"/>
      <c r="G27" s="258"/>
      <c r="H27" s="258"/>
      <c r="I27" s="259"/>
    </row>
    <row r="28" spans="1:9" s="248" customFormat="1" ht="27" customHeight="1">
      <c r="A28" s="243" t="s">
        <v>119</v>
      </c>
      <c r="B28" s="260" t="s">
        <v>159</v>
      </c>
      <c r="C28" s="261"/>
      <c r="D28" s="257"/>
      <c r="E28" s="258"/>
      <c r="F28" s="258"/>
      <c r="G28" s="258"/>
      <c r="H28" s="258"/>
      <c r="I28" s="259"/>
    </row>
    <row r="29" spans="1:9" s="248" customFormat="1" ht="27" customHeight="1">
      <c r="A29" s="243" t="s">
        <v>120</v>
      </c>
      <c r="B29" s="260" t="s">
        <v>160</v>
      </c>
      <c r="C29" s="261"/>
      <c r="D29" s="257"/>
      <c r="E29" s="257"/>
      <c r="F29" s="257"/>
      <c r="G29" s="258"/>
      <c r="H29" s="258"/>
      <c r="I29" s="259"/>
    </row>
    <row r="30" spans="1:9" s="248" customFormat="1" ht="27" customHeight="1">
      <c r="A30" s="243" t="s">
        <v>121</v>
      </c>
      <c r="B30" s="260" t="s">
        <v>161</v>
      </c>
      <c r="C30" s="261"/>
      <c r="D30" s="257"/>
      <c r="E30" s="258"/>
      <c r="F30" s="258"/>
      <c r="G30" s="258"/>
      <c r="H30" s="258"/>
      <c r="I30" s="259"/>
    </row>
    <row r="31" spans="1:9" s="248" customFormat="1" ht="27" customHeight="1">
      <c r="A31" s="243" t="s">
        <v>122</v>
      </c>
      <c r="B31" s="260" t="s">
        <v>162</v>
      </c>
      <c r="C31" s="261"/>
      <c r="D31" s="257"/>
      <c r="E31" s="257"/>
      <c r="F31" s="257"/>
      <c r="G31" s="258"/>
      <c r="H31" s="258"/>
      <c r="I31" s="259"/>
    </row>
    <row r="32" spans="1:9" s="248" customFormat="1" ht="27" customHeight="1">
      <c r="A32" s="249" t="s">
        <v>123</v>
      </c>
      <c r="B32" s="262" t="s">
        <v>163</v>
      </c>
      <c r="C32" s="263"/>
      <c r="D32" s="250"/>
      <c r="E32" s="264"/>
      <c r="F32" s="264"/>
      <c r="G32" s="264"/>
      <c r="H32" s="264"/>
      <c r="I32" s="251"/>
    </row>
    <row r="33" spans="1:10" s="248" customFormat="1" ht="27" customHeight="1">
      <c r="A33" s="243"/>
      <c r="B33" s="244" t="s">
        <v>74</v>
      </c>
      <c r="C33" s="260"/>
      <c r="D33" s="258"/>
      <c r="E33" s="258"/>
      <c r="F33" s="258"/>
      <c r="G33" s="258"/>
      <c r="H33" s="258"/>
      <c r="I33" s="259"/>
    </row>
    <row r="34" spans="1:10" s="248" customFormat="1" ht="27" customHeight="1">
      <c r="A34" s="249" t="s">
        <v>124</v>
      </c>
      <c r="B34" s="262" t="s">
        <v>164</v>
      </c>
      <c r="C34" s="263"/>
      <c r="D34" s="250"/>
      <c r="E34" s="250"/>
      <c r="F34" s="250"/>
      <c r="G34" s="250"/>
      <c r="H34" s="264"/>
      <c r="I34" s="251"/>
    </row>
    <row r="35" spans="1:10" s="248" customFormat="1" ht="27" customHeight="1">
      <c r="A35" s="243"/>
      <c r="B35" s="244" t="s">
        <v>77</v>
      </c>
      <c r="C35" s="260"/>
      <c r="D35" s="258"/>
      <c r="E35" s="258"/>
      <c r="F35" s="258"/>
      <c r="G35" s="258"/>
      <c r="H35" s="258"/>
      <c r="I35" s="259"/>
    </row>
    <row r="36" spans="1:10" s="248" customFormat="1" ht="27" customHeight="1">
      <c r="A36" s="243" t="s">
        <v>125</v>
      </c>
      <c r="B36" s="260" t="s">
        <v>165</v>
      </c>
      <c r="C36" s="261"/>
      <c r="D36" s="257"/>
      <c r="E36" s="258"/>
      <c r="F36" s="258"/>
      <c r="G36" s="258"/>
      <c r="H36" s="258"/>
      <c r="I36" s="259"/>
    </row>
    <row r="37" spans="1:10" s="248" customFormat="1" ht="27" customHeight="1">
      <c r="A37" s="243" t="s">
        <v>126</v>
      </c>
      <c r="B37" s="260" t="s">
        <v>166</v>
      </c>
      <c r="C37" s="261"/>
      <c r="D37" s="257"/>
      <c r="E37" s="257"/>
      <c r="F37" s="258"/>
      <c r="G37" s="258"/>
      <c r="H37" s="258"/>
      <c r="I37" s="259"/>
    </row>
    <row r="38" spans="1:10" s="248" customFormat="1" ht="27" customHeight="1">
      <c r="A38" s="249" t="s">
        <v>127</v>
      </c>
      <c r="B38" s="262" t="s">
        <v>167</v>
      </c>
      <c r="C38" s="263"/>
      <c r="D38" s="250"/>
      <c r="E38" s="250"/>
      <c r="F38" s="264"/>
      <c r="G38" s="264"/>
      <c r="H38" s="264"/>
      <c r="I38" s="251"/>
    </row>
    <row r="39" spans="1:10" s="248" customFormat="1" ht="27" customHeight="1">
      <c r="A39" s="252"/>
      <c r="B39" s="244" t="s">
        <v>78</v>
      </c>
      <c r="C39" s="260"/>
      <c r="D39" s="258"/>
      <c r="E39" s="258"/>
      <c r="F39" s="254"/>
      <c r="G39" s="254"/>
      <c r="H39" s="254"/>
      <c r="I39" s="255"/>
    </row>
    <row r="40" spans="1:10" s="248" customFormat="1" ht="27" customHeight="1">
      <c r="A40" s="243" t="s">
        <v>128</v>
      </c>
      <c r="B40" s="260" t="s">
        <v>168</v>
      </c>
      <c r="C40" s="261"/>
      <c r="D40" s="257"/>
      <c r="E40" s="257"/>
      <c r="F40" s="258"/>
      <c r="G40" s="258"/>
      <c r="H40" s="258"/>
      <c r="I40" s="259"/>
    </row>
    <row r="41" spans="1:10" s="248" customFormat="1" ht="27" customHeight="1">
      <c r="A41" s="243" t="s">
        <v>129</v>
      </c>
      <c r="B41" s="260" t="s">
        <v>169</v>
      </c>
      <c r="C41" s="261"/>
      <c r="D41" s="257"/>
      <c r="E41" s="257"/>
      <c r="F41" s="257"/>
      <c r="G41" s="258"/>
      <c r="H41" s="258"/>
      <c r="I41" s="259"/>
    </row>
    <row r="42" spans="1:10" s="248" customFormat="1" ht="27" customHeight="1">
      <c r="A42" s="249" t="s">
        <v>130</v>
      </c>
      <c r="B42" s="262" t="s">
        <v>170</v>
      </c>
      <c r="C42" s="263"/>
      <c r="D42" s="250"/>
      <c r="E42" s="250"/>
      <c r="F42" s="250"/>
      <c r="G42" s="264"/>
      <c r="H42" s="264"/>
      <c r="I42" s="251"/>
    </row>
    <row r="43" spans="1:10" s="248" customFormat="1" ht="27" customHeight="1">
      <c r="A43" s="243"/>
      <c r="B43" s="244" t="s">
        <v>88</v>
      </c>
      <c r="C43" s="260"/>
      <c r="D43" s="258"/>
      <c r="E43" s="258"/>
      <c r="F43" s="258"/>
      <c r="G43" s="258"/>
      <c r="H43" s="258"/>
      <c r="I43" s="259"/>
    </row>
    <row r="44" spans="1:10" s="248" customFormat="1" ht="27" customHeight="1">
      <c r="A44" s="243" t="s">
        <v>131</v>
      </c>
      <c r="B44" s="260" t="s">
        <v>171</v>
      </c>
      <c r="C44" s="261"/>
      <c r="D44" s="257"/>
      <c r="E44" s="257"/>
      <c r="F44" s="257"/>
      <c r="G44" s="258"/>
      <c r="H44" s="258"/>
      <c r="I44" s="259"/>
    </row>
    <row r="45" spans="1:10" ht="14.25">
      <c r="A45" s="265"/>
      <c r="B45" s="266"/>
      <c r="C45" s="266"/>
      <c r="D45" s="266"/>
      <c r="E45" s="266"/>
      <c r="F45" s="266"/>
      <c r="G45" s="266"/>
      <c r="H45" s="266"/>
      <c r="I45" s="267"/>
      <c r="J45" s="248"/>
    </row>
    <row r="46" spans="1:10" ht="14.25">
      <c r="A46" s="268"/>
      <c r="B46" s="269"/>
      <c r="C46" s="269"/>
      <c r="D46" s="269"/>
      <c r="E46" s="269"/>
      <c r="F46" s="269"/>
      <c r="G46" s="269"/>
      <c r="H46" s="269"/>
      <c r="I46" s="269"/>
      <c r="J46" s="248"/>
    </row>
    <row r="47" spans="1:10" ht="14.25">
      <c r="J47" s="248"/>
    </row>
    <row r="48" spans="1:10" ht="14.25">
      <c r="J48" s="248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8'!A1" display="'a8'!A1"/>
    <hyperlink ref="B18:E18" location="'a9'!A1" display="'a9'!A1"/>
    <hyperlink ref="B19:F19" location="'a10'!A1" display="'a10'!A1"/>
    <hyperlink ref="B20:E20" location="'a11'!A1" display="'a11'!A1"/>
    <hyperlink ref="B22:F22" location="'a12'!A1" display="'a12'!A1"/>
    <hyperlink ref="B23:F23" location="'a13'!A1" display="'a13'!A1"/>
    <hyperlink ref="B24:G24" location="'a14'!A1" display="'a14'!A1"/>
    <hyperlink ref="B25:G25" location="'a15'!A1" display="'a15'!A1"/>
    <hyperlink ref="B27:E27" location="'a16'!A1" display="'a16'!A1"/>
    <hyperlink ref="B28:D28" location="'a17'!A1" display="'a17'!A1"/>
    <hyperlink ref="B29:F29" location="'a18'!A1" display="'a18'!A1"/>
    <hyperlink ref="B30:D30" location="'a19'!A1" display="'a19'!A1"/>
    <hyperlink ref="B31:F31" location="'a20'!A1" display="'a20'!A1"/>
    <hyperlink ref="B32:D32" location="'a21'!A1" display="'a21'!A1"/>
    <hyperlink ref="B34:G34" location="'a22'!A1" display="'a22'!A1"/>
    <hyperlink ref="B36:D36" location="'a23'!A1" display="'a23'!A1"/>
    <hyperlink ref="B37:E37" location="'a24'!A1" display="'a24'!A1"/>
    <hyperlink ref="B38:E38" location="'a25'!A1" display="'a25'!A1"/>
    <hyperlink ref="B40:E40" location="'a26'!A1" display="'a26'!A1"/>
    <hyperlink ref="B41:F41" location="'a27'!A1" display="'a27'!A1"/>
    <hyperlink ref="B42:F42" location="'a28'!A1" display="'a28'!A1"/>
    <hyperlink ref="B44:F44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55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3.14062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182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87"/>
      <c r="B11" s="188"/>
      <c r="C11" s="188"/>
      <c r="D11" s="188"/>
      <c r="E11" s="188"/>
      <c r="F11" s="189"/>
    </row>
    <row r="12" spans="1:12" ht="21" customHeight="1">
      <c r="A12" s="317" t="s">
        <v>4</v>
      </c>
      <c r="B12" s="320" t="s">
        <v>72</v>
      </c>
      <c r="C12" s="326"/>
      <c r="D12" s="190"/>
      <c r="E12" s="326" t="s">
        <v>134</v>
      </c>
      <c r="F12" s="328"/>
    </row>
    <row r="13" spans="1:12">
      <c r="A13" s="318"/>
      <c r="B13" s="327"/>
      <c r="C13" s="327"/>
      <c r="D13" s="191"/>
      <c r="E13" s="327"/>
      <c r="F13" s="329"/>
    </row>
    <row r="14" spans="1:12">
      <c r="A14" s="319"/>
      <c r="B14" s="192" t="s">
        <v>1</v>
      </c>
      <c r="C14" s="73" t="s">
        <v>6</v>
      </c>
      <c r="D14" s="193"/>
      <c r="E14" s="192" t="s">
        <v>1</v>
      </c>
      <c r="F14" s="194" t="s">
        <v>73</v>
      </c>
    </row>
    <row r="15" spans="1:12">
      <c r="A15" s="112" t="s">
        <v>34</v>
      </c>
      <c r="B15" s="195">
        <v>-42.759173639478895</v>
      </c>
      <c r="C15" s="195">
        <v>-48.047099843746786</v>
      </c>
      <c r="D15" s="196"/>
      <c r="E15" s="195">
        <v>-7.4691526414751506</v>
      </c>
      <c r="F15" s="197">
        <v>-8.4565396621399138</v>
      </c>
    </row>
    <row r="16" spans="1:12">
      <c r="A16" s="114" t="s">
        <v>36</v>
      </c>
      <c r="B16" s="198">
        <v>-12.749861495844868</v>
      </c>
      <c r="C16" s="198">
        <v>-35.142398344932673</v>
      </c>
      <c r="D16" s="199"/>
      <c r="E16" s="198">
        <v>-0.68723550421632962</v>
      </c>
      <c r="F16" s="200">
        <v>-2.3446819166606816</v>
      </c>
    </row>
    <row r="17" spans="1:6">
      <c r="A17" s="112" t="s">
        <v>89</v>
      </c>
      <c r="B17" s="195">
        <v>-31.315511516953578</v>
      </c>
      <c r="C17" s="195">
        <v>-21.90232976005278</v>
      </c>
      <c r="D17" s="196"/>
      <c r="E17" s="195">
        <v>-5.8655334529914773</v>
      </c>
      <c r="F17" s="197">
        <v>-3.9704342116675782</v>
      </c>
    </row>
    <row r="18" spans="1:6">
      <c r="A18" s="114" t="s">
        <v>37</v>
      </c>
      <c r="B18" s="198">
        <v>-40.662781357351605</v>
      </c>
      <c r="C18" s="198">
        <v>-41.17647058823529</v>
      </c>
      <c r="D18" s="199"/>
      <c r="E18" s="198">
        <v>-1.7762231476541768</v>
      </c>
      <c r="F18" s="200">
        <v>-1.7363407102466935</v>
      </c>
    </row>
    <row r="19" spans="1:6">
      <c r="A19" s="112" t="s">
        <v>38</v>
      </c>
      <c r="B19" s="195">
        <v>-64.1093072650403</v>
      </c>
      <c r="C19" s="195">
        <v>-66.400910280127874</v>
      </c>
      <c r="D19" s="196"/>
      <c r="E19" s="195">
        <v>-2.8572972877736529</v>
      </c>
      <c r="F19" s="197">
        <v>-3.0002266328054237</v>
      </c>
    </row>
    <row r="20" spans="1:6">
      <c r="A20" s="114" t="s">
        <v>39</v>
      </c>
      <c r="B20" s="198">
        <v>-51.354035692021597</v>
      </c>
      <c r="C20" s="198">
        <v>-54.268502437346356</v>
      </c>
      <c r="D20" s="199"/>
      <c r="E20" s="198">
        <v>-0.72569811657127925</v>
      </c>
      <c r="F20" s="200">
        <v>-0.75405537488143726</v>
      </c>
    </row>
    <row r="21" spans="1:6">
      <c r="A21" s="112" t="s">
        <v>40</v>
      </c>
      <c r="B21" s="195">
        <v>-29.98341375150784</v>
      </c>
      <c r="C21" s="195">
        <v>-26.234103651032399</v>
      </c>
      <c r="D21" s="196"/>
      <c r="E21" s="195">
        <v>-5.9381137164454402E-2</v>
      </c>
      <c r="F21" s="197">
        <v>-4.4731999712745232E-2</v>
      </c>
    </row>
    <row r="22" spans="1:6">
      <c r="A22" s="114" t="s">
        <v>41</v>
      </c>
      <c r="B22" s="198">
        <v>-16.945085891298234</v>
      </c>
      <c r="C22" s="198">
        <v>-28.461328444947156</v>
      </c>
      <c r="D22" s="199"/>
      <c r="E22" s="198">
        <v>-0.22460911399670294</v>
      </c>
      <c r="F22" s="200">
        <v>-0.42535620055231238</v>
      </c>
    </row>
    <row r="23" spans="1:6">
      <c r="A23" s="112" t="s">
        <v>43</v>
      </c>
      <c r="B23" s="195">
        <v>-78.332909078286633</v>
      </c>
      <c r="C23" s="195">
        <v>-67.958322569534147</v>
      </c>
      <c r="D23" s="196"/>
      <c r="E23" s="195">
        <v>-0.50541903269217536</v>
      </c>
      <c r="F23" s="197">
        <v>-0.46002728920117986</v>
      </c>
    </row>
    <row r="24" spans="1:6">
      <c r="A24" s="114" t="s">
        <v>44</v>
      </c>
      <c r="B24" s="198">
        <v>-52.089424384066739</v>
      </c>
      <c r="C24" s="198">
        <v>-50.255121126423369</v>
      </c>
      <c r="D24" s="199"/>
      <c r="E24" s="198">
        <v>-0.83529267196154711</v>
      </c>
      <c r="F24" s="200">
        <v>-0.78309561759304747</v>
      </c>
    </row>
    <row r="25" spans="1:6">
      <c r="A25" s="112" t="s">
        <v>45</v>
      </c>
      <c r="B25" s="195">
        <v>-32.900497763533934</v>
      </c>
      <c r="C25" s="195">
        <v>-36.55220876790046</v>
      </c>
      <c r="D25" s="196"/>
      <c r="E25" s="195">
        <v>-3.1146503881424072</v>
      </c>
      <c r="F25" s="197">
        <v>-3.2988363384718968</v>
      </c>
    </row>
    <row r="26" spans="1:6">
      <c r="A26" s="114" t="s">
        <v>46</v>
      </c>
      <c r="B26" s="198">
        <v>-67.066750894925249</v>
      </c>
      <c r="C26" s="198">
        <v>-67.066750894925249</v>
      </c>
      <c r="D26" s="199"/>
      <c r="E26" s="198">
        <v>-9.5111351203815586E-2</v>
      </c>
      <c r="F26" s="200">
        <v>-7.4261881201508256E-2</v>
      </c>
    </row>
    <row r="27" spans="1:6">
      <c r="A27" s="112" t="s">
        <v>47</v>
      </c>
      <c r="B27" s="195">
        <v>-22.276037218501372</v>
      </c>
      <c r="C27" s="195">
        <v>-44.714888892135519</v>
      </c>
      <c r="D27" s="196"/>
      <c r="E27" s="195">
        <v>-0.29597995524540599</v>
      </c>
      <c r="F27" s="197">
        <v>-0.71361354350184036</v>
      </c>
    </row>
    <row r="28" spans="1:6">
      <c r="A28" s="114" t="s">
        <v>48</v>
      </c>
      <c r="B28" s="198">
        <v>-14.311693035097292</v>
      </c>
      <c r="C28" s="198">
        <v>-17.450632349678273</v>
      </c>
      <c r="D28" s="199"/>
      <c r="E28" s="198">
        <v>-1.175080587086387E-2</v>
      </c>
      <c r="F28" s="200">
        <v>-1.8338138010984689E-2</v>
      </c>
    </row>
    <row r="29" spans="1:6">
      <c r="A29" s="112" t="s">
        <v>49</v>
      </c>
      <c r="B29" s="195">
        <v>-7.4392581464021106</v>
      </c>
      <c r="C29" s="195">
        <v>73.307425788931539</v>
      </c>
      <c r="D29" s="196"/>
      <c r="E29" s="195">
        <v>-4.2882229302568027E-2</v>
      </c>
      <c r="F29" s="197">
        <v>0.54759102384867253</v>
      </c>
    </row>
    <row r="30" spans="1:6">
      <c r="A30" s="114" t="s">
        <v>50</v>
      </c>
      <c r="B30" s="198">
        <v>36.936483995307526</v>
      </c>
      <c r="C30" s="198">
        <v>2.5572213764095721</v>
      </c>
      <c r="D30" s="199"/>
      <c r="E30" s="198">
        <v>0.46071520451254844</v>
      </c>
      <c r="F30" s="200">
        <v>3.4659430582744746E-2</v>
      </c>
    </row>
    <row r="31" spans="1:6">
      <c r="A31" s="112" t="s">
        <v>51</v>
      </c>
      <c r="B31" s="195">
        <v>7.3029962809627307</v>
      </c>
      <c r="C31" s="195">
        <v>9.7488320727711368</v>
      </c>
      <c r="D31" s="196"/>
      <c r="E31" s="195">
        <v>0.12431665779010495</v>
      </c>
      <c r="F31" s="197">
        <v>0.15642793123419743</v>
      </c>
    </row>
    <row r="32" spans="1:6">
      <c r="A32" s="114" t="s">
        <v>58</v>
      </c>
      <c r="B32" s="198">
        <v>79.587947600581032</v>
      </c>
      <c r="C32" s="198">
        <v>25.843637055354776</v>
      </c>
      <c r="D32" s="199"/>
      <c r="E32" s="198">
        <v>0.89171744373536488</v>
      </c>
      <c r="F32" s="200">
        <v>0.39596621585702163</v>
      </c>
    </row>
    <row r="33" spans="1:6">
      <c r="A33" s="112" t="s">
        <v>52</v>
      </c>
      <c r="B33" s="195">
        <v>-44.870709757656371</v>
      </c>
      <c r="C33" s="195">
        <v>-38.670912302894159</v>
      </c>
      <c r="D33" s="196"/>
      <c r="E33" s="195">
        <v>-0.77573236113705413</v>
      </c>
      <c r="F33" s="197">
        <v>-0.62012751126402332</v>
      </c>
    </row>
    <row r="34" spans="1:6">
      <c r="A34" s="114" t="s">
        <v>53</v>
      </c>
      <c r="B34" s="198">
        <v>-25.774378456067666</v>
      </c>
      <c r="C34" s="198">
        <v>-24.333370590669759</v>
      </c>
      <c r="D34" s="199"/>
      <c r="E34" s="198">
        <v>-1.1406643132206422</v>
      </c>
      <c r="F34" s="200">
        <v>-0.93906888424846013</v>
      </c>
    </row>
    <row r="35" spans="1:6">
      <c r="A35" s="112" t="s">
        <v>56</v>
      </c>
      <c r="B35" s="195">
        <v>3.4678633011891975</v>
      </c>
      <c r="C35" s="195">
        <v>-5.3639437529631806</v>
      </c>
      <c r="D35" s="196"/>
      <c r="E35" s="195">
        <v>0.1510433954125272</v>
      </c>
      <c r="F35" s="197">
        <v>-0.24005123953222235</v>
      </c>
    </row>
    <row r="36" spans="1:6">
      <c r="A36" s="114" t="s">
        <v>54</v>
      </c>
      <c r="B36" s="198">
        <v>98.974141784899189</v>
      </c>
      <c r="C36" s="198">
        <v>76.526517256282034</v>
      </c>
      <c r="D36" s="199"/>
      <c r="E36" s="198">
        <v>0.62807833412692349</v>
      </c>
      <c r="F36" s="200">
        <v>0.57800691836275975</v>
      </c>
    </row>
    <row r="37" spans="1:6">
      <c r="A37" s="112" t="s">
        <v>55</v>
      </c>
      <c r="B37" s="195">
        <v>-10.720502729565766</v>
      </c>
      <c r="C37" s="195">
        <v>-22.568395223613194</v>
      </c>
      <c r="D37" s="196"/>
      <c r="E37" s="195">
        <v>-0.40551478608232772</v>
      </c>
      <c r="F37" s="197">
        <v>-0.81062031170870852</v>
      </c>
    </row>
    <row r="38" spans="1:6">
      <c r="A38" s="114" t="s">
        <v>66</v>
      </c>
      <c r="B38" s="198">
        <v>-53.322395406070548</v>
      </c>
      <c r="C38" s="198">
        <v>-49.776345938430907</v>
      </c>
      <c r="D38" s="199"/>
      <c r="E38" s="198">
        <v>-6.9877727415048181</v>
      </c>
      <c r="F38" s="200">
        <v>-6.1440456660439686</v>
      </c>
    </row>
    <row r="39" spans="1:6">
      <c r="A39" s="112" t="s">
        <v>35</v>
      </c>
      <c r="B39" s="195">
        <v>-53.930164590063065</v>
      </c>
      <c r="C39" s="195">
        <v>-45.604336043360441</v>
      </c>
      <c r="D39" s="196"/>
      <c r="E39" s="195">
        <v>-5.2348571007939937E-2</v>
      </c>
      <c r="F39" s="197">
        <v>-4.9045484178138969E-2</v>
      </c>
    </row>
    <row r="40" spans="1:6">
      <c r="A40" s="114" t="s">
        <v>42</v>
      </c>
      <c r="B40" s="198">
        <v>-26.417928382600337</v>
      </c>
      <c r="C40" s="198">
        <v>16.860363509262498</v>
      </c>
      <c r="D40" s="199"/>
      <c r="E40" s="198">
        <v>-6.5652215265804878E-2</v>
      </c>
      <c r="F40" s="200">
        <v>4.4988477167444321E-2</v>
      </c>
    </row>
    <row r="41" spans="1:6">
      <c r="A41" s="112" t="s">
        <v>90</v>
      </c>
      <c r="B41" s="195">
        <v>-24.906944592151433</v>
      </c>
      <c r="C41" s="195">
        <v>-61.688362304154651</v>
      </c>
      <c r="D41" s="196"/>
      <c r="E41" s="195">
        <v>-3.4968725984197188E-2</v>
      </c>
      <c r="F41" s="197">
        <v>-0.1845238705898701</v>
      </c>
    </row>
    <row r="42" spans="1:6">
      <c r="A42" s="114" t="s">
        <v>91</v>
      </c>
      <c r="B42" s="198">
        <v>-62.068965517241381</v>
      </c>
      <c r="C42" s="198">
        <v>-47.442455242966751</v>
      </c>
      <c r="D42" s="199"/>
      <c r="E42" s="198">
        <v>-1.3169264012836003E-2</v>
      </c>
      <c r="F42" s="200">
        <v>-8.6502850630328296E-3</v>
      </c>
    </row>
    <row r="43" spans="1:6">
      <c r="A43" s="112" t="s">
        <v>92</v>
      </c>
      <c r="B43" s="195">
        <v>45.402298850574709</v>
      </c>
      <c r="C43" s="195">
        <v>194.25287356321837</v>
      </c>
      <c r="D43" s="196"/>
      <c r="E43" s="195">
        <v>2.3591198571747034E-3</v>
      </c>
      <c r="F43" s="197">
        <v>7.8808526989355698E-3</v>
      </c>
    </row>
    <row r="44" spans="1:6">
      <c r="A44" s="114" t="s">
        <v>93</v>
      </c>
      <c r="B44" s="198">
        <v>-40.231548480463097</v>
      </c>
      <c r="C44" s="198">
        <v>-37.58793969849247</v>
      </c>
      <c r="D44" s="199"/>
      <c r="E44" s="198">
        <v>-4.1508564575605551E-3</v>
      </c>
      <c r="F44" s="200">
        <v>-4.3601167298844721E-3</v>
      </c>
    </row>
    <row r="45" spans="1:6">
      <c r="A45" s="112" t="s">
        <v>94</v>
      </c>
      <c r="B45" s="195">
        <v>-73.990156931934251</v>
      </c>
      <c r="C45" s="195">
        <v>-72.754152535003044</v>
      </c>
      <c r="D45" s="196"/>
      <c r="E45" s="195">
        <v>-0.11897131026562049</v>
      </c>
      <c r="F45" s="197">
        <v>-9.7531381182389007E-2</v>
      </c>
    </row>
    <row r="46" spans="1:6">
      <c r="A46" s="114" t="s">
        <v>95</v>
      </c>
      <c r="B46" s="198">
        <v>2.525252525252526</v>
      </c>
      <c r="C46" s="198">
        <v>-5.9829059829059901</v>
      </c>
      <c r="D46" s="199"/>
      <c r="E46" s="198">
        <v>3.7327845841371893E-4</v>
      </c>
      <c r="F46" s="200">
        <v>-8.1606462858800275E-4</v>
      </c>
    </row>
    <row r="47" spans="1:6">
      <c r="A47" s="112" t="s">
        <v>96</v>
      </c>
      <c r="B47" s="195">
        <v>-100</v>
      </c>
      <c r="C47" s="195">
        <v>384.23047763457163</v>
      </c>
      <c r="D47" s="196"/>
      <c r="E47" s="195">
        <v>-4.8078265443686997E-3</v>
      </c>
      <c r="F47" s="197">
        <v>5.9083079109771397E-2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142">
        <v>-31.911366373852118</v>
      </c>
      <c r="C49" s="142">
        <v>-33.354776402954982</v>
      </c>
      <c r="D49" s="142"/>
      <c r="E49" s="142">
        <v>-31.911366373852118</v>
      </c>
      <c r="F49" s="143">
        <v>-33.35477640295499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145" t="s">
        <v>135</v>
      </c>
      <c r="B53" s="67"/>
      <c r="C53" s="67"/>
      <c r="D53" s="67"/>
      <c r="E53" s="67"/>
      <c r="F53" s="91"/>
    </row>
    <row r="54" spans="1:6">
      <c r="A54" s="219" t="s">
        <v>173</v>
      </c>
      <c r="B54" s="67"/>
      <c r="C54" s="67"/>
      <c r="D54" s="67"/>
      <c r="E54" s="67"/>
      <c r="F54" s="91"/>
    </row>
    <row r="55" spans="1:6" ht="5.0999999999999996" customHeight="1">
      <c r="A55" s="92"/>
      <c r="B55" s="92"/>
      <c r="C55" s="92"/>
      <c r="D55" s="92"/>
      <c r="E55" s="92"/>
      <c r="F55" s="93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2.8554687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184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4.25" customHeight="1">
      <c r="A11" s="201"/>
      <c r="B11" s="188"/>
      <c r="C11" s="188"/>
      <c r="D11" s="188"/>
      <c r="E11" s="325" t="s">
        <v>3</v>
      </c>
      <c r="F11" s="325"/>
    </row>
    <row r="12" spans="1:12">
      <c r="A12" s="317" t="s">
        <v>4</v>
      </c>
      <c r="B12" s="320" t="s">
        <v>209</v>
      </c>
      <c r="C12" s="320"/>
      <c r="D12" s="320"/>
      <c r="E12" s="320"/>
      <c r="F12" s="321"/>
    </row>
    <row r="13" spans="1:12">
      <c r="A13" s="318"/>
      <c r="B13" s="322">
        <v>2019</v>
      </c>
      <c r="C13" s="323"/>
      <c r="D13" s="202"/>
      <c r="E13" s="322">
        <v>2020</v>
      </c>
      <c r="F13" s="324"/>
    </row>
    <row r="14" spans="1:12">
      <c r="A14" s="319"/>
      <c r="B14" s="192" t="s">
        <v>1</v>
      </c>
      <c r="C14" s="73" t="s">
        <v>9</v>
      </c>
      <c r="D14" s="203"/>
      <c r="E14" s="192" t="s">
        <v>1</v>
      </c>
      <c r="F14" s="194" t="s">
        <v>9</v>
      </c>
    </row>
    <row r="15" spans="1:12">
      <c r="A15" s="112" t="s">
        <v>34</v>
      </c>
      <c r="B15" s="50">
        <v>3049879</v>
      </c>
      <c r="C15" s="50">
        <v>3984653</v>
      </c>
      <c r="D15" s="50"/>
      <c r="E15" s="50">
        <v>2715296</v>
      </c>
      <c r="F15" s="51">
        <v>3347274</v>
      </c>
    </row>
    <row r="16" spans="1:12">
      <c r="A16" s="114" t="s">
        <v>36</v>
      </c>
      <c r="B16" s="53">
        <v>989368</v>
      </c>
      <c r="C16" s="53">
        <v>1459933</v>
      </c>
      <c r="D16" s="53"/>
      <c r="E16" s="53">
        <v>743733</v>
      </c>
      <c r="F16" s="54">
        <v>974351</v>
      </c>
    </row>
    <row r="17" spans="1:6">
      <c r="A17" s="112" t="s">
        <v>89</v>
      </c>
      <c r="B17" s="50">
        <v>2488535</v>
      </c>
      <c r="C17" s="50">
        <v>3603929</v>
      </c>
      <c r="D17" s="50"/>
      <c r="E17" s="50">
        <v>2863489</v>
      </c>
      <c r="F17" s="51">
        <v>3737314</v>
      </c>
    </row>
    <row r="18" spans="1:6">
      <c r="A18" s="114" t="s">
        <v>37</v>
      </c>
      <c r="B18" s="53">
        <v>613500</v>
      </c>
      <c r="C18" s="53">
        <v>976841</v>
      </c>
      <c r="D18" s="53"/>
      <c r="E18" s="53">
        <v>412103</v>
      </c>
      <c r="F18" s="54">
        <v>516594</v>
      </c>
    </row>
    <row r="19" spans="1:6">
      <c r="A19" s="112" t="s">
        <v>38</v>
      </c>
      <c r="B19" s="50">
        <v>686147</v>
      </c>
      <c r="C19" s="50">
        <v>877294</v>
      </c>
      <c r="D19" s="50"/>
      <c r="E19" s="50">
        <v>565125</v>
      </c>
      <c r="F19" s="51">
        <v>682387</v>
      </c>
    </row>
    <row r="20" spans="1:6">
      <c r="A20" s="114" t="s">
        <v>39</v>
      </c>
      <c r="B20" s="53">
        <v>247793</v>
      </c>
      <c r="C20" s="53">
        <v>320234</v>
      </c>
      <c r="D20" s="53"/>
      <c r="E20" s="53">
        <v>185266</v>
      </c>
      <c r="F20" s="54">
        <v>218379</v>
      </c>
    </row>
    <row r="21" spans="1:6">
      <c r="A21" s="112" t="s">
        <v>40</v>
      </c>
      <c r="B21" s="50">
        <v>39552</v>
      </c>
      <c r="C21" s="50">
        <v>42601</v>
      </c>
      <c r="D21" s="50"/>
      <c r="E21" s="50">
        <v>49736</v>
      </c>
      <c r="F21" s="51">
        <v>58907</v>
      </c>
    </row>
    <row r="22" spans="1:6">
      <c r="A22" s="114" t="s">
        <v>41</v>
      </c>
      <c r="B22" s="53">
        <v>244015</v>
      </c>
      <c r="C22" s="53">
        <v>350830</v>
      </c>
      <c r="D22" s="53"/>
      <c r="E22" s="53">
        <v>233613</v>
      </c>
      <c r="F22" s="54">
        <v>308423</v>
      </c>
    </row>
    <row r="23" spans="1:6">
      <c r="A23" s="112" t="s">
        <v>43</v>
      </c>
      <c r="B23" s="50">
        <v>96773</v>
      </c>
      <c r="C23" s="50">
        <v>136855</v>
      </c>
      <c r="D23" s="50"/>
      <c r="E23" s="50">
        <v>76624</v>
      </c>
      <c r="F23" s="51">
        <v>135578</v>
      </c>
    </row>
    <row r="24" spans="1:6">
      <c r="A24" s="114" t="s">
        <v>44</v>
      </c>
      <c r="B24" s="53">
        <v>234340</v>
      </c>
      <c r="C24" s="53">
        <v>303942</v>
      </c>
      <c r="D24" s="53"/>
      <c r="E24" s="53">
        <v>164116</v>
      </c>
      <c r="F24" s="54">
        <v>252226</v>
      </c>
    </row>
    <row r="25" spans="1:6">
      <c r="A25" s="112" t="s">
        <v>45</v>
      </c>
      <c r="B25" s="50">
        <v>1956180</v>
      </c>
      <c r="C25" s="50">
        <v>2369730</v>
      </c>
      <c r="D25" s="50"/>
      <c r="E25" s="50">
        <v>2605791</v>
      </c>
      <c r="F25" s="51">
        <v>3102961</v>
      </c>
    </row>
    <row r="26" spans="1:6">
      <c r="A26" s="114" t="s">
        <v>46</v>
      </c>
      <c r="B26" s="53">
        <v>21283</v>
      </c>
      <c r="C26" s="53">
        <v>21283</v>
      </c>
      <c r="D26" s="53"/>
      <c r="E26" s="53">
        <v>11199</v>
      </c>
      <c r="F26" s="54">
        <v>11532</v>
      </c>
    </row>
    <row r="27" spans="1:6">
      <c r="A27" s="112" t="s">
        <v>47</v>
      </c>
      <c r="B27" s="50">
        <v>349650</v>
      </c>
      <c r="C27" s="50">
        <v>443067</v>
      </c>
      <c r="D27" s="50"/>
      <c r="E27" s="50">
        <v>306152</v>
      </c>
      <c r="F27" s="51">
        <v>350179</v>
      </c>
    </row>
    <row r="28" spans="1:6">
      <c r="A28" s="114" t="s">
        <v>48</v>
      </c>
      <c r="B28" s="53">
        <v>25745</v>
      </c>
      <c r="C28" s="53">
        <v>48105</v>
      </c>
      <c r="D28" s="53"/>
      <c r="E28" s="53">
        <v>98672</v>
      </c>
      <c r="F28" s="54">
        <v>110990</v>
      </c>
    </row>
    <row r="29" spans="1:6">
      <c r="A29" s="112" t="s">
        <v>49</v>
      </c>
      <c r="B29" s="50">
        <v>140262</v>
      </c>
      <c r="C29" s="50">
        <v>203780</v>
      </c>
      <c r="D29" s="50"/>
      <c r="E29" s="50">
        <v>171311</v>
      </c>
      <c r="F29" s="51">
        <v>285127</v>
      </c>
    </row>
    <row r="30" spans="1:6">
      <c r="A30" s="114" t="s">
        <v>50</v>
      </c>
      <c r="B30" s="53">
        <v>276436</v>
      </c>
      <c r="C30" s="53">
        <v>358783</v>
      </c>
      <c r="D30" s="53"/>
      <c r="E30" s="53">
        <v>273899</v>
      </c>
      <c r="F30" s="54">
        <v>352124</v>
      </c>
    </row>
    <row r="31" spans="1:6">
      <c r="A31" s="112" t="s">
        <v>51</v>
      </c>
      <c r="B31" s="50">
        <v>295206</v>
      </c>
      <c r="C31" s="50">
        <v>373195</v>
      </c>
      <c r="D31" s="50"/>
      <c r="E31" s="50">
        <v>299384</v>
      </c>
      <c r="F31" s="51">
        <v>382332</v>
      </c>
    </row>
    <row r="32" spans="1:6">
      <c r="A32" s="114" t="s">
        <v>58</v>
      </c>
      <c r="B32" s="53">
        <v>333113</v>
      </c>
      <c r="C32" s="53">
        <v>431396</v>
      </c>
      <c r="D32" s="53"/>
      <c r="E32" s="53">
        <v>386777</v>
      </c>
      <c r="F32" s="54">
        <v>497989</v>
      </c>
    </row>
    <row r="33" spans="1:6">
      <c r="A33" s="112" t="s">
        <v>52</v>
      </c>
      <c r="B33" s="50">
        <v>361468</v>
      </c>
      <c r="C33" s="50">
        <v>440926</v>
      </c>
      <c r="D33" s="50"/>
      <c r="E33" s="50">
        <v>316627</v>
      </c>
      <c r="F33" s="51">
        <v>370877</v>
      </c>
    </row>
    <row r="34" spans="1:6">
      <c r="A34" s="114" t="s">
        <v>53</v>
      </c>
      <c r="B34" s="53">
        <v>736527</v>
      </c>
      <c r="C34" s="53">
        <v>836618</v>
      </c>
      <c r="D34" s="53"/>
      <c r="E34" s="53">
        <v>516991</v>
      </c>
      <c r="F34" s="54">
        <v>632616</v>
      </c>
    </row>
    <row r="35" spans="1:6">
      <c r="A35" s="112" t="s">
        <v>56</v>
      </c>
      <c r="B35" s="50">
        <v>655461</v>
      </c>
      <c r="C35" s="50">
        <v>848401</v>
      </c>
      <c r="D35" s="50"/>
      <c r="E35" s="50">
        <v>547863</v>
      </c>
      <c r="F35" s="51">
        <v>733675</v>
      </c>
    </row>
    <row r="36" spans="1:6">
      <c r="A36" s="114" t="s">
        <v>54</v>
      </c>
      <c r="B36" s="53">
        <v>83707</v>
      </c>
      <c r="C36" s="53">
        <v>147631</v>
      </c>
      <c r="D36" s="53"/>
      <c r="E36" s="53">
        <v>152237</v>
      </c>
      <c r="F36" s="54">
        <v>210075</v>
      </c>
    </row>
    <row r="37" spans="1:6">
      <c r="A37" s="112" t="s">
        <v>55</v>
      </c>
      <c r="B37" s="50">
        <v>647019</v>
      </c>
      <c r="C37" s="50">
        <v>787510</v>
      </c>
      <c r="D37" s="50"/>
      <c r="E37" s="50">
        <v>759519</v>
      </c>
      <c r="F37" s="51">
        <v>808758</v>
      </c>
    </row>
    <row r="38" spans="1:6">
      <c r="A38" s="114" t="s">
        <v>66</v>
      </c>
      <c r="B38" s="53">
        <v>1763817</v>
      </c>
      <c r="C38" s="53">
        <v>2254091</v>
      </c>
      <c r="D38" s="53"/>
      <c r="E38" s="53">
        <v>1489413</v>
      </c>
      <c r="F38" s="54">
        <v>1993177</v>
      </c>
    </row>
    <row r="39" spans="1:6">
      <c r="A39" s="112" t="s">
        <v>35</v>
      </c>
      <c r="B39" s="50">
        <v>14794</v>
      </c>
      <c r="C39" s="50">
        <v>19528</v>
      </c>
      <c r="D39" s="50"/>
      <c r="E39" s="50">
        <v>10549</v>
      </c>
      <c r="F39" s="51">
        <v>19250</v>
      </c>
    </row>
    <row r="40" spans="1:6">
      <c r="A40" s="114" t="s">
        <v>42</v>
      </c>
      <c r="B40" s="53">
        <v>68760</v>
      </c>
      <c r="C40" s="53">
        <v>158746</v>
      </c>
      <c r="D40" s="53"/>
      <c r="E40" s="53">
        <v>53912</v>
      </c>
      <c r="F40" s="54">
        <v>94951</v>
      </c>
    </row>
    <row r="41" spans="1:6">
      <c r="A41" s="112" t="s">
        <v>90</v>
      </c>
      <c r="B41" s="50">
        <v>25724</v>
      </c>
      <c r="C41" s="50">
        <v>51227</v>
      </c>
      <c r="D41" s="50"/>
      <c r="E41" s="50">
        <v>29016</v>
      </c>
      <c r="F41" s="51">
        <v>46773</v>
      </c>
    </row>
    <row r="42" spans="1:6">
      <c r="A42" s="114" t="s">
        <v>91</v>
      </c>
      <c r="B42" s="53">
        <v>9802</v>
      </c>
      <c r="C42" s="53">
        <v>19250</v>
      </c>
      <c r="D42" s="53"/>
      <c r="E42" s="53">
        <v>5306</v>
      </c>
      <c r="F42" s="54">
        <v>18111</v>
      </c>
    </row>
    <row r="43" spans="1:6">
      <c r="A43" s="112" t="s">
        <v>92</v>
      </c>
      <c r="B43" s="50">
        <v>660</v>
      </c>
      <c r="C43" s="50">
        <v>1038</v>
      </c>
      <c r="D43" s="50"/>
      <c r="E43" s="50">
        <v>5872</v>
      </c>
      <c r="F43" s="51">
        <v>14105</v>
      </c>
    </row>
    <row r="44" spans="1:6">
      <c r="A44" s="114" t="s">
        <v>93</v>
      </c>
      <c r="B44" s="53">
        <v>1352</v>
      </c>
      <c r="C44" s="53">
        <v>1656</v>
      </c>
      <c r="D44" s="53"/>
      <c r="E44" s="53">
        <v>12163</v>
      </c>
      <c r="F44" s="54">
        <v>13689</v>
      </c>
    </row>
    <row r="45" spans="1:6">
      <c r="A45" s="112" t="s">
        <v>94</v>
      </c>
      <c r="B45" s="50">
        <v>12313</v>
      </c>
      <c r="C45" s="50">
        <v>13228</v>
      </c>
      <c r="D45" s="50"/>
      <c r="E45" s="50">
        <v>4344</v>
      </c>
      <c r="F45" s="51">
        <v>9716</v>
      </c>
    </row>
    <row r="46" spans="1:6">
      <c r="A46" s="114" t="s">
        <v>95</v>
      </c>
      <c r="B46" s="53">
        <v>2826</v>
      </c>
      <c r="C46" s="53">
        <v>4717</v>
      </c>
      <c r="D46" s="53"/>
      <c r="E46" s="53">
        <v>3119</v>
      </c>
      <c r="F46" s="54">
        <v>5434</v>
      </c>
    </row>
    <row r="47" spans="1:6">
      <c r="A47" s="112" t="s">
        <v>96</v>
      </c>
      <c r="B47" s="50">
        <v>3231</v>
      </c>
      <c r="C47" s="50">
        <v>5405</v>
      </c>
      <c r="D47" s="50"/>
      <c r="E47" s="50">
        <v>715</v>
      </c>
      <c r="F47" s="51">
        <v>8951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32">
        <v>16475238</v>
      </c>
      <c r="C49" s="32">
        <v>21896423</v>
      </c>
      <c r="D49" s="185"/>
      <c r="E49" s="185">
        <v>16069932</v>
      </c>
      <c r="F49" s="204">
        <v>20304825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219" t="s">
        <v>173</v>
      </c>
      <c r="B53" s="67"/>
      <c r="C53" s="67"/>
      <c r="D53" s="67"/>
      <c r="E53" s="67"/>
      <c r="F53" s="91"/>
    </row>
    <row r="54" spans="1:6" ht="5.0999999999999996" customHeight="1">
      <c r="A54" s="92"/>
      <c r="B54" s="92"/>
      <c r="C54" s="92"/>
      <c r="D54" s="92"/>
      <c r="E54" s="92"/>
      <c r="F54" s="93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5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3.140625" style="68" customWidth="1"/>
    <col min="5" max="9" width="11.42578125" style="68"/>
    <col min="10" max="10" width="11.425781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87"/>
      <c r="B11" s="188"/>
      <c r="C11" s="188"/>
      <c r="D11" s="188"/>
      <c r="E11" s="188"/>
      <c r="F11" s="189"/>
    </row>
    <row r="12" spans="1:12" ht="21.75" customHeight="1">
      <c r="A12" s="317" t="s">
        <v>4</v>
      </c>
      <c r="B12" s="320" t="s">
        <v>98</v>
      </c>
      <c r="C12" s="326"/>
      <c r="D12" s="190"/>
      <c r="E12" s="326" t="s">
        <v>134</v>
      </c>
      <c r="F12" s="328"/>
    </row>
    <row r="13" spans="1:12">
      <c r="A13" s="318"/>
      <c r="B13" s="327"/>
      <c r="C13" s="327"/>
      <c r="D13" s="191"/>
      <c r="E13" s="327"/>
      <c r="F13" s="329"/>
    </row>
    <row r="14" spans="1:12">
      <c r="A14" s="319"/>
      <c r="B14" s="192" t="s">
        <v>1</v>
      </c>
      <c r="C14" s="73" t="s">
        <v>6</v>
      </c>
      <c r="D14" s="193"/>
      <c r="E14" s="192" t="s">
        <v>1</v>
      </c>
      <c r="F14" s="194" t="s">
        <v>73</v>
      </c>
    </row>
    <row r="15" spans="1:12">
      <c r="A15" s="112" t="s">
        <v>34</v>
      </c>
      <c r="B15" s="195">
        <v>-10.970369644172777</v>
      </c>
      <c r="C15" s="195">
        <v>-15.995847066231363</v>
      </c>
      <c r="D15" s="196"/>
      <c r="E15" s="195">
        <v>-2.0308234697428964</v>
      </c>
      <c r="F15" s="197">
        <v>-2.9108818367273952</v>
      </c>
    </row>
    <row r="16" spans="1:12">
      <c r="A16" s="114" t="s">
        <v>36</v>
      </c>
      <c r="B16" s="198">
        <v>-24.827465614412432</v>
      </c>
      <c r="C16" s="198">
        <v>-33.260567436998826</v>
      </c>
      <c r="D16" s="199"/>
      <c r="E16" s="198">
        <v>-1.4909344556964828</v>
      </c>
      <c r="F16" s="200">
        <v>-2.217631619557221</v>
      </c>
    </row>
    <row r="17" spans="1:6">
      <c r="A17" s="112" t="s">
        <v>89</v>
      </c>
      <c r="B17" s="195">
        <v>15.067258447239041</v>
      </c>
      <c r="C17" s="195">
        <v>3.7010995499633879</v>
      </c>
      <c r="D17" s="196"/>
      <c r="E17" s="195">
        <v>2.275863935926147</v>
      </c>
      <c r="F17" s="197">
        <v>0.60916342363316589</v>
      </c>
    </row>
    <row r="18" spans="1:6">
      <c r="A18" s="114" t="s">
        <v>37</v>
      </c>
      <c r="B18" s="198">
        <v>-32.827546862265692</v>
      </c>
      <c r="C18" s="198">
        <v>-47.115856111690647</v>
      </c>
      <c r="D18" s="199"/>
      <c r="E18" s="198">
        <v>-1.2224224014244898</v>
      </c>
      <c r="F18" s="200">
        <v>-2.1019277897581712</v>
      </c>
    </row>
    <row r="19" spans="1:6">
      <c r="A19" s="112" t="s">
        <v>38</v>
      </c>
      <c r="B19" s="195">
        <v>-17.637911409654194</v>
      </c>
      <c r="C19" s="195">
        <v>-22.216839508762178</v>
      </c>
      <c r="D19" s="196"/>
      <c r="E19" s="195">
        <v>-0.7345690544804272</v>
      </c>
      <c r="F19" s="197">
        <v>-0.89013168954582189</v>
      </c>
    </row>
    <row r="20" spans="1:6">
      <c r="A20" s="114" t="s">
        <v>39</v>
      </c>
      <c r="B20" s="198">
        <v>-25.233561884314724</v>
      </c>
      <c r="C20" s="198">
        <v>-31.806429048758105</v>
      </c>
      <c r="D20" s="199"/>
      <c r="E20" s="198">
        <v>-0.379521072776005</v>
      </c>
      <c r="F20" s="200">
        <v>-0.46516730152682911</v>
      </c>
    </row>
    <row r="21" spans="1:6">
      <c r="A21" s="112" t="s">
        <v>40</v>
      </c>
      <c r="B21" s="195">
        <v>25.748381877022666</v>
      </c>
      <c r="C21" s="195">
        <v>38.27609680523932</v>
      </c>
      <c r="D21" s="196"/>
      <c r="E21" s="195">
        <v>6.181397804389839E-2</v>
      </c>
      <c r="F21" s="197">
        <v>7.4468784239325278E-2</v>
      </c>
    </row>
    <row r="22" spans="1:6">
      <c r="A22" s="114" t="s">
        <v>41</v>
      </c>
      <c r="B22" s="198">
        <v>-4.2628526934819604</v>
      </c>
      <c r="C22" s="198">
        <v>-12.087620784995579</v>
      </c>
      <c r="D22" s="199"/>
      <c r="E22" s="198">
        <v>-6.3137175924256786E-2</v>
      </c>
      <c r="F22" s="200">
        <v>-0.19367090232043832</v>
      </c>
    </row>
    <row r="23" spans="1:6">
      <c r="A23" s="112" t="s">
        <v>43</v>
      </c>
      <c r="B23" s="195">
        <v>-20.820890124311532</v>
      </c>
      <c r="C23" s="195">
        <v>-0.93310438054875533</v>
      </c>
      <c r="D23" s="196"/>
      <c r="E23" s="195">
        <v>-0.12229868849239088</v>
      </c>
      <c r="F23" s="197">
        <v>-5.8320027887659989E-3</v>
      </c>
    </row>
    <row r="24" spans="1:6">
      <c r="A24" s="114" t="s">
        <v>44</v>
      </c>
      <c r="B24" s="198">
        <v>-29.966715029444401</v>
      </c>
      <c r="C24" s="198">
        <v>-17.015088405024642</v>
      </c>
      <c r="D24" s="199"/>
      <c r="E24" s="198">
        <v>-0.4262396694967322</v>
      </c>
      <c r="F24" s="200">
        <v>-0.23618469555506844</v>
      </c>
    </row>
    <row r="25" spans="1:6">
      <c r="A25" s="112" t="s">
        <v>45</v>
      </c>
      <c r="B25" s="195">
        <v>33.208140355182053</v>
      </c>
      <c r="C25" s="195">
        <v>30.941541863419047</v>
      </c>
      <c r="D25" s="196"/>
      <c r="E25" s="195">
        <v>3.9429536617316261</v>
      </c>
      <c r="F25" s="197">
        <v>3.3486337014954444</v>
      </c>
    </row>
    <row r="26" spans="1:6">
      <c r="A26" s="114" t="s">
        <v>46</v>
      </c>
      <c r="B26" s="198">
        <v>-47.38053845792416</v>
      </c>
      <c r="C26" s="198">
        <v>-45.815909411267207</v>
      </c>
      <c r="D26" s="199"/>
      <c r="E26" s="198">
        <v>-6.1207006539146833E-2</v>
      </c>
      <c r="F26" s="200">
        <v>-4.4532387778588298E-2</v>
      </c>
    </row>
    <row r="27" spans="1:6">
      <c r="A27" s="112" t="s">
        <v>47</v>
      </c>
      <c r="B27" s="195">
        <v>-12.44044044044044</v>
      </c>
      <c r="C27" s="195">
        <v>-20.964775079164099</v>
      </c>
      <c r="D27" s="196"/>
      <c r="E27" s="195">
        <v>-0.26402046513683153</v>
      </c>
      <c r="F27" s="197">
        <v>-0.42421540723797657</v>
      </c>
    </row>
    <row r="28" spans="1:6">
      <c r="A28" s="114" t="s">
        <v>48</v>
      </c>
      <c r="B28" s="198">
        <v>283.26665371916874</v>
      </c>
      <c r="C28" s="198">
        <v>130.72445691716038</v>
      </c>
      <c r="D28" s="199"/>
      <c r="E28" s="198">
        <v>0.44264610927016673</v>
      </c>
      <c r="F28" s="200">
        <v>0.28719302691585735</v>
      </c>
    </row>
    <row r="29" spans="1:6">
      <c r="A29" s="112" t="s">
        <v>49</v>
      </c>
      <c r="B29" s="195">
        <v>22.136430394547361</v>
      </c>
      <c r="C29" s="195">
        <v>39.919030326823048</v>
      </c>
      <c r="D29" s="196"/>
      <c r="E29" s="195">
        <v>0.18845858251031042</v>
      </c>
      <c r="F29" s="197">
        <v>0.37150816825195593</v>
      </c>
    </row>
    <row r="30" spans="1:6">
      <c r="A30" s="114" t="s">
        <v>50</v>
      </c>
      <c r="B30" s="198">
        <v>-0.91775311464498088</v>
      </c>
      <c r="C30" s="198">
        <v>-1.8559965215743262</v>
      </c>
      <c r="D30" s="199"/>
      <c r="E30" s="198">
        <v>-1.5398867075546958E-2</v>
      </c>
      <c r="F30" s="200">
        <v>-3.0411359882844779E-2</v>
      </c>
    </row>
    <row r="31" spans="1:6">
      <c r="A31" s="112" t="s">
        <v>51</v>
      </c>
      <c r="B31" s="195">
        <v>1.4152828872041852</v>
      </c>
      <c r="C31" s="195">
        <v>2.4483179035088796</v>
      </c>
      <c r="D31" s="196"/>
      <c r="E31" s="195">
        <v>2.535926946851998E-2</v>
      </c>
      <c r="F31" s="197">
        <v>4.1728276805759537E-2</v>
      </c>
    </row>
    <row r="32" spans="1:6">
      <c r="A32" s="114" t="s">
        <v>58</v>
      </c>
      <c r="B32" s="198">
        <v>16.109848609931163</v>
      </c>
      <c r="C32" s="198">
        <v>15.436628990533066</v>
      </c>
      <c r="D32" s="199"/>
      <c r="E32" s="198">
        <v>0.32572518830987462</v>
      </c>
      <c r="F32" s="200">
        <v>0.30412729969639324</v>
      </c>
    </row>
    <row r="33" spans="1:6">
      <c r="A33" s="112" t="s">
        <v>52</v>
      </c>
      <c r="B33" s="195">
        <v>-12.405247490787559</v>
      </c>
      <c r="C33" s="195">
        <v>-15.886792795162904</v>
      </c>
      <c r="D33" s="196"/>
      <c r="E33" s="195">
        <v>-0.27217209244564489</v>
      </c>
      <c r="F33" s="197">
        <v>-0.31991069956951407</v>
      </c>
    </row>
    <row r="34" spans="1:6">
      <c r="A34" s="114" t="s">
        <v>53</v>
      </c>
      <c r="B34" s="198">
        <v>-29.806918144209234</v>
      </c>
      <c r="C34" s="198">
        <v>-24.384127522955524</v>
      </c>
      <c r="D34" s="199"/>
      <c r="E34" s="198">
        <v>-1.3325209626713745</v>
      </c>
      <c r="F34" s="200">
        <v>-0.93166815420034566</v>
      </c>
    </row>
    <row r="35" spans="1:6">
      <c r="A35" s="112" t="s">
        <v>56</v>
      </c>
      <c r="B35" s="195">
        <v>-16.415621982085895</v>
      </c>
      <c r="C35" s="195">
        <v>-13.522614895550561</v>
      </c>
      <c r="D35" s="196"/>
      <c r="E35" s="195">
        <v>-0.6530891996825785</v>
      </c>
      <c r="F35" s="197">
        <v>-0.52394859196865151</v>
      </c>
    </row>
    <row r="36" spans="1:6">
      <c r="A36" s="114" t="s">
        <v>54</v>
      </c>
      <c r="B36" s="198">
        <v>81.868899853058878</v>
      </c>
      <c r="C36" s="198">
        <v>42.297349472671726</v>
      </c>
      <c r="D36" s="199"/>
      <c r="E36" s="198">
        <v>0.41595757220624086</v>
      </c>
      <c r="F36" s="200">
        <v>0.28517899932788104</v>
      </c>
    </row>
    <row r="37" spans="1:6">
      <c r="A37" s="112" t="s">
        <v>55</v>
      </c>
      <c r="B37" s="195">
        <v>17.387433753877389</v>
      </c>
      <c r="C37" s="195">
        <v>2.6981244682607155</v>
      </c>
      <c r="D37" s="196"/>
      <c r="E37" s="195">
        <v>0.68284294284549973</v>
      </c>
      <c r="F37" s="197">
        <v>9.7038680701409516E-2</v>
      </c>
    </row>
    <row r="38" spans="1:6">
      <c r="A38" s="114" t="s">
        <v>66</v>
      </c>
      <c r="B38" s="198">
        <v>-15.557396260496418</v>
      </c>
      <c r="C38" s="198">
        <v>-11.575131616247972</v>
      </c>
      <c r="D38" s="199"/>
      <c r="E38" s="198">
        <v>-1.6655540878984578</v>
      </c>
      <c r="F38" s="200">
        <v>-1.191582753036877</v>
      </c>
    </row>
    <row r="39" spans="1:6">
      <c r="A39" s="112" t="s">
        <v>35</v>
      </c>
      <c r="B39" s="195">
        <v>-28.69406516155199</v>
      </c>
      <c r="C39" s="195">
        <v>-1.4235968865219206</v>
      </c>
      <c r="D39" s="196"/>
      <c r="E39" s="195">
        <v>-2.5765940376703524E-2</v>
      </c>
      <c r="F39" s="197">
        <v>-1.2696137629420107E-3</v>
      </c>
    </row>
    <row r="40" spans="1:6">
      <c r="A40" s="114" t="s">
        <v>42</v>
      </c>
      <c r="B40" s="198">
        <v>-21.593949970913314</v>
      </c>
      <c r="C40" s="198">
        <v>-40.186839353432525</v>
      </c>
      <c r="D40" s="199"/>
      <c r="E40" s="198">
        <v>-9.0123129025510923E-2</v>
      </c>
      <c r="F40" s="200">
        <v>-0.29134895685930062</v>
      </c>
    </row>
    <row r="41" spans="1:6">
      <c r="A41" s="112" t="s">
        <v>90</v>
      </c>
      <c r="B41" s="195">
        <v>12.797387653553088</v>
      </c>
      <c r="C41" s="195">
        <v>-8.6946336892654301</v>
      </c>
      <c r="D41" s="196"/>
      <c r="E41" s="195">
        <v>1.99815019364212E-2</v>
      </c>
      <c r="F41" s="197">
        <v>-2.0341221942963006E-2</v>
      </c>
    </row>
    <row r="42" spans="1:6">
      <c r="A42" s="114" t="s">
        <v>91</v>
      </c>
      <c r="B42" s="198">
        <v>-45.868190165272395</v>
      </c>
      <c r="C42" s="198">
        <v>-5.9168831168831275</v>
      </c>
      <c r="D42" s="199"/>
      <c r="E42" s="198">
        <v>-2.728943885362993E-2</v>
      </c>
      <c r="F42" s="200">
        <v>-5.2017628632767994E-3</v>
      </c>
    </row>
    <row r="43" spans="1:6">
      <c r="A43" s="112" t="s">
        <v>92</v>
      </c>
      <c r="B43" s="195">
        <v>789.69696969696963</v>
      </c>
      <c r="C43" s="195">
        <v>1258.8631984585743</v>
      </c>
      <c r="D43" s="196"/>
      <c r="E43" s="195">
        <v>3.1635354827651063E-2</v>
      </c>
      <c r="F43" s="197">
        <v>5.9676413814256313E-2</v>
      </c>
    </row>
    <row r="44" spans="1:6">
      <c r="A44" s="114" t="s">
        <v>93</v>
      </c>
      <c r="B44" s="198">
        <v>799.63017751479288</v>
      </c>
      <c r="C44" s="198">
        <v>726.63043478260875</v>
      </c>
      <c r="D44" s="199"/>
      <c r="E44" s="198">
        <v>6.5619689378690643E-2</v>
      </c>
      <c r="F44" s="200">
        <v>5.4954181329069117E-2</v>
      </c>
    </row>
    <row r="45" spans="1:6">
      <c r="A45" s="112" t="s">
        <v>94</v>
      </c>
      <c r="B45" s="195">
        <v>-64.720214407536758</v>
      </c>
      <c r="C45" s="195">
        <v>-26.54974296945872</v>
      </c>
      <c r="D45" s="196"/>
      <c r="E45" s="195">
        <v>-4.8369559213651443E-2</v>
      </c>
      <c r="F45" s="197">
        <v>-1.6039149408101947E-2</v>
      </c>
    </row>
    <row r="46" spans="1:6">
      <c r="A46" s="114" t="s">
        <v>95</v>
      </c>
      <c r="B46" s="198">
        <v>10.368011323425335</v>
      </c>
      <c r="C46" s="198">
        <v>15.200339198643206</v>
      </c>
      <c r="D46" s="199"/>
      <c r="E46" s="198">
        <v>1.7784265089220571E-3</v>
      </c>
      <c r="F46" s="200">
        <v>3.2745074389547543E-3</v>
      </c>
    </row>
    <row r="47" spans="1:6">
      <c r="A47" s="112" t="s">
        <v>96</v>
      </c>
      <c r="B47" s="195">
        <v>-77.870628288455592</v>
      </c>
      <c r="C47" s="195">
        <v>65.605920444033302</v>
      </c>
      <c r="D47" s="196"/>
      <c r="E47" s="195">
        <v>-1.5271403059549132E-2</v>
      </c>
      <c r="F47" s="197">
        <v>1.6194425911483346E-2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142">
        <v>-2.4600919270483388</v>
      </c>
      <c r="C49" s="142">
        <v>-7.2687580067301383</v>
      </c>
      <c r="D49" s="142"/>
      <c r="E49" s="142">
        <v>-2.4600919270483388</v>
      </c>
      <c r="F49" s="143">
        <v>-7.2687580067301392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145" t="s">
        <v>135</v>
      </c>
      <c r="B53" s="67"/>
      <c r="C53" s="67"/>
      <c r="D53" s="67"/>
      <c r="E53" s="67"/>
      <c r="F53" s="91"/>
    </row>
    <row r="54" spans="1:6">
      <c r="A54" s="219" t="s">
        <v>173</v>
      </c>
      <c r="B54" s="67"/>
      <c r="C54" s="67"/>
      <c r="D54" s="67"/>
      <c r="E54" s="67"/>
      <c r="F54" s="91"/>
    </row>
    <row r="55" spans="1:6" ht="5.0999999999999996" customHeight="1">
      <c r="A55" s="92"/>
      <c r="B55" s="92"/>
      <c r="C55" s="92"/>
      <c r="D55" s="92"/>
      <c r="E55" s="92"/>
      <c r="F55" s="93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187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10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210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9" t="s">
        <v>140</v>
      </c>
      <c r="H10" s="289"/>
      <c r="I10" s="222"/>
    </row>
    <row r="11" spans="1:12" ht="12.75" customHeight="1">
      <c r="A11" s="171"/>
      <c r="B11" s="172"/>
      <c r="C11" s="172"/>
      <c r="D11" s="172"/>
      <c r="E11" s="172"/>
      <c r="F11" s="172"/>
    </row>
    <row r="12" spans="1:12" ht="30" customHeight="1">
      <c r="A12" s="181" t="s">
        <v>11</v>
      </c>
      <c r="B12" s="295" t="s">
        <v>3</v>
      </c>
      <c r="C12" s="295"/>
      <c r="D12" s="13"/>
      <c r="E12" s="307" t="s">
        <v>61</v>
      </c>
      <c r="F12" s="305" t="s">
        <v>134</v>
      </c>
    </row>
    <row r="13" spans="1:12">
      <c r="A13" s="182"/>
      <c r="B13" s="174" t="s">
        <v>188</v>
      </c>
      <c r="C13" s="174" t="s">
        <v>189</v>
      </c>
      <c r="D13" s="174"/>
      <c r="E13" s="308"/>
      <c r="F13" s="306"/>
    </row>
    <row r="14" spans="1:12">
      <c r="A14" s="49" t="s">
        <v>1</v>
      </c>
      <c r="B14" s="183">
        <v>272276</v>
      </c>
      <c r="C14" s="183">
        <v>724584</v>
      </c>
      <c r="D14" s="183"/>
      <c r="E14" s="159">
        <v>166.12114178260293</v>
      </c>
      <c r="F14" s="176">
        <v>138.73116749276141</v>
      </c>
      <c r="G14" s="137"/>
      <c r="H14" s="137"/>
    </row>
    <row r="15" spans="1:12">
      <c r="A15" s="52" t="s">
        <v>13</v>
      </c>
      <c r="B15" s="184">
        <v>1711</v>
      </c>
      <c r="C15" s="184">
        <v>11071</v>
      </c>
      <c r="D15" s="184"/>
      <c r="E15" s="162">
        <v>547.04850964348338</v>
      </c>
      <c r="F15" s="140">
        <v>2.870883839623104</v>
      </c>
      <c r="G15" s="137"/>
      <c r="H15" s="137"/>
    </row>
    <row r="16" spans="1:12">
      <c r="A16" s="49" t="s">
        <v>14</v>
      </c>
      <c r="B16" s="183">
        <v>7873</v>
      </c>
      <c r="C16" s="183">
        <v>5057</v>
      </c>
      <c r="D16" s="183"/>
      <c r="E16" s="159">
        <v>-35.767814048012198</v>
      </c>
      <c r="F16" s="176">
        <v>-0.86371889875840402</v>
      </c>
      <c r="G16" s="137"/>
      <c r="H16" s="137"/>
    </row>
    <row r="17" spans="1:8">
      <c r="A17" s="52" t="s">
        <v>15</v>
      </c>
      <c r="B17" s="184">
        <v>585</v>
      </c>
      <c r="C17" s="184">
        <v>40418</v>
      </c>
      <c r="D17" s="184"/>
      <c r="E17" s="162">
        <v>6809.0598290598291</v>
      </c>
      <c r="F17" s="140">
        <v>12.2175123914217</v>
      </c>
      <c r="G17" s="137"/>
      <c r="H17" s="137"/>
    </row>
    <row r="18" spans="1:8">
      <c r="A18" s="49" t="s">
        <v>16</v>
      </c>
      <c r="B18" s="183">
        <v>21736</v>
      </c>
      <c r="C18" s="183">
        <v>52585</v>
      </c>
      <c r="D18" s="183"/>
      <c r="E18" s="159">
        <v>141.92583732057415</v>
      </c>
      <c r="F18" s="176">
        <v>9.4619546547578146</v>
      </c>
      <c r="G18" s="137"/>
      <c r="H18" s="137"/>
    </row>
    <row r="19" spans="1:8">
      <c r="A19" s="52" t="s">
        <v>17</v>
      </c>
      <c r="B19" s="184">
        <v>0</v>
      </c>
      <c r="C19" s="184">
        <v>11309</v>
      </c>
      <c r="D19" s="184"/>
      <c r="E19" s="162" t="s">
        <v>212</v>
      </c>
      <c r="F19" s="140">
        <v>3.4686779211856504</v>
      </c>
      <c r="G19" s="137"/>
      <c r="H19" s="137"/>
    </row>
    <row r="20" spans="1:8">
      <c r="A20" s="49" t="s">
        <v>18</v>
      </c>
      <c r="B20" s="183">
        <v>14066</v>
      </c>
      <c r="C20" s="183">
        <v>39872</v>
      </c>
      <c r="D20" s="183"/>
      <c r="E20" s="159">
        <v>183.46367126404095</v>
      </c>
      <c r="F20" s="176">
        <v>7.9151739706531865</v>
      </c>
      <c r="G20" s="137"/>
      <c r="H20" s="137"/>
    </row>
    <row r="21" spans="1:8">
      <c r="A21" s="52" t="s">
        <v>31</v>
      </c>
      <c r="B21" s="184">
        <v>760</v>
      </c>
      <c r="C21" s="184">
        <v>14051</v>
      </c>
      <c r="D21" s="184"/>
      <c r="E21" s="162">
        <v>1748.8157894736839</v>
      </c>
      <c r="F21" s="140">
        <v>4.0765937085930206</v>
      </c>
      <c r="G21" s="137"/>
      <c r="H21" s="137"/>
    </row>
    <row r="22" spans="1:8">
      <c r="A22" s="49" t="s">
        <v>67</v>
      </c>
      <c r="B22" s="50">
        <v>2792</v>
      </c>
      <c r="C22" s="50">
        <v>14377</v>
      </c>
      <c r="D22" s="50"/>
      <c r="E22" s="27">
        <v>414.93553008595984</v>
      </c>
      <c r="F22" s="176">
        <v>3.5533321882514595</v>
      </c>
      <c r="G22" s="137"/>
      <c r="H22" s="137"/>
    </row>
    <row r="23" spans="1:8">
      <c r="A23" s="52" t="s">
        <v>19</v>
      </c>
      <c r="B23" s="184">
        <v>794</v>
      </c>
      <c r="C23" s="184">
        <v>2660</v>
      </c>
      <c r="D23" s="184"/>
      <c r="E23" s="162">
        <v>235.01259445843829</v>
      </c>
      <c r="F23" s="140">
        <v>0.57233645777101627</v>
      </c>
      <c r="G23" s="137"/>
      <c r="H23" s="137"/>
    </row>
    <row r="24" spans="1:8">
      <c r="A24" s="49" t="s">
        <v>57</v>
      </c>
      <c r="B24" s="183">
        <v>1698</v>
      </c>
      <c r="C24" s="183">
        <v>4757</v>
      </c>
      <c r="D24" s="183"/>
      <c r="E24" s="159">
        <v>180.15312131919904</v>
      </c>
      <c r="F24" s="176">
        <v>0.93825145997938852</v>
      </c>
      <c r="G24" s="137"/>
      <c r="H24" s="137"/>
    </row>
    <row r="25" spans="1:8" ht="15">
      <c r="A25" s="52" t="s">
        <v>138</v>
      </c>
      <c r="B25" s="184">
        <v>1741</v>
      </c>
      <c r="C25" s="53">
        <v>0</v>
      </c>
      <c r="D25" s="53"/>
      <c r="E25" s="21">
        <v>-100</v>
      </c>
      <c r="F25" s="140">
        <v>-0.53399666290425474</v>
      </c>
      <c r="G25" s="137"/>
      <c r="H25" s="137"/>
    </row>
    <row r="26" spans="1:8">
      <c r="A26" s="49"/>
      <c r="B26" s="128"/>
      <c r="C26" s="128"/>
      <c r="D26" s="128"/>
      <c r="E26" s="164"/>
      <c r="F26" s="176"/>
      <c r="H26" s="137"/>
    </row>
    <row r="27" spans="1:8">
      <c r="A27" s="56" t="s">
        <v>0</v>
      </c>
      <c r="B27" s="185">
        <v>326032</v>
      </c>
      <c r="C27" s="185">
        <v>920741</v>
      </c>
      <c r="D27" s="185"/>
      <c r="E27" s="35">
        <v>182.40816852333512</v>
      </c>
      <c r="F27" s="143">
        <v>182.40816852333512</v>
      </c>
      <c r="G27" s="186"/>
      <c r="H27" s="137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3"/>
      <c r="B29" s="223"/>
      <c r="C29" s="223"/>
      <c r="D29" s="223"/>
      <c r="E29" s="223"/>
      <c r="F29" s="225"/>
    </row>
    <row r="30" spans="1:8">
      <c r="A30" s="145" t="s">
        <v>137</v>
      </c>
      <c r="B30" s="7"/>
      <c r="C30" s="7"/>
      <c r="D30" s="7"/>
      <c r="E30" s="7"/>
      <c r="F30" s="59"/>
    </row>
    <row r="31" spans="1:8">
      <c r="A31" s="180" t="s">
        <v>139</v>
      </c>
      <c r="B31" s="7"/>
      <c r="C31" s="7"/>
      <c r="D31" s="7"/>
      <c r="E31" s="7"/>
      <c r="F31" s="59"/>
    </row>
    <row r="32" spans="1:8">
      <c r="A32" s="145" t="s">
        <v>135</v>
      </c>
      <c r="B32" s="7"/>
      <c r="C32" s="7"/>
      <c r="D32" s="7"/>
      <c r="E32" s="7"/>
      <c r="F32" s="59"/>
    </row>
    <row r="33" spans="1:6">
      <c r="A33" s="219" t="s">
        <v>173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3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topLeftCell="A4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190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10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213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9" t="s">
        <v>140</v>
      </c>
      <c r="H10" s="289"/>
      <c r="I10" s="222"/>
    </row>
    <row r="11" spans="1:12" ht="12.75" customHeight="1">
      <c r="A11" s="171"/>
      <c r="B11" s="172"/>
      <c r="C11" s="172"/>
      <c r="D11" s="172"/>
      <c r="E11" s="172"/>
      <c r="F11" s="172"/>
    </row>
    <row r="12" spans="1:12" ht="18" customHeight="1">
      <c r="A12" s="300" t="s">
        <v>11</v>
      </c>
      <c r="B12" s="330" t="s">
        <v>3</v>
      </c>
      <c r="C12" s="330"/>
      <c r="D12" s="173"/>
      <c r="E12" s="307" t="s">
        <v>12</v>
      </c>
      <c r="F12" s="305" t="s">
        <v>134</v>
      </c>
    </row>
    <row r="13" spans="1:12" ht="17.25" customHeight="1">
      <c r="A13" s="301"/>
      <c r="B13" s="174">
        <v>2019</v>
      </c>
      <c r="C13" s="174">
        <v>2020</v>
      </c>
      <c r="D13" s="174"/>
      <c r="E13" s="331"/>
      <c r="F13" s="332"/>
    </row>
    <row r="14" spans="1:12">
      <c r="A14" s="49" t="s">
        <v>1</v>
      </c>
      <c r="B14" s="175">
        <v>1504449</v>
      </c>
      <c r="C14" s="175">
        <v>724584</v>
      </c>
      <c r="D14" s="175"/>
      <c r="E14" s="159">
        <v>-51.837250714381142</v>
      </c>
      <c r="F14" s="176">
        <v>-39.859516880360886</v>
      </c>
      <c r="H14" s="177"/>
    </row>
    <row r="15" spans="1:12">
      <c r="A15" s="52" t="s">
        <v>13</v>
      </c>
      <c r="B15" s="178">
        <v>26125</v>
      </c>
      <c r="C15" s="178">
        <v>11071</v>
      </c>
      <c r="D15" s="178"/>
      <c r="E15" s="162">
        <v>-57.622966507177033</v>
      </c>
      <c r="F15" s="140">
        <v>-0.76942184495643828</v>
      </c>
      <c r="H15" s="177"/>
    </row>
    <row r="16" spans="1:12">
      <c r="A16" s="49" t="s">
        <v>14</v>
      </c>
      <c r="B16" s="175">
        <v>16613</v>
      </c>
      <c r="C16" s="175">
        <v>5057</v>
      </c>
      <c r="D16" s="175"/>
      <c r="E16" s="159">
        <v>-69.559983145729248</v>
      </c>
      <c r="F16" s="176">
        <v>-0.59063629867919498</v>
      </c>
      <c r="H16" s="177"/>
    </row>
    <row r="17" spans="1:8">
      <c r="A17" s="52" t="s">
        <v>15</v>
      </c>
      <c r="B17" s="178">
        <v>70401</v>
      </c>
      <c r="C17" s="178">
        <v>40418</v>
      </c>
      <c r="D17" s="178"/>
      <c r="E17" s="162">
        <v>-42.588883680629543</v>
      </c>
      <c r="F17" s="140">
        <v>-1.5324548410607739</v>
      </c>
      <c r="H17" s="177"/>
    </row>
    <row r="18" spans="1:8">
      <c r="A18" s="49" t="s">
        <v>16</v>
      </c>
      <c r="B18" s="175">
        <v>176329</v>
      </c>
      <c r="C18" s="175">
        <v>52585</v>
      </c>
      <c r="D18" s="175"/>
      <c r="E18" s="159">
        <v>-70.177906073306147</v>
      </c>
      <c r="F18" s="176">
        <v>-6.3246536988368209</v>
      </c>
      <c r="H18" s="177"/>
    </row>
    <row r="19" spans="1:8">
      <c r="A19" s="52" t="s">
        <v>17</v>
      </c>
      <c r="B19" s="178">
        <v>45559</v>
      </c>
      <c r="C19" s="178">
        <v>11309</v>
      </c>
      <c r="D19" s="178"/>
      <c r="E19" s="162">
        <v>-75.17724269628394</v>
      </c>
      <c r="F19" s="140">
        <v>-1.7505445854761532</v>
      </c>
      <c r="H19" s="177"/>
    </row>
    <row r="20" spans="1:8">
      <c r="A20" s="49" t="s">
        <v>18</v>
      </c>
      <c r="B20" s="175">
        <v>60628</v>
      </c>
      <c r="C20" s="175">
        <v>39872</v>
      </c>
      <c r="D20" s="175"/>
      <c r="E20" s="159">
        <v>-34.23500692749225</v>
      </c>
      <c r="F20" s="176">
        <v>-1.0608555741939574</v>
      </c>
      <c r="H20" s="177"/>
    </row>
    <row r="21" spans="1:8">
      <c r="A21" s="52" t="s">
        <v>31</v>
      </c>
      <c r="B21" s="178">
        <v>17205</v>
      </c>
      <c r="C21" s="178">
        <v>14051</v>
      </c>
      <c r="D21" s="178"/>
      <c r="E21" s="162">
        <v>-18.331880267364141</v>
      </c>
      <c r="F21" s="140">
        <v>-0.16120343423625658</v>
      </c>
      <c r="H21" s="177"/>
    </row>
    <row r="22" spans="1:8">
      <c r="A22" s="49" t="s">
        <v>67</v>
      </c>
      <c r="B22" s="175">
        <v>18782</v>
      </c>
      <c r="C22" s="147">
        <v>14377</v>
      </c>
      <c r="D22" s="147"/>
      <c r="E22" s="159">
        <v>-23.453306357150467</v>
      </c>
      <c r="F22" s="176">
        <v>-0.22514303354810086</v>
      </c>
      <c r="H22" s="177"/>
    </row>
    <row r="23" spans="1:8">
      <c r="A23" s="52" t="s">
        <v>19</v>
      </c>
      <c r="B23" s="178">
        <v>3353</v>
      </c>
      <c r="C23" s="178">
        <v>2660</v>
      </c>
      <c r="D23" s="178"/>
      <c r="E23" s="162">
        <v>-20.668058455114817</v>
      </c>
      <c r="F23" s="140">
        <v>-3.5419778036057642E-2</v>
      </c>
      <c r="H23" s="177"/>
    </row>
    <row r="24" spans="1:8">
      <c r="A24" s="49" t="s">
        <v>57</v>
      </c>
      <c r="B24" s="175">
        <v>5090</v>
      </c>
      <c r="C24" s="175">
        <v>4757</v>
      </c>
      <c r="D24" s="175"/>
      <c r="E24" s="159">
        <v>-6.5422396856581599</v>
      </c>
      <c r="F24" s="176">
        <v>-1.7019893342001723E-2</v>
      </c>
      <c r="H24" s="177"/>
    </row>
    <row r="25" spans="1:8" ht="15">
      <c r="A25" s="52" t="s">
        <v>138</v>
      </c>
      <c r="B25" s="149">
        <v>12000</v>
      </c>
      <c r="C25" s="178">
        <v>0</v>
      </c>
      <c r="D25" s="178"/>
      <c r="E25" s="21">
        <v>-100</v>
      </c>
      <c r="F25" s="140">
        <v>-0.61332948980186397</v>
      </c>
      <c r="H25" s="177"/>
    </row>
    <row r="26" spans="1:8">
      <c r="A26" s="49"/>
      <c r="B26" s="175"/>
      <c r="C26" s="175"/>
      <c r="D26" s="175"/>
      <c r="E26" s="164"/>
      <c r="F26" s="176"/>
    </row>
    <row r="27" spans="1:8">
      <c r="A27" s="56" t="s">
        <v>0</v>
      </c>
      <c r="B27" s="179">
        <v>1956534</v>
      </c>
      <c r="C27" s="179">
        <v>920741</v>
      </c>
      <c r="D27" s="179"/>
      <c r="E27" s="34">
        <v>-52.940199352528502</v>
      </c>
      <c r="F27" s="143">
        <v>-52.940199352528509</v>
      </c>
      <c r="H27" s="177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3"/>
      <c r="B29" s="223"/>
      <c r="C29" s="223"/>
      <c r="D29" s="223"/>
      <c r="E29" s="223"/>
      <c r="F29" s="225"/>
    </row>
    <row r="30" spans="1:8">
      <c r="A30" s="145" t="s">
        <v>137</v>
      </c>
      <c r="B30" s="7"/>
      <c r="C30" s="7"/>
      <c r="D30" s="7"/>
      <c r="E30" s="7"/>
      <c r="F30" s="59"/>
    </row>
    <row r="31" spans="1:8">
      <c r="A31" s="180" t="s">
        <v>139</v>
      </c>
      <c r="B31" s="7"/>
      <c r="C31" s="7"/>
      <c r="D31" s="7"/>
      <c r="E31" s="7"/>
      <c r="F31" s="59"/>
    </row>
    <row r="32" spans="1:8">
      <c r="A32" s="145" t="s">
        <v>135</v>
      </c>
      <c r="B32" s="7"/>
      <c r="C32" s="7"/>
      <c r="D32" s="7"/>
      <c r="E32" s="7"/>
      <c r="F32" s="59"/>
    </row>
    <row r="33" spans="1:6">
      <c r="A33" s="219" t="s">
        <v>173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4"/>
  <sheetViews>
    <sheetView showGridLines="0" zoomScaleNormal="100" workbookViewId="0"/>
  </sheetViews>
  <sheetFormatPr baseColWidth="10" defaultRowHeight="14.25"/>
  <cols>
    <col min="1" max="1" width="18.7109375" style="68" customWidth="1"/>
    <col min="2" max="2" width="11.7109375" style="68" customWidth="1"/>
    <col min="3" max="3" width="12.85546875" style="68" customWidth="1"/>
    <col min="4" max="4" width="1.7109375" style="68" customWidth="1"/>
    <col min="5" max="6" width="15.5703125" style="68" customWidth="1"/>
    <col min="7" max="8" width="11.42578125" style="68"/>
    <col min="9" max="9" width="3.28515625" style="68" customWidth="1"/>
    <col min="10" max="10" width="10.57031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191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10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215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53"/>
      <c r="B11" s="154"/>
      <c r="C11" s="154"/>
      <c r="D11" s="154"/>
      <c r="E11" s="154"/>
      <c r="F11" s="154"/>
    </row>
    <row r="12" spans="1:12" ht="24" customHeight="1">
      <c r="A12" s="317" t="s">
        <v>11</v>
      </c>
      <c r="B12" s="333" t="s">
        <v>218</v>
      </c>
      <c r="C12" s="333"/>
      <c r="D12" s="155"/>
      <c r="E12" s="326" t="s">
        <v>71</v>
      </c>
      <c r="F12" s="328" t="s">
        <v>134</v>
      </c>
    </row>
    <row r="13" spans="1:12" ht="24.75" customHeight="1">
      <c r="A13" s="319"/>
      <c r="B13" s="156">
        <v>2019</v>
      </c>
      <c r="C13" s="156">
        <v>2020</v>
      </c>
      <c r="D13" s="156"/>
      <c r="E13" s="327"/>
      <c r="F13" s="329"/>
    </row>
    <row r="14" spans="1:12">
      <c r="A14" s="157" t="s">
        <v>1</v>
      </c>
      <c r="B14" s="158">
        <v>6697413</v>
      </c>
      <c r="C14" s="158">
        <v>4560177</v>
      </c>
      <c r="D14" s="158"/>
      <c r="E14" s="159">
        <v>-31.911366373852118</v>
      </c>
      <c r="F14" s="160">
        <v>-24.916038607784412</v>
      </c>
    </row>
    <row r="15" spans="1:12">
      <c r="A15" s="114" t="s">
        <v>13</v>
      </c>
      <c r="B15" s="161">
        <v>154782</v>
      </c>
      <c r="C15" s="161">
        <v>105099</v>
      </c>
      <c r="D15" s="161"/>
      <c r="E15" s="162">
        <v>-32.098693646548043</v>
      </c>
      <c r="F15" s="163">
        <v>-0.57920769917339632</v>
      </c>
    </row>
    <row r="16" spans="1:12">
      <c r="A16" s="112" t="s">
        <v>14</v>
      </c>
      <c r="B16" s="158">
        <v>139975</v>
      </c>
      <c r="C16" s="158">
        <v>72041</v>
      </c>
      <c r="D16" s="158"/>
      <c r="E16" s="159">
        <v>-48.532952312913025</v>
      </c>
      <c r="F16" s="160">
        <v>-0.79197906397853401</v>
      </c>
    </row>
    <row r="17" spans="1:6">
      <c r="A17" s="114" t="s">
        <v>15</v>
      </c>
      <c r="B17" s="161">
        <v>162387</v>
      </c>
      <c r="C17" s="161">
        <v>125809</v>
      </c>
      <c r="D17" s="161"/>
      <c r="E17" s="162">
        <v>-22.52520214056544</v>
      </c>
      <c r="F17" s="163">
        <v>-0.42642874263559949</v>
      </c>
    </row>
    <row r="18" spans="1:6">
      <c r="A18" s="112" t="s">
        <v>16</v>
      </c>
      <c r="B18" s="158">
        <v>767846</v>
      </c>
      <c r="C18" s="158">
        <v>455068</v>
      </c>
      <c r="D18" s="158"/>
      <c r="E18" s="159">
        <v>-40.734470193241876</v>
      </c>
      <c r="F18" s="160">
        <v>-3.6463866057214043</v>
      </c>
    </row>
    <row r="19" spans="1:6">
      <c r="A19" s="114" t="s">
        <v>17</v>
      </c>
      <c r="B19" s="161">
        <v>99486</v>
      </c>
      <c r="C19" s="161">
        <v>77522</v>
      </c>
      <c r="D19" s="161"/>
      <c r="E19" s="162">
        <v>-22.077478238144067</v>
      </c>
      <c r="F19" s="163">
        <v>-0.25605776431866989</v>
      </c>
    </row>
    <row r="20" spans="1:6">
      <c r="A20" s="112" t="s">
        <v>18</v>
      </c>
      <c r="B20" s="158">
        <v>264737</v>
      </c>
      <c r="C20" s="158">
        <v>173836</v>
      </c>
      <c r="D20" s="158"/>
      <c r="E20" s="159">
        <v>-34.336341350094628</v>
      </c>
      <c r="F20" s="160">
        <v>-1.0597298686182577</v>
      </c>
    </row>
    <row r="21" spans="1:6">
      <c r="A21" s="114" t="s">
        <v>31</v>
      </c>
      <c r="B21" s="161">
        <v>113245</v>
      </c>
      <c r="C21" s="161">
        <v>66597</v>
      </c>
      <c r="D21" s="161"/>
      <c r="E21" s="162">
        <v>-41.192105611726795</v>
      </c>
      <c r="F21" s="163">
        <v>-0.54382546849104507</v>
      </c>
    </row>
    <row r="22" spans="1:6">
      <c r="A22" s="112" t="s">
        <v>67</v>
      </c>
      <c r="B22" s="158">
        <v>54220</v>
      </c>
      <c r="C22" s="158">
        <v>35963</v>
      </c>
      <c r="D22" s="158"/>
      <c r="E22" s="159">
        <v>-33.67207672445592</v>
      </c>
      <c r="F22" s="160">
        <v>-0.2128413132018738</v>
      </c>
    </row>
    <row r="23" spans="1:6">
      <c r="A23" s="114" t="s">
        <v>19</v>
      </c>
      <c r="B23" s="161">
        <v>34485</v>
      </c>
      <c r="C23" s="161">
        <v>15559</v>
      </c>
      <c r="D23" s="161"/>
      <c r="E23" s="162">
        <v>-54.881832680875739</v>
      </c>
      <c r="F23" s="163">
        <v>-0.22064055943795055</v>
      </c>
    </row>
    <row r="24" spans="1:6">
      <c r="A24" s="112" t="s">
        <v>57</v>
      </c>
      <c r="B24" s="158">
        <v>68648</v>
      </c>
      <c r="C24" s="158">
        <v>22375</v>
      </c>
      <c r="D24" s="158"/>
      <c r="E24" s="159">
        <v>-67.406188089966207</v>
      </c>
      <c r="F24" s="160">
        <v>-0.53945369369503793</v>
      </c>
    </row>
    <row r="25" spans="1:6" ht="15">
      <c r="A25" s="114" t="s">
        <v>138</v>
      </c>
      <c r="B25" s="161">
        <v>20528</v>
      </c>
      <c r="C25" s="161">
        <v>6616</v>
      </c>
      <c r="D25" s="161"/>
      <c r="E25" s="21">
        <v>-67.770849571317228</v>
      </c>
      <c r="F25" s="163">
        <v>-0.16218701589880422</v>
      </c>
    </row>
    <row r="26" spans="1:6">
      <c r="A26" s="112"/>
      <c r="B26" s="158"/>
      <c r="C26" s="158"/>
      <c r="D26" s="158"/>
      <c r="E26" s="164"/>
      <c r="F26" s="160"/>
    </row>
    <row r="27" spans="1:6">
      <c r="A27" s="116" t="s">
        <v>0</v>
      </c>
      <c r="B27" s="165">
        <v>8577752</v>
      </c>
      <c r="C27" s="165">
        <v>5716662</v>
      </c>
      <c r="D27" s="165"/>
      <c r="E27" s="34">
        <v>-33.354776402954982</v>
      </c>
      <c r="F27" s="166">
        <v>-33.354776402954982</v>
      </c>
    </row>
    <row r="28" spans="1:6">
      <c r="A28" s="167"/>
      <c r="B28" s="168"/>
      <c r="C28" s="168"/>
      <c r="D28" s="168"/>
      <c r="E28" s="169"/>
      <c r="F28" s="169"/>
    </row>
    <row r="29" spans="1:6" ht="5.0999999999999996" customHeight="1">
      <c r="A29" s="230"/>
      <c r="B29" s="231"/>
      <c r="C29" s="231"/>
      <c r="D29" s="231"/>
      <c r="E29" s="232"/>
      <c r="F29" s="233"/>
    </row>
    <row r="30" spans="1:6">
      <c r="A30" s="145" t="s">
        <v>137</v>
      </c>
      <c r="B30" s="67"/>
      <c r="C30" s="67"/>
      <c r="D30" s="67"/>
      <c r="E30" s="67"/>
      <c r="F30" s="91"/>
    </row>
    <row r="31" spans="1:6">
      <c r="A31" s="170" t="s">
        <v>139</v>
      </c>
      <c r="B31" s="67"/>
      <c r="C31" s="67"/>
      <c r="D31" s="67"/>
      <c r="E31" s="67"/>
      <c r="F31" s="91"/>
    </row>
    <row r="32" spans="1:6">
      <c r="A32" s="170" t="s">
        <v>135</v>
      </c>
      <c r="B32" s="67"/>
      <c r="C32" s="67"/>
      <c r="D32" s="67"/>
      <c r="E32" s="67"/>
      <c r="F32" s="91"/>
    </row>
    <row r="33" spans="1:6">
      <c r="A33" s="219" t="s">
        <v>173</v>
      </c>
      <c r="B33" s="67"/>
      <c r="C33" s="67"/>
      <c r="D33" s="67"/>
      <c r="E33" s="67"/>
      <c r="F33" s="91"/>
    </row>
    <row r="34" spans="1:6" ht="5.0999999999999996" customHeight="1">
      <c r="A34" s="92"/>
      <c r="B34" s="92"/>
      <c r="C34" s="92"/>
      <c r="D34" s="92"/>
      <c r="E34" s="92"/>
      <c r="F34" s="93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topLeftCell="A7" zoomScaleNormal="100" workbookViewId="0"/>
  </sheetViews>
  <sheetFormatPr baseColWidth="10" defaultRowHeight="14.25"/>
  <cols>
    <col min="1" max="1" width="18.7109375" style="68" customWidth="1"/>
    <col min="2" max="2" width="11.7109375" style="68" customWidth="1"/>
    <col min="3" max="3" width="12.85546875" style="68" customWidth="1"/>
    <col min="4" max="4" width="1.7109375" style="68" customWidth="1"/>
    <col min="5" max="6" width="15.5703125" style="68" customWidth="1"/>
    <col min="7" max="8" width="11.42578125" style="68"/>
    <col min="9" max="9" width="3.28515625" style="68" customWidth="1"/>
    <col min="10" max="10" width="11.1406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192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10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334" t="s">
        <v>140</v>
      </c>
      <c r="I10" s="334"/>
      <c r="J10" s="221"/>
    </row>
    <row r="11" spans="1:12" ht="12.75" customHeight="1">
      <c r="A11" s="153"/>
      <c r="B11" s="154"/>
      <c r="C11" s="154"/>
      <c r="D11" s="154"/>
      <c r="E11" s="154"/>
      <c r="F11" s="154"/>
    </row>
    <row r="12" spans="1:12" ht="24" customHeight="1">
      <c r="A12" s="317" t="s">
        <v>11</v>
      </c>
      <c r="B12" s="333" t="s">
        <v>219</v>
      </c>
      <c r="C12" s="333"/>
      <c r="D12" s="155"/>
      <c r="E12" s="326" t="s">
        <v>99</v>
      </c>
      <c r="F12" s="328" t="s">
        <v>134</v>
      </c>
    </row>
    <row r="13" spans="1:12" ht="24.75" customHeight="1">
      <c r="A13" s="319"/>
      <c r="B13" s="156">
        <v>2019</v>
      </c>
      <c r="C13" s="156">
        <v>2020</v>
      </c>
      <c r="D13" s="156"/>
      <c r="E13" s="327"/>
      <c r="F13" s="329"/>
    </row>
    <row r="14" spans="1:12">
      <c r="A14" s="157" t="s">
        <v>1</v>
      </c>
      <c r="B14" s="158">
        <v>16475238</v>
      </c>
      <c r="C14" s="158">
        <v>16069932</v>
      </c>
      <c r="D14" s="158"/>
      <c r="E14" s="159">
        <v>-2.4600919270483388</v>
      </c>
      <c r="F14" s="160">
        <v>-1.8510146611617793</v>
      </c>
    </row>
    <row r="15" spans="1:12">
      <c r="A15" s="114" t="s">
        <v>13</v>
      </c>
      <c r="B15" s="161">
        <v>490605</v>
      </c>
      <c r="C15" s="161">
        <v>293079</v>
      </c>
      <c r="D15" s="161"/>
      <c r="E15" s="162">
        <v>-40.261717675115413</v>
      </c>
      <c r="F15" s="163">
        <v>-0.90209254726217136</v>
      </c>
    </row>
    <row r="16" spans="1:12">
      <c r="A16" s="112" t="s">
        <v>14</v>
      </c>
      <c r="B16" s="158">
        <v>738695</v>
      </c>
      <c r="C16" s="158">
        <v>349274</v>
      </c>
      <c r="D16" s="158"/>
      <c r="E16" s="159">
        <v>-52.717427354997668</v>
      </c>
      <c r="F16" s="160">
        <v>-1.7784685653907941</v>
      </c>
    </row>
    <row r="17" spans="1:6">
      <c r="A17" s="114" t="s">
        <v>15</v>
      </c>
      <c r="B17" s="161">
        <v>423090</v>
      </c>
      <c r="C17" s="161">
        <v>599625</v>
      </c>
      <c r="D17" s="161"/>
      <c r="E17" s="162">
        <v>41.725164858540751</v>
      </c>
      <c r="F17" s="163">
        <v>0.80622757424808589</v>
      </c>
    </row>
    <row r="18" spans="1:6">
      <c r="A18" s="112" t="s">
        <v>16</v>
      </c>
      <c r="B18" s="158">
        <v>1897554</v>
      </c>
      <c r="C18" s="158">
        <v>1553223</v>
      </c>
      <c r="D18" s="158"/>
      <c r="E18" s="159">
        <v>-18.146044855640469</v>
      </c>
      <c r="F18" s="160">
        <v>-1.572544520171171</v>
      </c>
    </row>
    <row r="19" spans="1:6">
      <c r="A19" s="114" t="s">
        <v>17</v>
      </c>
      <c r="B19" s="161">
        <v>281915</v>
      </c>
      <c r="C19" s="161">
        <v>198351</v>
      </c>
      <c r="D19" s="161"/>
      <c r="E19" s="162">
        <v>-29.641558625826931</v>
      </c>
      <c r="F19" s="163">
        <v>-0.38163310966361935</v>
      </c>
    </row>
    <row r="20" spans="1:6">
      <c r="A20" s="112" t="s">
        <v>18</v>
      </c>
      <c r="B20" s="158">
        <v>836245</v>
      </c>
      <c r="C20" s="158">
        <v>555489</v>
      </c>
      <c r="D20" s="158"/>
      <c r="E20" s="159">
        <v>-33.57341448977273</v>
      </c>
      <c r="F20" s="160">
        <v>-1.2822002936278676</v>
      </c>
    </row>
    <row r="21" spans="1:6">
      <c r="A21" s="114" t="s">
        <v>31</v>
      </c>
      <c r="B21" s="161">
        <v>282191</v>
      </c>
      <c r="C21" s="161">
        <v>338545</v>
      </c>
      <c r="D21" s="161"/>
      <c r="E21" s="162">
        <v>19.970162053361022</v>
      </c>
      <c r="F21" s="163">
        <v>0.25736623739868369</v>
      </c>
    </row>
    <row r="22" spans="1:6">
      <c r="A22" s="112" t="s">
        <v>67</v>
      </c>
      <c r="B22" s="158">
        <v>136379</v>
      </c>
      <c r="C22" s="158">
        <v>137663</v>
      </c>
      <c r="D22" s="158"/>
      <c r="E22" s="159">
        <v>0.94149392501779516</v>
      </c>
      <c r="F22" s="160">
        <v>5.8639714806386399E-3</v>
      </c>
    </row>
    <row r="23" spans="1:6">
      <c r="A23" s="114" t="s">
        <v>19</v>
      </c>
      <c r="B23" s="161">
        <v>92347</v>
      </c>
      <c r="C23" s="161">
        <v>63049</v>
      </c>
      <c r="D23" s="161"/>
      <c r="E23" s="162">
        <v>-31.725990015918228</v>
      </c>
      <c r="F23" s="163">
        <v>-0.13380267635494617</v>
      </c>
    </row>
    <row r="24" spans="1:6">
      <c r="A24" s="112" t="s">
        <v>57</v>
      </c>
      <c r="B24" s="158">
        <v>199814</v>
      </c>
      <c r="C24" s="158">
        <v>125161</v>
      </c>
      <c r="D24" s="158"/>
      <c r="E24" s="159">
        <v>-37.361245958741627</v>
      </c>
      <c r="F24" s="160">
        <v>-0.34093696490974795</v>
      </c>
    </row>
    <row r="25" spans="1:6" ht="15">
      <c r="A25" s="114" t="s">
        <v>138</v>
      </c>
      <c r="B25" s="161">
        <v>42350</v>
      </c>
      <c r="C25" s="161">
        <v>21434</v>
      </c>
      <c r="D25" s="161"/>
      <c r="E25" s="21">
        <v>-49.388429752066124</v>
      </c>
      <c r="F25" s="163">
        <v>-9.552245131544998E-2</v>
      </c>
    </row>
    <row r="26" spans="1:6">
      <c r="A26" s="112"/>
      <c r="B26" s="158"/>
      <c r="C26" s="158"/>
      <c r="D26" s="158"/>
      <c r="E26" s="164"/>
      <c r="F26" s="160"/>
    </row>
    <row r="27" spans="1:6">
      <c r="A27" s="116" t="s">
        <v>0</v>
      </c>
      <c r="B27" s="165">
        <v>21896423</v>
      </c>
      <c r="C27" s="165">
        <v>20304825</v>
      </c>
      <c r="D27" s="165"/>
      <c r="E27" s="34">
        <v>-7.2687580067301383</v>
      </c>
      <c r="F27" s="166">
        <v>-7.2687580067301383</v>
      </c>
    </row>
    <row r="28" spans="1:6">
      <c r="A28" s="167"/>
      <c r="B28" s="168"/>
      <c r="C28" s="168"/>
      <c r="D28" s="168"/>
      <c r="E28" s="169"/>
      <c r="F28" s="169"/>
    </row>
    <row r="29" spans="1:6" ht="5.0999999999999996" customHeight="1">
      <c r="A29" s="230"/>
      <c r="B29" s="231"/>
      <c r="C29" s="231"/>
      <c r="D29" s="231"/>
      <c r="E29" s="232"/>
      <c r="F29" s="233"/>
    </row>
    <row r="30" spans="1:6">
      <c r="A30" s="145" t="s">
        <v>137</v>
      </c>
      <c r="B30" s="67"/>
      <c r="C30" s="67"/>
      <c r="D30" s="67"/>
      <c r="E30" s="67"/>
      <c r="F30" s="91"/>
    </row>
    <row r="31" spans="1:6">
      <c r="A31" s="170" t="s">
        <v>139</v>
      </c>
      <c r="B31" s="67"/>
      <c r="C31" s="67"/>
      <c r="D31" s="67"/>
      <c r="E31" s="67"/>
      <c r="F31" s="91"/>
    </row>
    <row r="32" spans="1:6">
      <c r="A32" s="170" t="s">
        <v>135</v>
      </c>
      <c r="B32" s="67"/>
      <c r="C32" s="67"/>
      <c r="D32" s="67"/>
      <c r="E32" s="67"/>
      <c r="F32" s="91"/>
    </row>
    <row r="33" spans="1:6">
      <c r="A33" s="219" t="s">
        <v>173</v>
      </c>
      <c r="B33" s="67"/>
      <c r="C33" s="67"/>
      <c r="D33" s="67"/>
      <c r="E33" s="67"/>
      <c r="F33" s="91"/>
    </row>
    <row r="34" spans="1:6" ht="5.0999999999999996" customHeight="1">
      <c r="A34" s="92"/>
      <c r="B34" s="92"/>
      <c r="C34" s="92"/>
      <c r="D34" s="92"/>
      <c r="E34" s="92"/>
      <c r="F34" s="93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710937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193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95"/>
      <c r="G11" s="336" t="s">
        <v>3</v>
      </c>
      <c r="H11" s="336"/>
    </row>
    <row r="12" spans="1:12">
      <c r="A12" s="300" t="s">
        <v>4</v>
      </c>
      <c r="B12" s="335" t="s">
        <v>21</v>
      </c>
      <c r="C12" s="307"/>
      <c r="D12" s="307"/>
      <c r="E12" s="13"/>
      <c r="F12" s="307" t="s">
        <v>63</v>
      </c>
      <c r="G12" s="307"/>
      <c r="H12" s="305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7">
        <v>47384</v>
      </c>
      <c r="C14" s="147">
        <v>0</v>
      </c>
      <c r="D14" s="147">
        <v>47384</v>
      </c>
      <c r="E14" s="147"/>
      <c r="F14" s="147">
        <v>66123</v>
      </c>
      <c r="G14" s="147">
        <v>26889</v>
      </c>
      <c r="H14" s="148">
        <v>39234</v>
      </c>
    </row>
    <row r="15" spans="1:12">
      <c r="A15" s="98" t="s">
        <v>36</v>
      </c>
      <c r="B15" s="149">
        <v>7777</v>
      </c>
      <c r="C15" s="149">
        <v>1555</v>
      </c>
      <c r="D15" s="149">
        <v>6222</v>
      </c>
      <c r="E15" s="149"/>
      <c r="F15" s="149">
        <v>8078</v>
      </c>
      <c r="G15" s="149">
        <v>5899</v>
      </c>
      <c r="H15" s="150">
        <v>2179</v>
      </c>
    </row>
    <row r="16" spans="1:12">
      <c r="A16" s="97" t="s">
        <v>89</v>
      </c>
      <c r="B16" s="147">
        <v>45678</v>
      </c>
      <c r="C16" s="147">
        <v>7644</v>
      </c>
      <c r="D16" s="147">
        <v>38034</v>
      </c>
      <c r="E16" s="147"/>
      <c r="F16" s="147">
        <v>75760</v>
      </c>
      <c r="G16" s="147">
        <v>11943</v>
      </c>
      <c r="H16" s="148">
        <v>63817</v>
      </c>
    </row>
    <row r="17" spans="1:8">
      <c r="A17" s="98" t="s">
        <v>37</v>
      </c>
      <c r="B17" s="149">
        <v>194</v>
      </c>
      <c r="C17" s="149">
        <v>194</v>
      </c>
      <c r="D17" s="149">
        <v>0</v>
      </c>
      <c r="E17" s="149"/>
      <c r="F17" s="149">
        <v>3957</v>
      </c>
      <c r="G17" s="149">
        <v>3957</v>
      </c>
      <c r="H17" s="150">
        <v>0</v>
      </c>
    </row>
    <row r="18" spans="1:8">
      <c r="A18" s="97" t="s">
        <v>38</v>
      </c>
      <c r="B18" s="147">
        <v>0</v>
      </c>
      <c r="C18" s="147">
        <v>0</v>
      </c>
      <c r="D18" s="147">
        <v>0</v>
      </c>
      <c r="E18" s="147"/>
      <c r="F18" s="147">
        <v>16380</v>
      </c>
      <c r="G18" s="147">
        <v>6477</v>
      </c>
      <c r="H18" s="148">
        <v>9903</v>
      </c>
    </row>
    <row r="19" spans="1:8">
      <c r="A19" s="98" t="s">
        <v>39</v>
      </c>
      <c r="B19" s="149">
        <v>48</v>
      </c>
      <c r="C19" s="149">
        <v>48</v>
      </c>
      <c r="D19" s="149">
        <v>0</v>
      </c>
      <c r="E19" s="149"/>
      <c r="F19" s="149">
        <v>2715</v>
      </c>
      <c r="G19" s="149">
        <v>2715</v>
      </c>
      <c r="H19" s="150">
        <v>0</v>
      </c>
    </row>
    <row r="20" spans="1:8">
      <c r="A20" s="97" t="s">
        <v>40</v>
      </c>
      <c r="B20" s="147">
        <v>0</v>
      </c>
      <c r="C20" s="147">
        <v>0</v>
      </c>
      <c r="D20" s="147">
        <v>0</v>
      </c>
      <c r="E20" s="147"/>
      <c r="F20" s="147">
        <v>1025</v>
      </c>
      <c r="G20" s="147">
        <v>1025</v>
      </c>
      <c r="H20" s="148">
        <v>0</v>
      </c>
    </row>
    <row r="21" spans="1:8">
      <c r="A21" s="98" t="s">
        <v>41</v>
      </c>
      <c r="B21" s="149">
        <v>10150</v>
      </c>
      <c r="C21" s="149">
        <v>0</v>
      </c>
      <c r="D21" s="149">
        <v>10150</v>
      </c>
      <c r="E21" s="149"/>
      <c r="F21" s="149">
        <v>3877</v>
      </c>
      <c r="G21" s="149">
        <v>2058</v>
      </c>
      <c r="H21" s="150">
        <v>1819</v>
      </c>
    </row>
    <row r="22" spans="1:8">
      <c r="A22" s="97" t="s">
        <v>43</v>
      </c>
      <c r="B22" s="147">
        <v>0</v>
      </c>
      <c r="C22" s="147">
        <v>0</v>
      </c>
      <c r="D22" s="147">
        <v>0</v>
      </c>
      <c r="E22" s="147"/>
      <c r="F22" s="147">
        <v>2140</v>
      </c>
      <c r="G22" s="147">
        <v>1813</v>
      </c>
      <c r="H22" s="148">
        <v>327</v>
      </c>
    </row>
    <row r="23" spans="1:8">
      <c r="A23" s="98" t="s">
        <v>44</v>
      </c>
      <c r="B23" s="149">
        <v>0</v>
      </c>
      <c r="C23" s="149">
        <v>0</v>
      </c>
      <c r="D23" s="149">
        <v>0</v>
      </c>
      <c r="E23" s="149"/>
      <c r="F23" s="149">
        <v>4971</v>
      </c>
      <c r="G23" s="149">
        <v>3635</v>
      </c>
      <c r="H23" s="150">
        <v>1336</v>
      </c>
    </row>
    <row r="24" spans="1:8">
      <c r="A24" s="97" t="s">
        <v>45</v>
      </c>
      <c r="B24" s="147">
        <v>0</v>
      </c>
      <c r="C24" s="147">
        <v>0</v>
      </c>
      <c r="D24" s="147">
        <v>0</v>
      </c>
      <c r="E24" s="147"/>
      <c r="F24" s="147">
        <v>32776</v>
      </c>
      <c r="G24" s="147">
        <v>10800</v>
      </c>
      <c r="H24" s="148">
        <v>21976</v>
      </c>
    </row>
    <row r="25" spans="1:8">
      <c r="A25" s="98" t="s">
        <v>46</v>
      </c>
      <c r="B25" s="149">
        <v>0</v>
      </c>
      <c r="C25" s="149">
        <v>0</v>
      </c>
      <c r="D25" s="149">
        <v>0</v>
      </c>
      <c r="E25" s="149"/>
      <c r="F25" s="149">
        <v>0</v>
      </c>
      <c r="G25" s="149">
        <v>0</v>
      </c>
      <c r="H25" s="150">
        <v>0</v>
      </c>
    </row>
    <row r="26" spans="1:8">
      <c r="A26" s="97" t="s">
        <v>47</v>
      </c>
      <c r="B26" s="147">
        <v>54</v>
      </c>
      <c r="C26" s="147">
        <v>54</v>
      </c>
      <c r="D26" s="147">
        <v>0</v>
      </c>
      <c r="E26" s="147"/>
      <c r="F26" s="147">
        <v>10495</v>
      </c>
      <c r="G26" s="147">
        <v>9335</v>
      </c>
      <c r="H26" s="148">
        <v>1160</v>
      </c>
    </row>
    <row r="27" spans="1:8">
      <c r="A27" s="98" t="s">
        <v>48</v>
      </c>
      <c r="B27" s="149">
        <v>0</v>
      </c>
      <c r="C27" s="149">
        <v>0</v>
      </c>
      <c r="D27" s="149">
        <v>0</v>
      </c>
      <c r="E27" s="149"/>
      <c r="F27" s="149">
        <v>169</v>
      </c>
      <c r="G27" s="149">
        <v>169</v>
      </c>
      <c r="H27" s="150">
        <v>0</v>
      </c>
    </row>
    <row r="28" spans="1:8">
      <c r="A28" s="97" t="s">
        <v>49</v>
      </c>
      <c r="B28" s="147">
        <v>0</v>
      </c>
      <c r="C28" s="147">
        <v>0</v>
      </c>
      <c r="D28" s="147">
        <v>0</v>
      </c>
      <c r="E28" s="147"/>
      <c r="F28" s="147">
        <v>18326</v>
      </c>
      <c r="G28" s="147">
        <v>2189</v>
      </c>
      <c r="H28" s="148">
        <v>16137</v>
      </c>
    </row>
    <row r="29" spans="1:8">
      <c r="A29" s="98" t="s">
        <v>50</v>
      </c>
      <c r="B29" s="149">
        <v>33608</v>
      </c>
      <c r="C29" s="149">
        <v>0</v>
      </c>
      <c r="D29" s="149">
        <v>33608</v>
      </c>
      <c r="E29" s="149"/>
      <c r="F29" s="149">
        <v>3419</v>
      </c>
      <c r="G29" s="149">
        <v>3419</v>
      </c>
      <c r="H29" s="150">
        <v>0</v>
      </c>
    </row>
    <row r="30" spans="1:8">
      <c r="A30" s="97" t="s">
        <v>51</v>
      </c>
      <c r="B30" s="147">
        <v>20428</v>
      </c>
      <c r="C30" s="147">
        <v>78</v>
      </c>
      <c r="D30" s="147">
        <v>20350</v>
      </c>
      <c r="E30" s="147"/>
      <c r="F30" s="147">
        <v>16175</v>
      </c>
      <c r="G30" s="147">
        <v>3723</v>
      </c>
      <c r="H30" s="148">
        <v>12452</v>
      </c>
    </row>
    <row r="31" spans="1:8">
      <c r="A31" s="98" t="s">
        <v>58</v>
      </c>
      <c r="B31" s="149">
        <v>16452</v>
      </c>
      <c r="C31" s="149">
        <v>13440</v>
      </c>
      <c r="D31" s="149">
        <v>3012</v>
      </c>
      <c r="E31" s="149"/>
      <c r="F31" s="149">
        <v>13153</v>
      </c>
      <c r="G31" s="149">
        <v>8303</v>
      </c>
      <c r="H31" s="150">
        <v>4850</v>
      </c>
    </row>
    <row r="32" spans="1:8">
      <c r="A32" s="97" t="s">
        <v>52</v>
      </c>
      <c r="B32" s="147">
        <v>0</v>
      </c>
      <c r="C32" s="147">
        <v>0</v>
      </c>
      <c r="D32" s="147">
        <v>0</v>
      </c>
      <c r="E32" s="147"/>
      <c r="F32" s="147">
        <v>2016</v>
      </c>
      <c r="G32" s="147">
        <v>1959</v>
      </c>
      <c r="H32" s="148">
        <v>57</v>
      </c>
    </row>
    <row r="33" spans="1:8">
      <c r="A33" s="98" t="s">
        <v>53</v>
      </c>
      <c r="B33" s="149">
        <v>269</v>
      </c>
      <c r="C33" s="149">
        <v>269</v>
      </c>
      <c r="D33" s="149">
        <v>0</v>
      </c>
      <c r="E33" s="149"/>
      <c r="F33" s="149">
        <v>21937</v>
      </c>
      <c r="G33" s="149">
        <v>8677</v>
      </c>
      <c r="H33" s="150">
        <v>13260</v>
      </c>
    </row>
    <row r="34" spans="1:8">
      <c r="A34" s="97" t="s">
        <v>56</v>
      </c>
      <c r="B34" s="147">
        <v>1499</v>
      </c>
      <c r="C34" s="147">
        <v>943</v>
      </c>
      <c r="D34" s="147">
        <v>556</v>
      </c>
      <c r="E34" s="147"/>
      <c r="F34" s="147">
        <v>58028</v>
      </c>
      <c r="G34" s="147">
        <v>4601</v>
      </c>
      <c r="H34" s="148">
        <v>53427</v>
      </c>
    </row>
    <row r="35" spans="1:8">
      <c r="A35" s="98" t="s">
        <v>54</v>
      </c>
      <c r="B35" s="149">
        <v>0</v>
      </c>
      <c r="C35" s="149">
        <v>0</v>
      </c>
      <c r="D35" s="149">
        <v>0</v>
      </c>
      <c r="E35" s="149"/>
      <c r="F35" s="149">
        <v>2873</v>
      </c>
      <c r="G35" s="149">
        <v>1892</v>
      </c>
      <c r="H35" s="150">
        <v>981</v>
      </c>
    </row>
    <row r="36" spans="1:8">
      <c r="A36" s="97" t="s">
        <v>55</v>
      </c>
      <c r="B36" s="147">
        <v>39973</v>
      </c>
      <c r="C36" s="147">
        <v>1268</v>
      </c>
      <c r="D36" s="147">
        <v>38705</v>
      </c>
      <c r="E36" s="147"/>
      <c r="F36" s="147">
        <v>7932</v>
      </c>
      <c r="G36" s="147">
        <v>6649</v>
      </c>
      <c r="H36" s="148">
        <v>1283</v>
      </c>
    </row>
    <row r="37" spans="1:8">
      <c r="A37" s="98" t="s">
        <v>66</v>
      </c>
      <c r="B37" s="149">
        <v>78089</v>
      </c>
      <c r="C37" s="149">
        <v>47115</v>
      </c>
      <c r="D37" s="149">
        <v>30974</v>
      </c>
      <c r="E37" s="149"/>
      <c r="F37" s="149">
        <v>44122</v>
      </c>
      <c r="G37" s="149">
        <v>15031</v>
      </c>
      <c r="H37" s="150">
        <v>29091</v>
      </c>
    </row>
    <row r="38" spans="1:8">
      <c r="A38" s="97" t="s">
        <v>35</v>
      </c>
      <c r="B38" s="147">
        <v>0</v>
      </c>
      <c r="C38" s="147">
        <v>0</v>
      </c>
      <c r="D38" s="147">
        <v>0</v>
      </c>
      <c r="E38" s="147"/>
      <c r="F38" s="147">
        <v>0</v>
      </c>
      <c r="G38" s="147">
        <v>0</v>
      </c>
      <c r="H38" s="148">
        <v>0</v>
      </c>
    </row>
    <row r="39" spans="1:8">
      <c r="A39" s="98" t="s">
        <v>42</v>
      </c>
      <c r="B39" s="149">
        <v>57</v>
      </c>
      <c r="C39" s="149">
        <v>57</v>
      </c>
      <c r="D39" s="149">
        <v>0</v>
      </c>
      <c r="E39" s="149"/>
      <c r="F39" s="149">
        <v>836</v>
      </c>
      <c r="G39" s="149">
        <v>836</v>
      </c>
      <c r="H39" s="150">
        <v>0</v>
      </c>
    </row>
    <row r="40" spans="1:8">
      <c r="A40" s="97" t="s">
        <v>90</v>
      </c>
      <c r="B40" s="147">
        <v>0</v>
      </c>
      <c r="C40" s="147">
        <v>0</v>
      </c>
      <c r="D40" s="147">
        <v>0</v>
      </c>
      <c r="E40" s="147"/>
      <c r="F40" s="147">
        <v>3461</v>
      </c>
      <c r="G40" s="147">
        <v>2391</v>
      </c>
      <c r="H40" s="148">
        <v>1070</v>
      </c>
    </row>
    <row r="41" spans="1:8">
      <c r="A41" s="98" t="s">
        <v>91</v>
      </c>
      <c r="B41" s="149">
        <v>0</v>
      </c>
      <c r="C41" s="149">
        <v>0</v>
      </c>
      <c r="D41" s="149">
        <v>0</v>
      </c>
      <c r="E41" s="149"/>
      <c r="F41" s="149">
        <v>0</v>
      </c>
      <c r="G41" s="149">
        <v>0</v>
      </c>
      <c r="H41" s="150">
        <v>0</v>
      </c>
    </row>
    <row r="42" spans="1:8">
      <c r="A42" s="97" t="s">
        <v>92</v>
      </c>
      <c r="B42" s="147">
        <v>0</v>
      </c>
      <c r="C42" s="147">
        <v>0</v>
      </c>
      <c r="D42" s="147">
        <v>0</v>
      </c>
      <c r="E42" s="147"/>
      <c r="F42" s="147">
        <v>406</v>
      </c>
      <c r="G42" s="147">
        <v>406</v>
      </c>
      <c r="H42" s="148">
        <v>0</v>
      </c>
    </row>
    <row r="43" spans="1:8">
      <c r="A43" s="98" t="s">
        <v>93</v>
      </c>
      <c r="B43" s="149">
        <v>413</v>
      </c>
      <c r="C43" s="149">
        <v>413</v>
      </c>
      <c r="D43" s="149">
        <v>0</v>
      </c>
      <c r="E43" s="149"/>
      <c r="F43" s="149">
        <v>0</v>
      </c>
      <c r="G43" s="149">
        <v>0</v>
      </c>
      <c r="H43" s="150">
        <v>0</v>
      </c>
    </row>
    <row r="44" spans="1:8">
      <c r="A44" s="97" t="s">
        <v>94</v>
      </c>
      <c r="B44" s="147">
        <v>0</v>
      </c>
      <c r="C44" s="147">
        <v>0</v>
      </c>
      <c r="D44" s="147">
        <v>0</v>
      </c>
      <c r="E44" s="147"/>
      <c r="F44" s="147">
        <v>1361</v>
      </c>
      <c r="G44" s="147">
        <v>1018</v>
      </c>
      <c r="H44" s="148">
        <v>343</v>
      </c>
    </row>
    <row r="45" spans="1:8">
      <c r="A45" s="98" t="s">
        <v>95</v>
      </c>
      <c r="B45" s="149">
        <v>0</v>
      </c>
      <c r="C45" s="149">
        <v>0</v>
      </c>
      <c r="D45" s="149">
        <v>0</v>
      </c>
      <c r="E45" s="149"/>
      <c r="F45" s="149">
        <v>0</v>
      </c>
      <c r="G45" s="149">
        <v>0</v>
      </c>
      <c r="H45" s="150">
        <v>0</v>
      </c>
    </row>
    <row r="46" spans="1:8">
      <c r="A46" s="97" t="s">
        <v>96</v>
      </c>
      <c r="B46" s="147">
        <v>0</v>
      </c>
      <c r="C46" s="147">
        <v>0</v>
      </c>
      <c r="D46" s="147">
        <v>0</v>
      </c>
      <c r="E46" s="147"/>
      <c r="F46" s="147">
        <v>0</v>
      </c>
      <c r="G46" s="147">
        <v>0</v>
      </c>
      <c r="H46" s="148">
        <v>0</v>
      </c>
    </row>
    <row r="47" spans="1:8">
      <c r="A47" s="97"/>
      <c r="B47" s="147"/>
      <c r="C47" s="147"/>
      <c r="D47" s="147"/>
      <c r="E47" s="147"/>
      <c r="F47" s="147"/>
      <c r="G47" s="147"/>
      <c r="H47" s="148"/>
    </row>
    <row r="48" spans="1:8">
      <c r="A48" s="101" t="s">
        <v>0</v>
      </c>
      <c r="B48" s="151">
        <v>302073</v>
      </c>
      <c r="C48" s="151">
        <v>73078</v>
      </c>
      <c r="D48" s="151">
        <v>228995</v>
      </c>
      <c r="E48" s="151"/>
      <c r="F48" s="151">
        <v>422511</v>
      </c>
      <c r="G48" s="151">
        <v>147809</v>
      </c>
      <c r="H48" s="152">
        <v>274702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140625" style="3" customWidth="1"/>
    <col min="6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194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95"/>
      <c r="G11" s="337" t="s">
        <v>33</v>
      </c>
      <c r="H11" s="337"/>
    </row>
    <row r="12" spans="1:12">
      <c r="A12" s="300" t="s">
        <v>4</v>
      </c>
      <c r="B12" s="335" t="s">
        <v>21</v>
      </c>
      <c r="C12" s="307"/>
      <c r="D12" s="307"/>
      <c r="E12" s="13"/>
      <c r="F12" s="307" t="s">
        <v>63</v>
      </c>
      <c r="G12" s="307"/>
      <c r="H12" s="305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7">
        <v>559</v>
      </c>
      <c r="C14" s="147">
        <v>0</v>
      </c>
      <c r="D14" s="147">
        <v>559</v>
      </c>
      <c r="E14" s="147"/>
      <c r="F14" s="147">
        <v>510</v>
      </c>
      <c r="G14" s="147">
        <v>169</v>
      </c>
      <c r="H14" s="148">
        <v>341</v>
      </c>
    </row>
    <row r="15" spans="1:12">
      <c r="A15" s="98" t="s">
        <v>36</v>
      </c>
      <c r="B15" s="149">
        <v>127</v>
      </c>
      <c r="C15" s="149">
        <v>27</v>
      </c>
      <c r="D15" s="149">
        <v>100</v>
      </c>
      <c r="E15" s="149"/>
      <c r="F15" s="149">
        <v>90</v>
      </c>
      <c r="G15" s="149">
        <v>59</v>
      </c>
      <c r="H15" s="150">
        <v>31</v>
      </c>
    </row>
    <row r="16" spans="1:12">
      <c r="A16" s="97" t="s">
        <v>89</v>
      </c>
      <c r="B16" s="147">
        <v>895</v>
      </c>
      <c r="C16" s="147">
        <v>102</v>
      </c>
      <c r="D16" s="147">
        <v>793</v>
      </c>
      <c r="E16" s="147"/>
      <c r="F16" s="147">
        <v>840</v>
      </c>
      <c r="G16" s="147">
        <v>113</v>
      </c>
      <c r="H16" s="148">
        <v>727</v>
      </c>
    </row>
    <row r="17" spans="1:8">
      <c r="A17" s="98" t="s">
        <v>37</v>
      </c>
      <c r="B17" s="149">
        <v>4</v>
      </c>
      <c r="C17" s="149">
        <v>4</v>
      </c>
      <c r="D17" s="149">
        <v>0</v>
      </c>
      <c r="E17" s="149"/>
      <c r="F17" s="149">
        <v>36</v>
      </c>
      <c r="G17" s="149">
        <v>36</v>
      </c>
      <c r="H17" s="150">
        <v>0</v>
      </c>
    </row>
    <row r="18" spans="1:8">
      <c r="A18" s="97" t="s">
        <v>38</v>
      </c>
      <c r="B18" s="147">
        <v>0</v>
      </c>
      <c r="C18" s="147">
        <v>0</v>
      </c>
      <c r="D18" s="147">
        <v>0</v>
      </c>
      <c r="E18" s="147"/>
      <c r="F18" s="147">
        <v>162</v>
      </c>
      <c r="G18" s="147">
        <v>54</v>
      </c>
      <c r="H18" s="148">
        <v>108</v>
      </c>
    </row>
    <row r="19" spans="1:8">
      <c r="A19" s="98" t="s">
        <v>39</v>
      </c>
      <c r="B19" s="149">
        <v>1</v>
      </c>
      <c r="C19" s="149">
        <v>1</v>
      </c>
      <c r="D19" s="149">
        <v>0</v>
      </c>
      <c r="E19" s="149"/>
      <c r="F19" s="149">
        <v>25</v>
      </c>
      <c r="G19" s="149">
        <v>25</v>
      </c>
      <c r="H19" s="150">
        <v>0</v>
      </c>
    </row>
    <row r="20" spans="1:8">
      <c r="A20" s="97" t="s">
        <v>40</v>
      </c>
      <c r="B20" s="147">
        <v>0</v>
      </c>
      <c r="C20" s="147">
        <v>0</v>
      </c>
      <c r="D20" s="147">
        <v>0</v>
      </c>
      <c r="E20" s="147"/>
      <c r="F20" s="147">
        <v>10</v>
      </c>
      <c r="G20" s="147">
        <v>10</v>
      </c>
      <c r="H20" s="148">
        <v>0</v>
      </c>
    </row>
    <row r="21" spans="1:8">
      <c r="A21" s="98" t="s">
        <v>41</v>
      </c>
      <c r="B21" s="149">
        <v>96</v>
      </c>
      <c r="C21" s="149">
        <v>0</v>
      </c>
      <c r="D21" s="149">
        <v>96</v>
      </c>
      <c r="E21" s="149"/>
      <c r="F21" s="149">
        <v>40</v>
      </c>
      <c r="G21" s="149">
        <v>19</v>
      </c>
      <c r="H21" s="150">
        <v>21</v>
      </c>
    </row>
    <row r="22" spans="1:8">
      <c r="A22" s="97" t="s">
        <v>43</v>
      </c>
      <c r="B22" s="147">
        <v>0</v>
      </c>
      <c r="C22" s="147">
        <v>0</v>
      </c>
      <c r="D22" s="147">
        <v>0</v>
      </c>
      <c r="E22" s="147"/>
      <c r="F22" s="147">
        <v>22</v>
      </c>
      <c r="G22" s="147">
        <v>17</v>
      </c>
      <c r="H22" s="148">
        <v>5</v>
      </c>
    </row>
    <row r="23" spans="1:8">
      <c r="A23" s="98" t="s">
        <v>44</v>
      </c>
      <c r="B23" s="149">
        <v>0</v>
      </c>
      <c r="C23" s="149">
        <v>0</v>
      </c>
      <c r="D23" s="149">
        <v>0</v>
      </c>
      <c r="E23" s="149"/>
      <c r="F23" s="149">
        <v>33</v>
      </c>
      <c r="G23" s="149">
        <v>27</v>
      </c>
      <c r="H23" s="150">
        <v>6</v>
      </c>
    </row>
    <row r="24" spans="1:8">
      <c r="A24" s="97" t="s">
        <v>45</v>
      </c>
      <c r="B24" s="147">
        <v>0</v>
      </c>
      <c r="C24" s="147">
        <v>0</v>
      </c>
      <c r="D24" s="147">
        <v>0</v>
      </c>
      <c r="E24" s="147"/>
      <c r="F24" s="147">
        <v>257</v>
      </c>
      <c r="G24" s="147">
        <v>75</v>
      </c>
      <c r="H24" s="148">
        <v>182</v>
      </c>
    </row>
    <row r="25" spans="1:8">
      <c r="A25" s="98" t="s">
        <v>46</v>
      </c>
      <c r="B25" s="149">
        <v>0</v>
      </c>
      <c r="C25" s="149">
        <v>0</v>
      </c>
      <c r="D25" s="149">
        <v>0</v>
      </c>
      <c r="E25" s="149"/>
      <c r="F25" s="149">
        <v>0</v>
      </c>
      <c r="G25" s="149">
        <v>0</v>
      </c>
      <c r="H25" s="150">
        <v>0</v>
      </c>
    </row>
    <row r="26" spans="1:8">
      <c r="A26" s="97" t="s">
        <v>47</v>
      </c>
      <c r="B26" s="147">
        <v>1</v>
      </c>
      <c r="C26" s="147">
        <v>1</v>
      </c>
      <c r="D26" s="147">
        <v>0</v>
      </c>
      <c r="E26" s="147"/>
      <c r="F26" s="147">
        <v>90</v>
      </c>
      <c r="G26" s="147">
        <v>75</v>
      </c>
      <c r="H26" s="148">
        <v>15</v>
      </c>
    </row>
    <row r="27" spans="1:8">
      <c r="A27" s="98" t="s">
        <v>48</v>
      </c>
      <c r="B27" s="149">
        <v>0</v>
      </c>
      <c r="C27" s="149">
        <v>0</v>
      </c>
      <c r="D27" s="149">
        <v>0</v>
      </c>
      <c r="E27" s="149"/>
      <c r="F27" s="149">
        <v>1</v>
      </c>
      <c r="G27" s="149">
        <v>1</v>
      </c>
      <c r="H27" s="150">
        <v>0</v>
      </c>
    </row>
    <row r="28" spans="1:8">
      <c r="A28" s="97" t="s">
        <v>49</v>
      </c>
      <c r="B28" s="147">
        <v>0</v>
      </c>
      <c r="C28" s="147">
        <v>0</v>
      </c>
      <c r="D28" s="147">
        <v>0</v>
      </c>
      <c r="E28" s="147"/>
      <c r="F28" s="147">
        <v>137</v>
      </c>
      <c r="G28" s="147">
        <v>21</v>
      </c>
      <c r="H28" s="148">
        <v>116</v>
      </c>
    </row>
    <row r="29" spans="1:8">
      <c r="A29" s="98" t="s">
        <v>50</v>
      </c>
      <c r="B29" s="149">
        <v>540</v>
      </c>
      <c r="C29" s="149">
        <v>0</v>
      </c>
      <c r="D29" s="149">
        <v>540</v>
      </c>
      <c r="E29" s="149"/>
      <c r="F29" s="149">
        <v>31</v>
      </c>
      <c r="G29" s="149">
        <v>31</v>
      </c>
      <c r="H29" s="150">
        <v>0</v>
      </c>
    </row>
    <row r="30" spans="1:8">
      <c r="A30" s="97" t="s">
        <v>51</v>
      </c>
      <c r="B30" s="147">
        <v>241</v>
      </c>
      <c r="C30" s="147">
        <v>1</v>
      </c>
      <c r="D30" s="147">
        <v>240</v>
      </c>
      <c r="E30" s="147"/>
      <c r="F30" s="147">
        <v>201</v>
      </c>
      <c r="G30" s="147">
        <v>29</v>
      </c>
      <c r="H30" s="148">
        <v>172</v>
      </c>
    </row>
    <row r="31" spans="1:8">
      <c r="A31" s="98" t="s">
        <v>58</v>
      </c>
      <c r="B31" s="149">
        <v>297</v>
      </c>
      <c r="C31" s="149">
        <v>237</v>
      </c>
      <c r="D31" s="149">
        <v>60</v>
      </c>
      <c r="E31" s="149"/>
      <c r="F31" s="149">
        <v>94</v>
      </c>
      <c r="G31" s="149">
        <v>41</v>
      </c>
      <c r="H31" s="150">
        <v>53</v>
      </c>
    </row>
    <row r="32" spans="1:8">
      <c r="A32" s="97" t="s">
        <v>52</v>
      </c>
      <c r="B32" s="147">
        <v>0</v>
      </c>
      <c r="C32" s="147">
        <v>0</v>
      </c>
      <c r="D32" s="147">
        <v>0</v>
      </c>
      <c r="E32" s="147"/>
      <c r="F32" s="147">
        <v>24</v>
      </c>
      <c r="G32" s="147">
        <v>24</v>
      </c>
      <c r="H32" s="148">
        <v>0</v>
      </c>
    </row>
    <row r="33" spans="1:8">
      <c r="A33" s="98" t="s">
        <v>53</v>
      </c>
      <c r="B33" s="149">
        <v>3</v>
      </c>
      <c r="C33" s="149">
        <v>3</v>
      </c>
      <c r="D33" s="149">
        <v>0</v>
      </c>
      <c r="E33" s="149"/>
      <c r="F33" s="149">
        <v>170</v>
      </c>
      <c r="G33" s="149">
        <v>81</v>
      </c>
      <c r="H33" s="150">
        <v>89</v>
      </c>
    </row>
    <row r="34" spans="1:8">
      <c r="A34" s="97" t="s">
        <v>56</v>
      </c>
      <c r="B34" s="147">
        <v>22</v>
      </c>
      <c r="C34" s="147">
        <v>14</v>
      </c>
      <c r="D34" s="147">
        <v>8</v>
      </c>
      <c r="E34" s="147"/>
      <c r="F34" s="147">
        <v>382</v>
      </c>
      <c r="G34" s="147">
        <v>39</v>
      </c>
      <c r="H34" s="148">
        <v>343</v>
      </c>
    </row>
    <row r="35" spans="1:8">
      <c r="A35" s="98" t="s">
        <v>54</v>
      </c>
      <c r="B35" s="149">
        <v>0</v>
      </c>
      <c r="C35" s="149">
        <v>0</v>
      </c>
      <c r="D35" s="149">
        <v>0</v>
      </c>
      <c r="E35" s="149"/>
      <c r="F35" s="149">
        <v>36</v>
      </c>
      <c r="G35" s="149">
        <v>18</v>
      </c>
      <c r="H35" s="150">
        <v>18</v>
      </c>
    </row>
    <row r="36" spans="1:8">
      <c r="A36" s="97" t="s">
        <v>55</v>
      </c>
      <c r="B36" s="147">
        <v>535</v>
      </c>
      <c r="C36" s="147">
        <v>14</v>
      </c>
      <c r="D36" s="147">
        <v>521</v>
      </c>
      <c r="E36" s="147"/>
      <c r="F36" s="147">
        <v>72</v>
      </c>
      <c r="G36" s="147">
        <v>62</v>
      </c>
      <c r="H36" s="148">
        <v>10</v>
      </c>
    </row>
    <row r="37" spans="1:8">
      <c r="A37" s="98" t="s">
        <v>66</v>
      </c>
      <c r="B37" s="149">
        <v>1422</v>
      </c>
      <c r="C37" s="149">
        <v>1032</v>
      </c>
      <c r="D37" s="149">
        <v>390</v>
      </c>
      <c r="E37" s="149"/>
      <c r="F37" s="149">
        <v>323</v>
      </c>
      <c r="G37" s="149">
        <v>106</v>
      </c>
      <c r="H37" s="150">
        <v>217</v>
      </c>
    </row>
    <row r="38" spans="1:8">
      <c r="A38" s="97" t="s">
        <v>35</v>
      </c>
      <c r="B38" s="147">
        <v>0</v>
      </c>
      <c r="C38" s="147">
        <v>0</v>
      </c>
      <c r="D38" s="147">
        <v>0</v>
      </c>
      <c r="E38" s="147"/>
      <c r="F38" s="147">
        <v>0</v>
      </c>
      <c r="G38" s="147">
        <v>0</v>
      </c>
      <c r="H38" s="148">
        <v>0</v>
      </c>
    </row>
    <row r="39" spans="1:8">
      <c r="A39" s="98" t="s">
        <v>42</v>
      </c>
      <c r="B39" s="149">
        <v>1</v>
      </c>
      <c r="C39" s="149">
        <v>1</v>
      </c>
      <c r="D39" s="149">
        <v>0</v>
      </c>
      <c r="E39" s="149"/>
      <c r="F39" s="149">
        <v>5</v>
      </c>
      <c r="G39" s="149">
        <v>5</v>
      </c>
      <c r="H39" s="150">
        <v>0</v>
      </c>
    </row>
    <row r="40" spans="1:8">
      <c r="A40" s="97" t="s">
        <v>90</v>
      </c>
      <c r="B40" s="147">
        <v>0</v>
      </c>
      <c r="C40" s="147">
        <v>0</v>
      </c>
      <c r="D40" s="147">
        <v>0</v>
      </c>
      <c r="E40" s="147"/>
      <c r="F40" s="147">
        <v>26</v>
      </c>
      <c r="G40" s="147">
        <v>12</v>
      </c>
      <c r="H40" s="148">
        <v>14</v>
      </c>
    </row>
    <row r="41" spans="1:8">
      <c r="A41" s="98" t="s">
        <v>91</v>
      </c>
      <c r="B41" s="149">
        <v>0</v>
      </c>
      <c r="C41" s="149">
        <v>0</v>
      </c>
      <c r="D41" s="149">
        <v>0</v>
      </c>
      <c r="E41" s="149"/>
      <c r="F41" s="149">
        <v>0</v>
      </c>
      <c r="G41" s="149">
        <v>0</v>
      </c>
      <c r="H41" s="150">
        <v>0</v>
      </c>
    </row>
    <row r="42" spans="1:8">
      <c r="A42" s="97" t="s">
        <v>92</v>
      </c>
      <c r="B42" s="147">
        <v>0</v>
      </c>
      <c r="C42" s="147">
        <v>0</v>
      </c>
      <c r="D42" s="147">
        <v>0</v>
      </c>
      <c r="E42" s="147"/>
      <c r="F42" s="147">
        <v>2</v>
      </c>
      <c r="G42" s="147">
        <v>2</v>
      </c>
      <c r="H42" s="148">
        <v>0</v>
      </c>
    </row>
    <row r="43" spans="1:8">
      <c r="A43" s="98" t="s">
        <v>93</v>
      </c>
      <c r="B43" s="149">
        <v>3</v>
      </c>
      <c r="C43" s="149">
        <v>3</v>
      </c>
      <c r="D43" s="149">
        <v>0</v>
      </c>
      <c r="E43" s="149"/>
      <c r="F43" s="149">
        <v>0</v>
      </c>
      <c r="G43" s="149">
        <v>0</v>
      </c>
      <c r="H43" s="150">
        <v>0</v>
      </c>
    </row>
    <row r="44" spans="1:8">
      <c r="A44" s="97" t="s">
        <v>94</v>
      </c>
      <c r="B44" s="147">
        <v>0</v>
      </c>
      <c r="C44" s="147">
        <v>0</v>
      </c>
      <c r="D44" s="147">
        <v>0</v>
      </c>
      <c r="E44" s="147"/>
      <c r="F44" s="147">
        <v>14</v>
      </c>
      <c r="G44" s="147">
        <v>10</v>
      </c>
      <c r="H44" s="148">
        <v>4</v>
      </c>
    </row>
    <row r="45" spans="1:8">
      <c r="A45" s="98" t="s">
        <v>95</v>
      </c>
      <c r="B45" s="149">
        <v>0</v>
      </c>
      <c r="C45" s="149">
        <v>0</v>
      </c>
      <c r="D45" s="149">
        <v>0</v>
      </c>
      <c r="E45" s="149"/>
      <c r="F45" s="149">
        <v>0</v>
      </c>
      <c r="G45" s="149">
        <v>0</v>
      </c>
      <c r="H45" s="150">
        <v>0</v>
      </c>
    </row>
    <row r="46" spans="1:8">
      <c r="A46" s="97" t="s">
        <v>96</v>
      </c>
      <c r="B46" s="147">
        <v>0</v>
      </c>
      <c r="C46" s="147">
        <v>0</v>
      </c>
      <c r="D46" s="147">
        <v>0</v>
      </c>
      <c r="E46" s="147"/>
      <c r="F46" s="147">
        <v>0</v>
      </c>
      <c r="G46" s="147">
        <v>0</v>
      </c>
      <c r="H46" s="148">
        <v>0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51">
        <v>4747</v>
      </c>
      <c r="C48" s="151">
        <v>1440</v>
      </c>
      <c r="D48" s="151">
        <v>3307</v>
      </c>
      <c r="E48" s="151"/>
      <c r="F48" s="151">
        <v>3633</v>
      </c>
      <c r="G48" s="151">
        <v>1161</v>
      </c>
      <c r="H48" s="152">
        <v>2472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38" t="s">
        <v>3</v>
      </c>
      <c r="H11" s="338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63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190151</v>
      </c>
      <c r="C14" s="76">
        <v>6132</v>
      </c>
      <c r="D14" s="76">
        <v>184019</v>
      </c>
      <c r="E14" s="76"/>
      <c r="F14" s="76">
        <v>479510</v>
      </c>
      <c r="G14" s="76">
        <v>132365</v>
      </c>
      <c r="H14" s="77">
        <v>347145</v>
      </c>
    </row>
    <row r="15" spans="1:12">
      <c r="A15" s="78" t="s">
        <v>36</v>
      </c>
      <c r="B15" s="79">
        <v>211765</v>
      </c>
      <c r="C15" s="79">
        <v>41715</v>
      </c>
      <c r="D15" s="79">
        <v>170050</v>
      </c>
      <c r="E15" s="79"/>
      <c r="F15" s="79">
        <v>103208</v>
      </c>
      <c r="G15" s="79">
        <v>24191</v>
      </c>
      <c r="H15" s="80">
        <v>79017</v>
      </c>
    </row>
    <row r="16" spans="1:12">
      <c r="A16" s="75" t="s">
        <v>89</v>
      </c>
      <c r="B16" s="76">
        <v>341792</v>
      </c>
      <c r="C16" s="76">
        <v>56561</v>
      </c>
      <c r="D16" s="76">
        <v>285231</v>
      </c>
      <c r="E16" s="76"/>
      <c r="F16" s="76">
        <v>519824</v>
      </c>
      <c r="G16" s="76">
        <v>63974</v>
      </c>
      <c r="H16" s="77">
        <v>455850</v>
      </c>
    </row>
    <row r="17" spans="1:8">
      <c r="A17" s="78" t="s">
        <v>37</v>
      </c>
      <c r="B17" s="79">
        <v>65404</v>
      </c>
      <c r="C17" s="79">
        <v>6624</v>
      </c>
      <c r="D17" s="79">
        <v>58780</v>
      </c>
      <c r="E17" s="79"/>
      <c r="F17" s="79">
        <v>108190</v>
      </c>
      <c r="G17" s="79">
        <v>15172</v>
      </c>
      <c r="H17" s="80">
        <v>93018</v>
      </c>
    </row>
    <row r="18" spans="1:8">
      <c r="A18" s="75" t="s">
        <v>38</v>
      </c>
      <c r="B18" s="76">
        <v>23329</v>
      </c>
      <c r="C18" s="76">
        <v>1092</v>
      </c>
      <c r="D18" s="76">
        <v>22237</v>
      </c>
      <c r="E18" s="76"/>
      <c r="F18" s="76">
        <v>83804</v>
      </c>
      <c r="G18" s="76">
        <v>40950</v>
      </c>
      <c r="H18" s="77">
        <v>42854</v>
      </c>
    </row>
    <row r="19" spans="1:8">
      <c r="A19" s="78" t="s">
        <v>39</v>
      </c>
      <c r="B19" s="79">
        <v>23485</v>
      </c>
      <c r="C19" s="79">
        <v>48</v>
      </c>
      <c r="D19" s="79">
        <v>23437</v>
      </c>
      <c r="E19" s="79"/>
      <c r="F19" s="79">
        <v>22555</v>
      </c>
      <c r="G19" s="79">
        <v>7823</v>
      </c>
      <c r="H19" s="80">
        <v>14732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9287</v>
      </c>
      <c r="G20" s="76">
        <v>9287</v>
      </c>
      <c r="H20" s="77">
        <v>0</v>
      </c>
    </row>
    <row r="21" spans="1:8">
      <c r="A21" s="78" t="s">
        <v>41</v>
      </c>
      <c r="B21" s="79">
        <v>22345</v>
      </c>
      <c r="C21" s="79">
        <v>12195</v>
      </c>
      <c r="D21" s="79">
        <v>10150</v>
      </c>
      <c r="E21" s="79"/>
      <c r="F21" s="79">
        <v>51387</v>
      </c>
      <c r="G21" s="79">
        <v>25716</v>
      </c>
      <c r="H21" s="80">
        <v>25671</v>
      </c>
    </row>
    <row r="22" spans="1:8">
      <c r="A22" s="75" t="s">
        <v>43</v>
      </c>
      <c r="B22" s="76">
        <v>0</v>
      </c>
      <c r="C22" s="76">
        <v>0</v>
      </c>
      <c r="D22" s="76">
        <v>0</v>
      </c>
      <c r="E22" s="76"/>
      <c r="F22" s="76">
        <v>9363</v>
      </c>
      <c r="G22" s="76">
        <v>7546</v>
      </c>
      <c r="H22" s="77">
        <v>1817</v>
      </c>
    </row>
    <row r="23" spans="1:8">
      <c r="A23" s="78" t="s">
        <v>44</v>
      </c>
      <c r="B23" s="79">
        <v>13667</v>
      </c>
      <c r="C23" s="79">
        <v>13667</v>
      </c>
      <c r="D23" s="79">
        <v>0</v>
      </c>
      <c r="E23" s="79"/>
      <c r="F23" s="79">
        <v>37788</v>
      </c>
      <c r="G23" s="79">
        <v>18352</v>
      </c>
      <c r="H23" s="80">
        <v>19436</v>
      </c>
    </row>
    <row r="24" spans="1:8">
      <c r="A24" s="75" t="s">
        <v>45</v>
      </c>
      <c r="B24" s="76">
        <v>199340</v>
      </c>
      <c r="C24" s="76">
        <v>2567</v>
      </c>
      <c r="D24" s="76">
        <v>196773</v>
      </c>
      <c r="E24" s="76"/>
      <c r="F24" s="76">
        <v>226095</v>
      </c>
      <c r="G24" s="76">
        <v>103166</v>
      </c>
      <c r="H24" s="77">
        <v>122929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3128</v>
      </c>
      <c r="G25" s="79">
        <v>1619</v>
      </c>
      <c r="H25" s="80">
        <v>1509</v>
      </c>
    </row>
    <row r="26" spans="1:8">
      <c r="A26" s="75" t="s">
        <v>47</v>
      </c>
      <c r="B26" s="76">
        <v>922</v>
      </c>
      <c r="C26" s="76">
        <v>922</v>
      </c>
      <c r="D26" s="76">
        <v>0</v>
      </c>
      <c r="E26" s="76"/>
      <c r="F26" s="76">
        <v>68243</v>
      </c>
      <c r="G26" s="76">
        <v>42545</v>
      </c>
      <c r="H26" s="77">
        <v>25698</v>
      </c>
    </row>
    <row r="27" spans="1:8">
      <c r="A27" s="78" t="s">
        <v>48</v>
      </c>
      <c r="B27" s="79">
        <v>121</v>
      </c>
      <c r="C27" s="79">
        <v>121</v>
      </c>
      <c r="D27" s="79">
        <v>0</v>
      </c>
      <c r="E27" s="79"/>
      <c r="F27" s="79">
        <v>4591</v>
      </c>
      <c r="G27" s="79">
        <v>3686</v>
      </c>
      <c r="H27" s="80">
        <v>905</v>
      </c>
    </row>
    <row r="28" spans="1:8">
      <c r="A28" s="75" t="s">
        <v>49</v>
      </c>
      <c r="B28" s="76">
        <v>168</v>
      </c>
      <c r="C28" s="76">
        <v>168</v>
      </c>
      <c r="D28" s="76">
        <v>0</v>
      </c>
      <c r="E28" s="76"/>
      <c r="F28" s="76">
        <v>35566</v>
      </c>
      <c r="G28" s="76">
        <v>10507</v>
      </c>
      <c r="H28" s="77">
        <v>25059</v>
      </c>
    </row>
    <row r="29" spans="1:8">
      <c r="A29" s="78" t="s">
        <v>50</v>
      </c>
      <c r="B29" s="79">
        <v>77826</v>
      </c>
      <c r="C29" s="79">
        <v>720</v>
      </c>
      <c r="D29" s="79">
        <v>77106</v>
      </c>
      <c r="E29" s="79"/>
      <c r="F29" s="79">
        <v>36568</v>
      </c>
      <c r="G29" s="79">
        <v>30324</v>
      </c>
      <c r="H29" s="80">
        <v>6244</v>
      </c>
    </row>
    <row r="30" spans="1:8">
      <c r="A30" s="75" t="s">
        <v>51</v>
      </c>
      <c r="B30" s="76">
        <v>22924</v>
      </c>
      <c r="C30" s="76">
        <v>2574</v>
      </c>
      <c r="D30" s="76">
        <v>20350</v>
      </c>
      <c r="E30" s="76"/>
      <c r="F30" s="76">
        <v>99410</v>
      </c>
      <c r="G30" s="76">
        <v>22680</v>
      </c>
      <c r="H30" s="77">
        <v>76730</v>
      </c>
    </row>
    <row r="31" spans="1:8">
      <c r="A31" s="78" t="s">
        <v>58</v>
      </c>
      <c r="B31" s="79">
        <v>74183</v>
      </c>
      <c r="C31" s="79">
        <v>30245</v>
      </c>
      <c r="D31" s="79">
        <v>43938</v>
      </c>
      <c r="E31" s="79"/>
      <c r="F31" s="79">
        <v>60578</v>
      </c>
      <c r="G31" s="79">
        <v>32580</v>
      </c>
      <c r="H31" s="80">
        <v>27998</v>
      </c>
    </row>
    <row r="32" spans="1:8">
      <c r="A32" s="75" t="s">
        <v>52</v>
      </c>
      <c r="B32" s="76">
        <v>24647</v>
      </c>
      <c r="C32" s="76">
        <v>126</v>
      </c>
      <c r="D32" s="76">
        <v>24521</v>
      </c>
      <c r="E32" s="76"/>
      <c r="F32" s="76">
        <v>39185</v>
      </c>
      <c r="G32" s="76">
        <v>22772</v>
      </c>
      <c r="H32" s="77">
        <v>16413</v>
      </c>
    </row>
    <row r="33" spans="1:8">
      <c r="A33" s="78" t="s">
        <v>53</v>
      </c>
      <c r="B33" s="79">
        <v>77310</v>
      </c>
      <c r="C33" s="79">
        <v>988</v>
      </c>
      <c r="D33" s="79">
        <v>76322</v>
      </c>
      <c r="E33" s="79"/>
      <c r="F33" s="79">
        <v>142694</v>
      </c>
      <c r="G33" s="79">
        <v>42235</v>
      </c>
      <c r="H33" s="80">
        <v>100459</v>
      </c>
    </row>
    <row r="34" spans="1:8">
      <c r="A34" s="75" t="s">
        <v>56</v>
      </c>
      <c r="B34" s="76">
        <v>37945</v>
      </c>
      <c r="C34" s="76">
        <v>2062</v>
      </c>
      <c r="D34" s="76">
        <v>35883</v>
      </c>
      <c r="E34" s="76"/>
      <c r="F34" s="76">
        <v>263878</v>
      </c>
      <c r="G34" s="76">
        <v>36078</v>
      </c>
      <c r="H34" s="77">
        <v>227800</v>
      </c>
    </row>
    <row r="35" spans="1:8">
      <c r="A35" s="78" t="s">
        <v>54</v>
      </c>
      <c r="B35" s="79">
        <v>67515</v>
      </c>
      <c r="C35" s="79">
        <v>283</v>
      </c>
      <c r="D35" s="79">
        <v>67232</v>
      </c>
      <c r="E35" s="79"/>
      <c r="F35" s="79">
        <v>17051</v>
      </c>
      <c r="G35" s="79">
        <v>9200</v>
      </c>
      <c r="H35" s="80">
        <v>7851</v>
      </c>
    </row>
    <row r="36" spans="1:8">
      <c r="A36" s="75" t="s">
        <v>55</v>
      </c>
      <c r="B36" s="76">
        <v>111709</v>
      </c>
      <c r="C36" s="76">
        <v>5939</v>
      </c>
      <c r="D36" s="76">
        <v>105770</v>
      </c>
      <c r="E36" s="76"/>
      <c r="F36" s="76">
        <v>114469</v>
      </c>
      <c r="G36" s="76">
        <v>39978</v>
      </c>
      <c r="H36" s="77">
        <v>74491</v>
      </c>
    </row>
    <row r="37" spans="1:8">
      <c r="A37" s="78" t="s">
        <v>66</v>
      </c>
      <c r="B37" s="79">
        <v>169690</v>
      </c>
      <c r="C37" s="79">
        <v>61902</v>
      </c>
      <c r="D37" s="79">
        <v>107788</v>
      </c>
      <c r="E37" s="79"/>
      <c r="F37" s="79">
        <v>239990</v>
      </c>
      <c r="G37" s="79">
        <v>81433</v>
      </c>
      <c r="H37" s="80">
        <v>158557</v>
      </c>
    </row>
    <row r="38" spans="1:8">
      <c r="A38" s="75" t="s">
        <v>35</v>
      </c>
      <c r="B38" s="76">
        <v>0</v>
      </c>
      <c r="C38" s="76">
        <v>0</v>
      </c>
      <c r="D38" s="76">
        <v>0</v>
      </c>
      <c r="E38" s="76"/>
      <c r="F38" s="76">
        <v>2995</v>
      </c>
      <c r="G38" s="76">
        <v>2995</v>
      </c>
      <c r="H38" s="77">
        <v>0</v>
      </c>
    </row>
    <row r="39" spans="1:8">
      <c r="A39" s="78" t="s">
        <v>42</v>
      </c>
      <c r="B39" s="79">
        <v>394</v>
      </c>
      <c r="C39" s="79">
        <v>394</v>
      </c>
      <c r="D39" s="79">
        <v>0</v>
      </c>
      <c r="E39" s="79"/>
      <c r="F39" s="79">
        <v>11853</v>
      </c>
      <c r="G39" s="79">
        <v>9127</v>
      </c>
      <c r="H39" s="80">
        <v>2726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7061</v>
      </c>
      <c r="G40" s="76">
        <v>5020</v>
      </c>
      <c r="H40" s="77">
        <v>2041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539</v>
      </c>
      <c r="G41" s="79">
        <v>393</v>
      </c>
      <c r="H41" s="80">
        <v>146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506</v>
      </c>
      <c r="G42" s="76">
        <v>506</v>
      </c>
      <c r="H42" s="77">
        <v>0</v>
      </c>
    </row>
    <row r="43" spans="1:8">
      <c r="A43" s="78" t="s">
        <v>93</v>
      </c>
      <c r="B43" s="79">
        <v>413</v>
      </c>
      <c r="C43" s="79">
        <v>413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94</v>
      </c>
      <c r="B44" s="76">
        <v>0</v>
      </c>
      <c r="C44" s="76">
        <v>0</v>
      </c>
      <c r="D44" s="76">
        <v>0</v>
      </c>
      <c r="E44" s="76"/>
      <c r="F44" s="76">
        <v>2801</v>
      </c>
      <c r="G44" s="76">
        <v>2458</v>
      </c>
      <c r="H44" s="77">
        <v>343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1015</v>
      </c>
      <c r="G45" s="79">
        <v>0</v>
      </c>
      <c r="H45" s="80">
        <v>1015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1757045</v>
      </c>
      <c r="C48" s="85">
        <v>247458</v>
      </c>
      <c r="D48" s="85">
        <v>1509587</v>
      </c>
      <c r="E48" s="85"/>
      <c r="F48" s="85">
        <v>2803132</v>
      </c>
      <c r="G48" s="85">
        <v>844678</v>
      </c>
      <c r="H48" s="86">
        <v>1958454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6"/>
  <sheetViews>
    <sheetView showGridLines="0" tabSelected="1" zoomScaleNormal="100" workbookViewId="0">
      <selection activeCell="B15" sqref="B15"/>
    </sheetView>
  </sheetViews>
  <sheetFormatPr baseColWidth="10" defaultRowHeight="14.25"/>
  <cols>
    <col min="1" max="1" width="10.140625" style="3" customWidth="1"/>
    <col min="2" max="2" width="10.7109375" style="3" customWidth="1"/>
    <col min="3" max="3" width="1.7109375" style="3" customWidth="1"/>
    <col min="4" max="4" width="12.28515625" style="3" customWidth="1"/>
    <col min="5" max="5" width="1.7109375" style="3" customWidth="1"/>
    <col min="6" max="6" width="12.28515625" style="3" customWidth="1"/>
    <col min="7" max="7" width="3.7109375" style="3" customWidth="1"/>
    <col min="8" max="8" width="10.140625" style="3" customWidth="1"/>
    <col min="9" max="9" width="1.7109375" style="3" customWidth="1"/>
    <col min="10" max="10" width="13" style="3" customWidth="1"/>
    <col min="11" max="11" width="1.7109375" style="3" customWidth="1"/>
    <col min="12" max="12" width="13" style="3" customWidth="1"/>
    <col min="13" max="13" width="1.7109375" style="3" customWidth="1"/>
    <col min="14" max="14" width="10.140625" style="3" customWidth="1"/>
    <col min="15" max="16384" width="11.42578125" style="3"/>
  </cols>
  <sheetData>
    <row r="1" spans="1:21" ht="6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</row>
    <row r="4" spans="1:21" ht="18" customHeight="1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5"/>
    </row>
    <row r="5" spans="1:21" ht="7.5" customHeight="1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6" spans="1:21" ht="14.1" customHeight="1">
      <c r="A6" s="286" t="s">
        <v>172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8"/>
    </row>
    <row r="7" spans="1:21" ht="14.1" customHeight="1">
      <c r="A7" s="286" t="s">
        <v>207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8"/>
    </row>
    <row r="8" spans="1:21" ht="14.1" customHeight="1">
      <c r="A8" s="216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8"/>
    </row>
    <row r="9" spans="1:21" ht="7.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21" s="8" customFormat="1" ht="12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289" t="s">
        <v>140</v>
      </c>
      <c r="M10" s="289"/>
      <c r="N10" s="289"/>
      <c r="O10"/>
    </row>
    <row r="11" spans="1:21" s="10" customFormat="1" ht="12.75" customHeight="1">
      <c r="A11" s="8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8"/>
    </row>
    <row r="12" spans="1:21" s="10" customFormat="1" ht="12" customHeight="1">
      <c r="A12" s="293" t="s">
        <v>136</v>
      </c>
      <c r="B12" s="295" t="s">
        <v>3</v>
      </c>
      <c r="C12" s="295"/>
      <c r="D12" s="295"/>
      <c r="E12" s="295"/>
      <c r="F12" s="295"/>
      <c r="G12" s="11"/>
      <c r="H12" s="295" t="s">
        <v>65</v>
      </c>
      <c r="I12" s="295"/>
      <c r="J12" s="295"/>
      <c r="K12" s="295"/>
      <c r="L12" s="295"/>
      <c r="M12" s="295"/>
      <c r="N12" s="296"/>
    </row>
    <row r="13" spans="1:21" s="16" customFormat="1" ht="24">
      <c r="A13" s="294"/>
      <c r="B13" s="12" t="s">
        <v>189</v>
      </c>
      <c r="C13" s="13"/>
      <c r="D13" s="13" t="s">
        <v>208</v>
      </c>
      <c r="E13" s="13"/>
      <c r="F13" s="12" t="s">
        <v>209</v>
      </c>
      <c r="G13" s="14"/>
      <c r="H13" s="12" t="s">
        <v>59</v>
      </c>
      <c r="I13" s="12"/>
      <c r="J13" s="12" t="s">
        <v>208</v>
      </c>
      <c r="K13" s="12"/>
      <c r="L13" s="12" t="s">
        <v>209</v>
      </c>
      <c r="M13" s="12"/>
      <c r="N13" s="15" t="s">
        <v>60</v>
      </c>
    </row>
    <row r="14" spans="1:21" s="16" customFormat="1" ht="12">
      <c r="A14" s="297" t="s">
        <v>0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9"/>
      <c r="P14" s="17"/>
    </row>
    <row r="15" spans="1:21" s="16" customFormat="1" ht="12">
      <c r="A15" s="18">
        <v>2018</v>
      </c>
      <c r="B15" s="19">
        <v>1996091</v>
      </c>
      <c r="C15" s="19"/>
      <c r="D15" s="19">
        <v>8884021</v>
      </c>
      <c r="E15" s="19"/>
      <c r="F15" s="19">
        <v>23280236</v>
      </c>
      <c r="G15" s="20"/>
      <c r="H15" s="21">
        <v>5.1842511154239048</v>
      </c>
      <c r="I15" s="22"/>
      <c r="J15" s="21">
        <v>-3.3924250444867852</v>
      </c>
      <c r="K15" s="22"/>
      <c r="L15" s="21">
        <v>-4.9275921506924902</v>
      </c>
      <c r="M15" s="22"/>
      <c r="N15" s="23">
        <v>-4.4428231741440669</v>
      </c>
      <c r="P15" s="17"/>
      <c r="Q15" s="17"/>
      <c r="R15" s="17"/>
      <c r="S15" s="17"/>
      <c r="T15" s="17"/>
      <c r="U15" s="17"/>
    </row>
    <row r="16" spans="1:21" s="16" customFormat="1" ht="12">
      <c r="A16" s="24">
        <v>2019</v>
      </c>
      <c r="B16" s="25">
        <v>1956534</v>
      </c>
      <c r="C16" s="25"/>
      <c r="D16" s="25">
        <v>8577752</v>
      </c>
      <c r="E16" s="25"/>
      <c r="F16" s="25">
        <v>21896423</v>
      </c>
      <c r="G16" s="26"/>
      <c r="H16" s="27">
        <v>-1.9817232781471432</v>
      </c>
      <c r="I16" s="28"/>
      <c r="J16" s="27">
        <v>-3.4474141832848062</v>
      </c>
      <c r="K16" s="28"/>
      <c r="L16" s="27">
        <v>-5.9441536589233834</v>
      </c>
      <c r="M16" s="28"/>
      <c r="N16" s="29">
        <v>19.769268345835485</v>
      </c>
      <c r="O16" s="30"/>
      <c r="P16" s="17"/>
      <c r="Q16" s="17"/>
      <c r="R16" s="17"/>
      <c r="S16" s="17"/>
      <c r="T16" s="17"/>
      <c r="U16" s="17"/>
    </row>
    <row r="17" spans="1:22" s="16" customFormat="1" ht="12">
      <c r="A17" s="18">
        <v>2020</v>
      </c>
      <c r="B17" s="19">
        <v>920741</v>
      </c>
      <c r="C17" s="19"/>
      <c r="D17" s="19">
        <v>5716662</v>
      </c>
      <c r="E17" s="19"/>
      <c r="F17" s="19">
        <v>20304825</v>
      </c>
      <c r="G17" s="20"/>
      <c r="H17" s="21">
        <v>-52.940199352528502</v>
      </c>
      <c r="I17" s="22"/>
      <c r="J17" s="21">
        <v>-33.354776402954982</v>
      </c>
      <c r="K17" s="22"/>
      <c r="L17" s="21">
        <v>-7.2687580067301383</v>
      </c>
      <c r="M17" s="22"/>
      <c r="N17" s="23">
        <v>182.40816852333512</v>
      </c>
      <c r="P17" s="17"/>
      <c r="Q17" s="17"/>
      <c r="R17" s="17"/>
      <c r="S17" s="17"/>
      <c r="T17" s="17"/>
      <c r="U17" s="17"/>
    </row>
    <row r="18" spans="1:22" s="16" customFormat="1" ht="12">
      <c r="A18" s="290" t="s">
        <v>1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2"/>
      <c r="P18" s="17"/>
      <c r="Q18" s="17"/>
      <c r="R18" s="17"/>
      <c r="S18" s="17"/>
      <c r="T18" s="17"/>
      <c r="U18" s="17"/>
      <c r="V18" s="17"/>
    </row>
    <row r="19" spans="1:22" s="16" customFormat="1" ht="12">
      <c r="A19" s="18">
        <v>2018</v>
      </c>
      <c r="B19" s="19">
        <v>1393986</v>
      </c>
      <c r="C19" s="19"/>
      <c r="D19" s="19">
        <v>6806685</v>
      </c>
      <c r="E19" s="19"/>
      <c r="F19" s="19">
        <v>17524923</v>
      </c>
      <c r="G19" s="20"/>
      <c r="H19" s="21">
        <v>-3.8231044888981529</v>
      </c>
      <c r="I19" s="22"/>
      <c r="J19" s="21">
        <v>-2.3794304357073486</v>
      </c>
      <c r="K19" s="22"/>
      <c r="L19" s="21">
        <v>-4.4734737342325417</v>
      </c>
      <c r="M19" s="22"/>
      <c r="N19" s="23">
        <v>-16.169320429453123</v>
      </c>
      <c r="O19" s="30"/>
      <c r="P19" s="17"/>
      <c r="Q19" s="17"/>
      <c r="R19" s="17"/>
      <c r="S19" s="17"/>
      <c r="T19" s="17"/>
      <c r="U19" s="17"/>
    </row>
    <row r="20" spans="1:22" s="16" customFormat="1" ht="12">
      <c r="A20" s="24">
        <v>2019</v>
      </c>
      <c r="B20" s="25">
        <v>1504449</v>
      </c>
      <c r="C20" s="25"/>
      <c r="D20" s="25">
        <v>6697413</v>
      </c>
      <c r="E20" s="25"/>
      <c r="F20" s="25">
        <v>16475238</v>
      </c>
      <c r="G20" s="26"/>
      <c r="H20" s="27">
        <v>7.9242546194868453</v>
      </c>
      <c r="I20" s="28"/>
      <c r="J20" s="27">
        <v>-1.6053629630282558</v>
      </c>
      <c r="K20" s="28"/>
      <c r="L20" s="27">
        <v>-5.9896696835700709</v>
      </c>
      <c r="M20" s="28"/>
      <c r="N20" s="29">
        <v>14.903606010475713</v>
      </c>
      <c r="P20" s="17"/>
      <c r="Q20" s="17"/>
      <c r="R20" s="17"/>
      <c r="S20" s="17"/>
      <c r="T20" s="17"/>
      <c r="U20" s="17"/>
    </row>
    <row r="21" spans="1:22">
      <c r="A21" s="18">
        <v>2020</v>
      </c>
      <c r="B21" s="19">
        <v>724584</v>
      </c>
      <c r="C21" s="19"/>
      <c r="D21" s="19">
        <v>4560177</v>
      </c>
      <c r="E21" s="19"/>
      <c r="F21" s="19">
        <v>16069932</v>
      </c>
      <c r="G21" s="20"/>
      <c r="H21" s="21">
        <v>-51.837250714381142</v>
      </c>
      <c r="I21" s="22"/>
      <c r="J21" s="21">
        <v>-31.911366373852118</v>
      </c>
      <c r="K21" s="22"/>
      <c r="L21" s="21">
        <v>-2.4600919270483388</v>
      </c>
      <c r="M21" s="22"/>
      <c r="N21" s="23">
        <v>166.12114178260293</v>
      </c>
      <c r="P21" s="17"/>
      <c r="Q21" s="17"/>
      <c r="R21" s="17"/>
      <c r="S21" s="17"/>
      <c r="T21" s="17"/>
      <c r="U21" s="17"/>
      <c r="V21" s="17"/>
    </row>
    <row r="22" spans="1:22">
      <c r="A22" s="290" t="s">
        <v>101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2"/>
      <c r="O22" s="30"/>
      <c r="P22" s="17"/>
      <c r="Q22" s="17"/>
      <c r="R22" s="17"/>
      <c r="S22" s="17"/>
      <c r="T22" s="17"/>
      <c r="U22" s="17"/>
    </row>
    <row r="23" spans="1:22">
      <c r="A23" s="18">
        <v>2018</v>
      </c>
      <c r="B23" s="19">
        <v>602105</v>
      </c>
      <c r="C23" s="19"/>
      <c r="D23" s="19">
        <v>2077336</v>
      </c>
      <c r="E23" s="19"/>
      <c r="F23" s="19">
        <v>5755313</v>
      </c>
      <c r="G23" s="20"/>
      <c r="H23" s="21">
        <v>34.305203307525346</v>
      </c>
      <c r="I23" s="22"/>
      <c r="J23" s="21">
        <v>-6.5691881109744372</v>
      </c>
      <c r="K23" s="22"/>
      <c r="L23" s="21">
        <v>-6.2841716467963522</v>
      </c>
      <c r="M23" s="22"/>
      <c r="N23" s="23">
        <v>41.326595280233221</v>
      </c>
      <c r="O23" s="30"/>
      <c r="P23" s="17"/>
      <c r="Q23" s="17"/>
      <c r="R23" s="17"/>
      <c r="S23" s="17"/>
      <c r="T23" s="17"/>
      <c r="U23" s="17"/>
    </row>
    <row r="24" spans="1:22">
      <c r="A24" s="24">
        <v>2019</v>
      </c>
      <c r="B24" s="25">
        <v>452085</v>
      </c>
      <c r="C24" s="25"/>
      <c r="D24" s="25">
        <v>1880339</v>
      </c>
      <c r="E24" s="25"/>
      <c r="F24" s="25">
        <v>5421185</v>
      </c>
      <c r="G24" s="26"/>
      <c r="H24" s="27">
        <v>-24.915919980734259</v>
      </c>
      <c r="I24" s="28"/>
      <c r="J24" s="27">
        <v>-9.4831553489661786</v>
      </c>
      <c r="K24" s="28"/>
      <c r="L24" s="27">
        <v>-5.8055574040890576</v>
      </c>
      <c r="M24" s="28"/>
      <c r="N24" s="29">
        <v>39.415367345931799</v>
      </c>
      <c r="O24" s="30"/>
      <c r="P24" s="17"/>
      <c r="Q24" s="17"/>
      <c r="R24" s="17"/>
      <c r="S24" s="17"/>
      <c r="T24" s="17"/>
      <c r="U24" s="17"/>
    </row>
    <row r="25" spans="1:22">
      <c r="A25" s="31">
        <v>2020</v>
      </c>
      <c r="B25" s="32">
        <v>196157</v>
      </c>
      <c r="C25" s="32"/>
      <c r="D25" s="32">
        <v>1156485</v>
      </c>
      <c r="E25" s="32"/>
      <c r="F25" s="32">
        <v>4234893</v>
      </c>
      <c r="G25" s="33"/>
      <c r="H25" s="34">
        <v>-56.610593140670453</v>
      </c>
      <c r="I25" s="35"/>
      <c r="J25" s="34">
        <v>-38.495930786948527</v>
      </c>
      <c r="K25" s="35"/>
      <c r="L25" s="34">
        <v>-21.882521994729927</v>
      </c>
      <c r="M25" s="35"/>
      <c r="N25" s="36">
        <v>264.90252250911527</v>
      </c>
      <c r="O25" s="30"/>
      <c r="P25" s="17"/>
      <c r="Q25" s="17"/>
      <c r="R25" s="17"/>
      <c r="S25" s="17"/>
      <c r="T25" s="17"/>
      <c r="U25" s="17"/>
    </row>
    <row r="26" spans="1:22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P26" s="17"/>
      <c r="R26" s="17"/>
    </row>
    <row r="27" spans="1:22" ht="5.0999999999999996" customHeight="1">
      <c r="A27" s="223"/>
      <c r="B27" s="224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5"/>
      <c r="P27" s="17"/>
      <c r="R27" s="17"/>
    </row>
    <row r="28" spans="1:22">
      <c r="A28" s="145" t="s">
        <v>137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59"/>
    </row>
    <row r="29" spans="1:22" ht="12.75" customHeight="1">
      <c r="A29" s="219" t="s">
        <v>173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</row>
    <row r="30" spans="1:22" ht="5.0999999999999996" customHeight="1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9"/>
    </row>
    <row r="31" spans="1:2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3" spans="2:6">
      <c r="B33" s="43"/>
      <c r="C33" s="43"/>
      <c r="D33" s="43"/>
      <c r="E33" s="43"/>
      <c r="F33" s="43"/>
    </row>
    <row r="34" spans="2:6">
      <c r="B34" s="43"/>
      <c r="C34" s="43"/>
      <c r="D34" s="43"/>
      <c r="E34" s="43"/>
      <c r="F34" s="43"/>
    </row>
    <row r="35" spans="2:6">
      <c r="B35" s="43"/>
      <c r="C35" s="43"/>
      <c r="D35" s="43"/>
      <c r="E35" s="43"/>
      <c r="F35" s="43"/>
    </row>
    <row r="36" spans="2:6">
      <c r="B36" s="43"/>
      <c r="C36" s="43"/>
      <c r="D36" s="43"/>
      <c r="E36" s="43"/>
      <c r="F36" s="43"/>
    </row>
  </sheetData>
  <mergeCells count="10">
    <mergeCell ref="A3:N4"/>
    <mergeCell ref="A6:N6"/>
    <mergeCell ref="A7:N7"/>
    <mergeCell ref="L10:N10"/>
    <mergeCell ref="A22:N22"/>
    <mergeCell ref="A12:A13"/>
    <mergeCell ref="H12:N12"/>
    <mergeCell ref="A14:N14"/>
    <mergeCell ref="B12:F12"/>
    <mergeCell ref="A18:N18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140625" style="68" customWidth="1"/>
    <col min="6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196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339" t="str">
        <f>'a18'!A8</f>
        <v>Acumulado año corrido a mayo 2020</v>
      </c>
      <c r="B8" s="340"/>
      <c r="C8" s="340"/>
      <c r="D8" s="340"/>
      <c r="E8" s="340"/>
      <c r="F8" s="340"/>
      <c r="G8" s="340"/>
      <c r="H8" s="340"/>
      <c r="I8" s="341"/>
    </row>
    <row r="9" spans="1:12" s="3" customFormat="1" ht="7.5" customHeight="1">
      <c r="A9" s="220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42" t="s">
        <v>33</v>
      </c>
      <c r="H11" s="342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27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112" t="s">
        <v>34</v>
      </c>
      <c r="B14" s="146">
        <v>2752</v>
      </c>
      <c r="C14" s="76">
        <v>97</v>
      </c>
      <c r="D14" s="76">
        <v>2655</v>
      </c>
      <c r="E14" s="76"/>
      <c r="F14" s="76">
        <v>4489</v>
      </c>
      <c r="G14" s="76">
        <v>947</v>
      </c>
      <c r="H14" s="77">
        <v>3542</v>
      </c>
    </row>
    <row r="15" spans="1:12">
      <c r="A15" s="114" t="s">
        <v>36</v>
      </c>
      <c r="B15" s="79">
        <v>3239</v>
      </c>
      <c r="C15" s="79">
        <v>675</v>
      </c>
      <c r="D15" s="79">
        <v>2564</v>
      </c>
      <c r="E15" s="79"/>
      <c r="F15" s="79">
        <v>961</v>
      </c>
      <c r="G15" s="79">
        <v>244</v>
      </c>
      <c r="H15" s="80">
        <v>717</v>
      </c>
    </row>
    <row r="16" spans="1:12">
      <c r="A16" s="112" t="s">
        <v>89</v>
      </c>
      <c r="B16" s="76">
        <v>6146</v>
      </c>
      <c r="C16" s="76">
        <v>722</v>
      </c>
      <c r="D16" s="76">
        <v>5424</v>
      </c>
      <c r="E16" s="76"/>
      <c r="F16" s="76">
        <v>5823</v>
      </c>
      <c r="G16" s="76">
        <v>563</v>
      </c>
      <c r="H16" s="77">
        <v>5260</v>
      </c>
    </row>
    <row r="17" spans="1:8">
      <c r="A17" s="114" t="s">
        <v>37</v>
      </c>
      <c r="B17" s="79">
        <v>992</v>
      </c>
      <c r="C17" s="79">
        <v>130</v>
      </c>
      <c r="D17" s="79">
        <v>862</v>
      </c>
      <c r="E17" s="79"/>
      <c r="F17" s="79">
        <v>673</v>
      </c>
      <c r="G17" s="79">
        <v>107</v>
      </c>
      <c r="H17" s="80">
        <v>566</v>
      </c>
    </row>
    <row r="18" spans="1:8">
      <c r="A18" s="112" t="s">
        <v>38</v>
      </c>
      <c r="B18" s="76">
        <v>346</v>
      </c>
      <c r="C18" s="76">
        <v>26</v>
      </c>
      <c r="D18" s="76">
        <v>320</v>
      </c>
      <c r="E18" s="76"/>
      <c r="F18" s="76">
        <v>800</v>
      </c>
      <c r="G18" s="76">
        <v>332</v>
      </c>
      <c r="H18" s="77">
        <v>468</v>
      </c>
    </row>
    <row r="19" spans="1:8">
      <c r="A19" s="114" t="s">
        <v>39</v>
      </c>
      <c r="B19" s="79">
        <v>374</v>
      </c>
      <c r="C19" s="79">
        <v>1</v>
      </c>
      <c r="D19" s="79">
        <v>373</v>
      </c>
      <c r="E19" s="79"/>
      <c r="F19" s="79">
        <v>179</v>
      </c>
      <c r="G19" s="79">
        <v>70</v>
      </c>
      <c r="H19" s="80">
        <v>109</v>
      </c>
    </row>
    <row r="20" spans="1:8">
      <c r="A20" s="112" t="s">
        <v>40</v>
      </c>
      <c r="B20" s="76">
        <v>0</v>
      </c>
      <c r="C20" s="76">
        <v>0</v>
      </c>
      <c r="D20" s="76">
        <v>0</v>
      </c>
      <c r="E20" s="76"/>
      <c r="F20" s="76">
        <v>70</v>
      </c>
      <c r="G20" s="76">
        <v>70</v>
      </c>
      <c r="H20" s="77">
        <v>0</v>
      </c>
    </row>
    <row r="21" spans="1:8">
      <c r="A21" s="114" t="s">
        <v>41</v>
      </c>
      <c r="B21" s="79">
        <v>264</v>
      </c>
      <c r="C21" s="79">
        <v>168</v>
      </c>
      <c r="D21" s="79">
        <v>96</v>
      </c>
      <c r="E21" s="79"/>
      <c r="F21" s="79">
        <v>560</v>
      </c>
      <c r="G21" s="79">
        <v>208</v>
      </c>
      <c r="H21" s="80">
        <v>352</v>
      </c>
    </row>
    <row r="22" spans="1:8">
      <c r="A22" s="112" t="s">
        <v>43</v>
      </c>
      <c r="B22" s="76">
        <v>0</v>
      </c>
      <c r="C22" s="76">
        <v>0</v>
      </c>
      <c r="D22" s="76">
        <v>0</v>
      </c>
      <c r="E22" s="76"/>
      <c r="F22" s="76">
        <v>88</v>
      </c>
      <c r="G22" s="76">
        <v>62</v>
      </c>
      <c r="H22" s="77">
        <v>26</v>
      </c>
    </row>
    <row r="23" spans="1:8">
      <c r="A23" s="114" t="s">
        <v>44</v>
      </c>
      <c r="B23" s="79">
        <v>184</v>
      </c>
      <c r="C23" s="79">
        <v>184</v>
      </c>
      <c r="D23" s="79">
        <v>0</v>
      </c>
      <c r="E23" s="79"/>
      <c r="F23" s="79">
        <v>277</v>
      </c>
      <c r="G23" s="79">
        <v>129</v>
      </c>
      <c r="H23" s="80">
        <v>148</v>
      </c>
    </row>
    <row r="24" spans="1:8">
      <c r="A24" s="112" t="s">
        <v>45</v>
      </c>
      <c r="B24" s="76">
        <v>2931</v>
      </c>
      <c r="C24" s="76">
        <v>39</v>
      </c>
      <c r="D24" s="76">
        <v>2892</v>
      </c>
      <c r="E24" s="76"/>
      <c r="F24" s="76">
        <v>1970</v>
      </c>
      <c r="G24" s="76">
        <v>775</v>
      </c>
      <c r="H24" s="77">
        <v>1195</v>
      </c>
    </row>
    <row r="25" spans="1:8">
      <c r="A25" s="114" t="s">
        <v>46</v>
      </c>
      <c r="B25" s="79">
        <v>0</v>
      </c>
      <c r="C25" s="79">
        <v>0</v>
      </c>
      <c r="D25" s="79">
        <v>0</v>
      </c>
      <c r="E25" s="79"/>
      <c r="F25" s="79">
        <v>28</v>
      </c>
      <c r="G25" s="79">
        <v>15</v>
      </c>
      <c r="H25" s="80">
        <v>13</v>
      </c>
    </row>
    <row r="26" spans="1:8">
      <c r="A26" s="112" t="s">
        <v>47</v>
      </c>
      <c r="B26" s="76">
        <v>15</v>
      </c>
      <c r="C26" s="76">
        <v>15</v>
      </c>
      <c r="D26" s="76">
        <v>0</v>
      </c>
      <c r="E26" s="76"/>
      <c r="F26" s="76">
        <v>638</v>
      </c>
      <c r="G26" s="76">
        <v>367</v>
      </c>
      <c r="H26" s="77">
        <v>271</v>
      </c>
    </row>
    <row r="27" spans="1:8">
      <c r="A27" s="114" t="s">
        <v>48</v>
      </c>
      <c r="B27" s="79">
        <v>2</v>
      </c>
      <c r="C27" s="79">
        <v>2</v>
      </c>
      <c r="D27" s="79">
        <v>0</v>
      </c>
      <c r="E27" s="79"/>
      <c r="F27" s="79">
        <v>29</v>
      </c>
      <c r="G27" s="79">
        <v>21</v>
      </c>
      <c r="H27" s="80">
        <v>8</v>
      </c>
    </row>
    <row r="28" spans="1:8">
      <c r="A28" s="112" t="s">
        <v>49</v>
      </c>
      <c r="B28" s="76">
        <v>4</v>
      </c>
      <c r="C28" s="76">
        <v>4</v>
      </c>
      <c r="D28" s="76">
        <v>0</v>
      </c>
      <c r="E28" s="76"/>
      <c r="F28" s="76">
        <v>281</v>
      </c>
      <c r="G28" s="76">
        <v>97</v>
      </c>
      <c r="H28" s="77">
        <v>184</v>
      </c>
    </row>
    <row r="29" spans="1:8">
      <c r="A29" s="114" t="s">
        <v>50</v>
      </c>
      <c r="B29" s="79">
        <v>1230</v>
      </c>
      <c r="C29" s="79">
        <v>10</v>
      </c>
      <c r="D29" s="79">
        <v>1220</v>
      </c>
      <c r="E29" s="79"/>
      <c r="F29" s="79">
        <v>321</v>
      </c>
      <c r="G29" s="79">
        <v>260</v>
      </c>
      <c r="H29" s="80">
        <v>61</v>
      </c>
    </row>
    <row r="30" spans="1:8">
      <c r="A30" s="112" t="s">
        <v>51</v>
      </c>
      <c r="B30" s="76">
        <v>289</v>
      </c>
      <c r="C30" s="76">
        <v>49</v>
      </c>
      <c r="D30" s="76">
        <v>240</v>
      </c>
      <c r="E30" s="76"/>
      <c r="F30" s="76">
        <v>783</v>
      </c>
      <c r="G30" s="76">
        <v>199</v>
      </c>
      <c r="H30" s="77">
        <v>584</v>
      </c>
    </row>
    <row r="31" spans="1:8">
      <c r="A31" s="114" t="s">
        <v>58</v>
      </c>
      <c r="B31" s="79">
        <v>1262</v>
      </c>
      <c r="C31" s="79">
        <v>510</v>
      </c>
      <c r="D31" s="79">
        <v>752</v>
      </c>
      <c r="E31" s="79"/>
      <c r="F31" s="79">
        <v>704</v>
      </c>
      <c r="G31" s="79">
        <v>265</v>
      </c>
      <c r="H31" s="80">
        <v>439</v>
      </c>
    </row>
    <row r="32" spans="1:8">
      <c r="A32" s="112" t="s">
        <v>52</v>
      </c>
      <c r="B32" s="76">
        <v>646</v>
      </c>
      <c r="C32" s="76">
        <v>3</v>
      </c>
      <c r="D32" s="76">
        <v>643</v>
      </c>
      <c r="E32" s="76"/>
      <c r="F32" s="76">
        <v>350</v>
      </c>
      <c r="G32" s="76">
        <v>190</v>
      </c>
      <c r="H32" s="77">
        <v>160</v>
      </c>
    </row>
    <row r="33" spans="1:8">
      <c r="A33" s="114" t="s">
        <v>53</v>
      </c>
      <c r="B33" s="79">
        <v>1219</v>
      </c>
      <c r="C33" s="79">
        <v>12</v>
      </c>
      <c r="D33" s="79">
        <v>1207</v>
      </c>
      <c r="E33" s="79"/>
      <c r="F33" s="79">
        <v>1235</v>
      </c>
      <c r="G33" s="79">
        <v>317</v>
      </c>
      <c r="H33" s="80">
        <v>918</v>
      </c>
    </row>
    <row r="34" spans="1:8">
      <c r="A34" s="112" t="s">
        <v>56</v>
      </c>
      <c r="B34" s="76">
        <v>642</v>
      </c>
      <c r="C34" s="76">
        <v>29</v>
      </c>
      <c r="D34" s="76">
        <v>613</v>
      </c>
      <c r="E34" s="76"/>
      <c r="F34" s="76">
        <v>1946</v>
      </c>
      <c r="G34" s="76">
        <v>298</v>
      </c>
      <c r="H34" s="77">
        <v>1648</v>
      </c>
    </row>
    <row r="35" spans="1:8">
      <c r="A35" s="114" t="s">
        <v>54</v>
      </c>
      <c r="B35" s="79">
        <v>925</v>
      </c>
      <c r="C35" s="79">
        <v>5</v>
      </c>
      <c r="D35" s="79">
        <v>920</v>
      </c>
      <c r="E35" s="79"/>
      <c r="F35" s="79">
        <v>184</v>
      </c>
      <c r="G35" s="79">
        <v>85</v>
      </c>
      <c r="H35" s="80">
        <v>99</v>
      </c>
    </row>
    <row r="36" spans="1:8">
      <c r="A36" s="112" t="s">
        <v>55</v>
      </c>
      <c r="B36" s="76">
        <v>1336</v>
      </c>
      <c r="C36" s="76">
        <v>89</v>
      </c>
      <c r="D36" s="76">
        <v>1247</v>
      </c>
      <c r="E36" s="76"/>
      <c r="F36" s="76">
        <v>943</v>
      </c>
      <c r="G36" s="76">
        <v>359</v>
      </c>
      <c r="H36" s="77">
        <v>584</v>
      </c>
    </row>
    <row r="37" spans="1:8">
      <c r="A37" s="114" t="s">
        <v>66</v>
      </c>
      <c r="B37" s="79">
        <v>2696</v>
      </c>
      <c r="C37" s="79">
        <v>1216</v>
      </c>
      <c r="D37" s="79">
        <v>1480</v>
      </c>
      <c r="E37" s="79"/>
      <c r="F37" s="79">
        <v>2237</v>
      </c>
      <c r="G37" s="79">
        <v>631</v>
      </c>
      <c r="H37" s="80">
        <v>1606</v>
      </c>
    </row>
    <row r="38" spans="1:8">
      <c r="A38" s="112" t="s">
        <v>35</v>
      </c>
      <c r="B38" s="76">
        <v>0</v>
      </c>
      <c r="C38" s="76">
        <v>0</v>
      </c>
      <c r="D38" s="76">
        <v>0</v>
      </c>
      <c r="E38" s="76"/>
      <c r="F38" s="76">
        <v>25</v>
      </c>
      <c r="G38" s="76">
        <v>25</v>
      </c>
      <c r="H38" s="77">
        <v>0</v>
      </c>
    </row>
    <row r="39" spans="1:8">
      <c r="A39" s="114" t="s">
        <v>42</v>
      </c>
      <c r="B39" s="79">
        <v>8</v>
      </c>
      <c r="C39" s="79">
        <v>8</v>
      </c>
      <c r="D39" s="79">
        <v>0</v>
      </c>
      <c r="E39" s="79"/>
      <c r="F39" s="79">
        <v>84</v>
      </c>
      <c r="G39" s="79">
        <v>59</v>
      </c>
      <c r="H39" s="80">
        <v>25</v>
      </c>
    </row>
    <row r="40" spans="1:8">
      <c r="A40" s="112" t="s">
        <v>90</v>
      </c>
      <c r="B40" s="76">
        <v>0</v>
      </c>
      <c r="C40" s="76">
        <v>0</v>
      </c>
      <c r="D40" s="76">
        <v>0</v>
      </c>
      <c r="E40" s="76"/>
      <c r="F40" s="76">
        <v>53</v>
      </c>
      <c r="G40" s="76">
        <v>29</v>
      </c>
      <c r="H40" s="77">
        <v>24</v>
      </c>
    </row>
    <row r="41" spans="1:8">
      <c r="A41" s="114" t="s">
        <v>91</v>
      </c>
      <c r="B41" s="79">
        <v>0</v>
      </c>
      <c r="C41" s="79">
        <v>0</v>
      </c>
      <c r="D41" s="79">
        <v>0</v>
      </c>
      <c r="E41" s="79"/>
      <c r="F41" s="79">
        <v>6</v>
      </c>
      <c r="G41" s="79">
        <v>3</v>
      </c>
      <c r="H41" s="80">
        <v>3</v>
      </c>
    </row>
    <row r="42" spans="1:8">
      <c r="A42" s="112" t="s">
        <v>92</v>
      </c>
      <c r="B42" s="76">
        <v>0</v>
      </c>
      <c r="C42" s="76">
        <v>0</v>
      </c>
      <c r="D42" s="76">
        <v>0</v>
      </c>
      <c r="E42" s="76"/>
      <c r="F42" s="76">
        <v>3</v>
      </c>
      <c r="G42" s="76">
        <v>3</v>
      </c>
      <c r="H42" s="77">
        <v>0</v>
      </c>
    </row>
    <row r="43" spans="1:8">
      <c r="A43" s="114" t="s">
        <v>93</v>
      </c>
      <c r="B43" s="79">
        <v>3</v>
      </c>
      <c r="C43" s="79">
        <v>3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112" t="s">
        <v>94</v>
      </c>
      <c r="B44" s="76">
        <v>0</v>
      </c>
      <c r="C44" s="76">
        <v>0</v>
      </c>
      <c r="D44" s="76">
        <v>0</v>
      </c>
      <c r="E44" s="76"/>
      <c r="F44" s="76">
        <v>22</v>
      </c>
      <c r="G44" s="76">
        <v>18</v>
      </c>
      <c r="H44" s="77">
        <v>4</v>
      </c>
    </row>
    <row r="45" spans="1:8">
      <c r="A45" s="114" t="s">
        <v>95</v>
      </c>
      <c r="B45" s="79">
        <v>0</v>
      </c>
      <c r="C45" s="79">
        <v>0</v>
      </c>
      <c r="D45" s="79">
        <v>0</v>
      </c>
      <c r="E45" s="79"/>
      <c r="F45" s="79">
        <v>19</v>
      </c>
      <c r="G45" s="79">
        <v>0</v>
      </c>
      <c r="H45" s="80">
        <v>19</v>
      </c>
    </row>
    <row r="46" spans="1:8">
      <c r="A46" s="112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116" t="s">
        <v>0</v>
      </c>
      <c r="B48" s="85">
        <v>27505</v>
      </c>
      <c r="C48" s="85">
        <v>3997</v>
      </c>
      <c r="D48" s="85">
        <v>23508</v>
      </c>
      <c r="E48" s="85"/>
      <c r="F48" s="85">
        <v>25781</v>
      </c>
      <c r="G48" s="85">
        <v>6748</v>
      </c>
      <c r="H48" s="86">
        <v>19033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197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38" t="s">
        <v>3</v>
      </c>
      <c r="H11" s="338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63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454207</v>
      </c>
      <c r="C14" s="76">
        <v>36300</v>
      </c>
      <c r="D14" s="76">
        <v>417907</v>
      </c>
      <c r="E14" s="76"/>
      <c r="F14" s="76">
        <v>2261089</v>
      </c>
      <c r="G14" s="76">
        <v>556855</v>
      </c>
      <c r="H14" s="77">
        <v>1704234</v>
      </c>
    </row>
    <row r="15" spans="1:12">
      <c r="A15" s="78" t="s">
        <v>36</v>
      </c>
      <c r="B15" s="79">
        <v>464911</v>
      </c>
      <c r="C15" s="79">
        <v>77393</v>
      </c>
      <c r="D15" s="79">
        <v>387518</v>
      </c>
      <c r="E15" s="79"/>
      <c r="F15" s="79">
        <v>278822</v>
      </c>
      <c r="G15" s="79">
        <v>93019</v>
      </c>
      <c r="H15" s="80">
        <v>185803</v>
      </c>
    </row>
    <row r="16" spans="1:12">
      <c r="A16" s="75" t="s">
        <v>89</v>
      </c>
      <c r="B16" s="76">
        <v>1327832</v>
      </c>
      <c r="C16" s="76">
        <v>106679</v>
      </c>
      <c r="D16" s="76">
        <v>1221153</v>
      </c>
      <c r="E16" s="76"/>
      <c r="F16" s="76">
        <v>1535657</v>
      </c>
      <c r="G16" s="76">
        <v>156192</v>
      </c>
      <c r="H16" s="77">
        <v>1379465</v>
      </c>
    </row>
    <row r="17" spans="1:8">
      <c r="A17" s="78" t="s">
        <v>37</v>
      </c>
      <c r="B17" s="79">
        <v>204370</v>
      </c>
      <c r="C17" s="79">
        <v>53470</v>
      </c>
      <c r="D17" s="79">
        <v>150900</v>
      </c>
      <c r="E17" s="79"/>
      <c r="F17" s="79">
        <v>207733</v>
      </c>
      <c r="G17" s="79">
        <v>44757</v>
      </c>
      <c r="H17" s="80">
        <v>162976</v>
      </c>
    </row>
    <row r="18" spans="1:8">
      <c r="A18" s="75" t="s">
        <v>38</v>
      </c>
      <c r="B18" s="76">
        <v>177583</v>
      </c>
      <c r="C18" s="76">
        <v>62701</v>
      </c>
      <c r="D18" s="76">
        <v>114882</v>
      </c>
      <c r="E18" s="76"/>
      <c r="F18" s="76">
        <v>387542</v>
      </c>
      <c r="G18" s="76">
        <v>198731</v>
      </c>
      <c r="H18" s="77">
        <v>188811</v>
      </c>
    </row>
    <row r="19" spans="1:8">
      <c r="A19" s="78" t="s">
        <v>39</v>
      </c>
      <c r="B19" s="79">
        <v>56766</v>
      </c>
      <c r="C19" s="79">
        <v>2857</v>
      </c>
      <c r="D19" s="79">
        <v>53909</v>
      </c>
      <c r="E19" s="79"/>
      <c r="F19" s="79">
        <v>128500</v>
      </c>
      <c r="G19" s="79">
        <v>57464</v>
      </c>
      <c r="H19" s="80">
        <v>71036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49736</v>
      </c>
      <c r="G20" s="76">
        <v>48742</v>
      </c>
      <c r="H20" s="77">
        <v>994</v>
      </c>
    </row>
    <row r="21" spans="1:8">
      <c r="A21" s="78" t="s">
        <v>41</v>
      </c>
      <c r="B21" s="79">
        <v>41142</v>
      </c>
      <c r="C21" s="79">
        <v>29547</v>
      </c>
      <c r="D21" s="79">
        <v>11595</v>
      </c>
      <c r="E21" s="79"/>
      <c r="F21" s="79">
        <v>192471</v>
      </c>
      <c r="G21" s="79">
        <v>80692</v>
      </c>
      <c r="H21" s="80">
        <v>111779</v>
      </c>
    </row>
    <row r="22" spans="1:8">
      <c r="A22" s="75" t="s">
        <v>43</v>
      </c>
      <c r="B22" s="76">
        <v>23487</v>
      </c>
      <c r="C22" s="76">
        <v>12184</v>
      </c>
      <c r="D22" s="76">
        <v>11303</v>
      </c>
      <c r="E22" s="76"/>
      <c r="F22" s="76">
        <v>53137</v>
      </c>
      <c r="G22" s="76">
        <v>41745</v>
      </c>
      <c r="H22" s="77">
        <v>11392</v>
      </c>
    </row>
    <row r="23" spans="1:8">
      <c r="A23" s="78" t="s">
        <v>44</v>
      </c>
      <c r="B23" s="79">
        <v>44206</v>
      </c>
      <c r="C23" s="79">
        <v>39868</v>
      </c>
      <c r="D23" s="79">
        <v>4338</v>
      </c>
      <c r="E23" s="79"/>
      <c r="F23" s="79">
        <v>119910</v>
      </c>
      <c r="G23" s="79">
        <v>66335</v>
      </c>
      <c r="H23" s="80">
        <v>53575</v>
      </c>
    </row>
    <row r="24" spans="1:8">
      <c r="A24" s="75" t="s">
        <v>45</v>
      </c>
      <c r="B24" s="76">
        <v>1100845</v>
      </c>
      <c r="C24" s="76">
        <v>3707</v>
      </c>
      <c r="D24" s="76">
        <v>1097138</v>
      </c>
      <c r="E24" s="76"/>
      <c r="F24" s="76">
        <v>1504946</v>
      </c>
      <c r="G24" s="76">
        <v>745041</v>
      </c>
      <c r="H24" s="77">
        <v>759905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11199</v>
      </c>
      <c r="G25" s="79">
        <v>8217</v>
      </c>
      <c r="H25" s="80">
        <v>2982</v>
      </c>
    </row>
    <row r="26" spans="1:8">
      <c r="A26" s="75" t="s">
        <v>47</v>
      </c>
      <c r="B26" s="76">
        <v>99342</v>
      </c>
      <c r="C26" s="76">
        <v>35738</v>
      </c>
      <c r="D26" s="76">
        <v>63604</v>
      </c>
      <c r="E26" s="76"/>
      <c r="F26" s="76">
        <v>206810</v>
      </c>
      <c r="G26" s="76">
        <v>147929</v>
      </c>
      <c r="H26" s="77">
        <v>58881</v>
      </c>
    </row>
    <row r="27" spans="1:8">
      <c r="A27" s="78" t="s">
        <v>48</v>
      </c>
      <c r="B27" s="79">
        <v>64701</v>
      </c>
      <c r="C27" s="79">
        <v>22334</v>
      </c>
      <c r="D27" s="79">
        <v>42367</v>
      </c>
      <c r="E27" s="79"/>
      <c r="F27" s="79">
        <v>33971</v>
      </c>
      <c r="G27" s="79">
        <v>18981</v>
      </c>
      <c r="H27" s="80">
        <v>14990</v>
      </c>
    </row>
    <row r="28" spans="1:8">
      <c r="A28" s="75" t="s">
        <v>49</v>
      </c>
      <c r="B28" s="76">
        <v>27896</v>
      </c>
      <c r="C28" s="76">
        <v>14324</v>
      </c>
      <c r="D28" s="76">
        <v>13572</v>
      </c>
      <c r="E28" s="76"/>
      <c r="F28" s="76">
        <v>143415</v>
      </c>
      <c r="G28" s="76">
        <v>31491</v>
      </c>
      <c r="H28" s="77">
        <v>111924</v>
      </c>
    </row>
    <row r="29" spans="1:8">
      <c r="A29" s="78" t="s">
        <v>50</v>
      </c>
      <c r="B29" s="79">
        <v>119415</v>
      </c>
      <c r="C29" s="79">
        <v>11800</v>
      </c>
      <c r="D29" s="79">
        <v>107615</v>
      </c>
      <c r="E29" s="79"/>
      <c r="F29" s="79">
        <v>154484</v>
      </c>
      <c r="G29" s="79">
        <v>131947</v>
      </c>
      <c r="H29" s="80">
        <v>22537</v>
      </c>
    </row>
    <row r="30" spans="1:8">
      <c r="A30" s="75" t="s">
        <v>51</v>
      </c>
      <c r="B30" s="76">
        <v>49530</v>
      </c>
      <c r="C30" s="76">
        <v>5064</v>
      </c>
      <c r="D30" s="76">
        <v>44466</v>
      </c>
      <c r="E30" s="76"/>
      <c r="F30" s="76">
        <v>249854</v>
      </c>
      <c r="G30" s="76">
        <v>91968</v>
      </c>
      <c r="H30" s="77">
        <v>157886</v>
      </c>
    </row>
    <row r="31" spans="1:8">
      <c r="A31" s="78" t="s">
        <v>58</v>
      </c>
      <c r="B31" s="79">
        <v>179107</v>
      </c>
      <c r="C31" s="79">
        <v>78133</v>
      </c>
      <c r="D31" s="79">
        <v>100974</v>
      </c>
      <c r="E31" s="79"/>
      <c r="F31" s="79">
        <v>207670</v>
      </c>
      <c r="G31" s="79">
        <v>119605</v>
      </c>
      <c r="H31" s="80">
        <v>88065</v>
      </c>
    </row>
    <row r="32" spans="1:8">
      <c r="A32" s="75" t="s">
        <v>52</v>
      </c>
      <c r="B32" s="76">
        <v>97652</v>
      </c>
      <c r="C32" s="76">
        <v>2360</v>
      </c>
      <c r="D32" s="76">
        <v>95292</v>
      </c>
      <c r="E32" s="76"/>
      <c r="F32" s="76">
        <v>218975</v>
      </c>
      <c r="G32" s="76">
        <v>93723</v>
      </c>
      <c r="H32" s="77">
        <v>125252</v>
      </c>
    </row>
    <row r="33" spans="1:8">
      <c r="A33" s="78" t="s">
        <v>53</v>
      </c>
      <c r="B33" s="79">
        <v>141365</v>
      </c>
      <c r="C33" s="79">
        <v>7151</v>
      </c>
      <c r="D33" s="79">
        <v>134214</v>
      </c>
      <c r="E33" s="79"/>
      <c r="F33" s="79">
        <v>375626</v>
      </c>
      <c r="G33" s="79">
        <v>174004</v>
      </c>
      <c r="H33" s="80">
        <v>201622</v>
      </c>
    </row>
    <row r="34" spans="1:8">
      <c r="A34" s="75" t="s">
        <v>56</v>
      </c>
      <c r="B34" s="76">
        <v>79330</v>
      </c>
      <c r="C34" s="76">
        <v>3718</v>
      </c>
      <c r="D34" s="76">
        <v>75612</v>
      </c>
      <c r="E34" s="76"/>
      <c r="F34" s="76">
        <v>468533</v>
      </c>
      <c r="G34" s="76">
        <v>84829</v>
      </c>
      <c r="H34" s="77">
        <v>383704</v>
      </c>
    </row>
    <row r="35" spans="1:8">
      <c r="A35" s="78" t="s">
        <v>54</v>
      </c>
      <c r="B35" s="79">
        <v>84180</v>
      </c>
      <c r="C35" s="79">
        <v>7551</v>
      </c>
      <c r="D35" s="79">
        <v>76629</v>
      </c>
      <c r="E35" s="79"/>
      <c r="F35" s="79">
        <v>68057</v>
      </c>
      <c r="G35" s="79">
        <v>31042</v>
      </c>
      <c r="H35" s="80">
        <v>37015</v>
      </c>
    </row>
    <row r="36" spans="1:8">
      <c r="A36" s="75" t="s">
        <v>55</v>
      </c>
      <c r="B36" s="76">
        <v>355391</v>
      </c>
      <c r="C36" s="76">
        <v>20166</v>
      </c>
      <c r="D36" s="76">
        <v>335225</v>
      </c>
      <c r="E36" s="76"/>
      <c r="F36" s="76">
        <v>404128</v>
      </c>
      <c r="G36" s="76">
        <v>143469</v>
      </c>
      <c r="H36" s="77">
        <v>260659</v>
      </c>
    </row>
    <row r="37" spans="1:8">
      <c r="A37" s="78" t="s">
        <v>66</v>
      </c>
      <c r="B37" s="79">
        <v>531543</v>
      </c>
      <c r="C37" s="79">
        <v>173425</v>
      </c>
      <c r="D37" s="79">
        <v>358118</v>
      </c>
      <c r="E37" s="79"/>
      <c r="F37" s="79">
        <v>957870</v>
      </c>
      <c r="G37" s="79">
        <v>388009</v>
      </c>
      <c r="H37" s="80">
        <v>569861</v>
      </c>
    </row>
    <row r="38" spans="1:8">
      <c r="A38" s="75" t="s">
        <v>35</v>
      </c>
      <c r="B38" s="76">
        <v>50</v>
      </c>
      <c r="C38" s="76">
        <v>50</v>
      </c>
      <c r="D38" s="76">
        <v>0</v>
      </c>
      <c r="E38" s="76"/>
      <c r="F38" s="76">
        <v>10499</v>
      </c>
      <c r="G38" s="76">
        <v>9643</v>
      </c>
      <c r="H38" s="77">
        <v>856</v>
      </c>
    </row>
    <row r="39" spans="1:8">
      <c r="A39" s="78" t="s">
        <v>42</v>
      </c>
      <c r="B39" s="79">
        <v>2313</v>
      </c>
      <c r="C39" s="79">
        <v>2313</v>
      </c>
      <c r="D39" s="79">
        <v>0</v>
      </c>
      <c r="E39" s="79"/>
      <c r="F39" s="79">
        <v>51599</v>
      </c>
      <c r="G39" s="79">
        <v>41056</v>
      </c>
      <c r="H39" s="80">
        <v>10543</v>
      </c>
    </row>
    <row r="40" spans="1:8">
      <c r="A40" s="75" t="s">
        <v>90</v>
      </c>
      <c r="B40" s="76">
        <v>434</v>
      </c>
      <c r="C40" s="76">
        <v>434</v>
      </c>
      <c r="D40" s="76">
        <v>0</v>
      </c>
      <c r="E40" s="76"/>
      <c r="F40" s="76">
        <v>28582</v>
      </c>
      <c r="G40" s="76">
        <v>17408</v>
      </c>
      <c r="H40" s="77">
        <v>11174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5306</v>
      </c>
      <c r="G41" s="79">
        <v>3863</v>
      </c>
      <c r="H41" s="80">
        <v>1443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5872</v>
      </c>
      <c r="G42" s="76">
        <v>5872</v>
      </c>
      <c r="H42" s="77">
        <v>0</v>
      </c>
    </row>
    <row r="43" spans="1:8">
      <c r="A43" s="78" t="s">
        <v>93</v>
      </c>
      <c r="B43" s="79">
        <v>9373</v>
      </c>
      <c r="C43" s="79">
        <v>9373</v>
      </c>
      <c r="D43" s="79">
        <v>0</v>
      </c>
      <c r="E43" s="79"/>
      <c r="F43" s="79">
        <v>2790</v>
      </c>
      <c r="G43" s="79">
        <v>1365</v>
      </c>
      <c r="H43" s="80">
        <v>1425</v>
      </c>
    </row>
    <row r="44" spans="1:8">
      <c r="A44" s="75" t="s">
        <v>94</v>
      </c>
      <c r="B44" s="76">
        <v>0</v>
      </c>
      <c r="C44" s="76">
        <v>0</v>
      </c>
      <c r="D44" s="76">
        <v>0</v>
      </c>
      <c r="E44" s="76"/>
      <c r="F44" s="76">
        <v>4344</v>
      </c>
      <c r="G44" s="76">
        <v>4001</v>
      </c>
      <c r="H44" s="77">
        <v>343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3119</v>
      </c>
      <c r="G45" s="79">
        <v>1494</v>
      </c>
      <c r="H45" s="80">
        <v>1625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715</v>
      </c>
      <c r="G46" s="76">
        <v>715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5736971</v>
      </c>
      <c r="C48" s="85">
        <v>818640</v>
      </c>
      <c r="D48" s="85">
        <v>4918331</v>
      </c>
      <c r="E48" s="85"/>
      <c r="F48" s="85">
        <v>10332961</v>
      </c>
      <c r="G48" s="85">
        <v>3640204</v>
      </c>
      <c r="H48" s="86">
        <v>6692757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140625" style="68" customWidth="1"/>
    <col min="6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198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1"/>
    </row>
    <row r="11" spans="1:12" ht="12.75" customHeight="1">
      <c r="A11" s="69"/>
      <c r="B11" s="70"/>
      <c r="C11" s="70"/>
      <c r="D11" s="70"/>
      <c r="E11" s="70"/>
      <c r="F11" s="70"/>
      <c r="G11" s="342" t="s">
        <v>33</v>
      </c>
      <c r="H11" s="342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27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112" t="s">
        <v>34</v>
      </c>
      <c r="B14" s="146">
        <v>7075</v>
      </c>
      <c r="C14" s="76">
        <v>693</v>
      </c>
      <c r="D14" s="76">
        <v>6382</v>
      </c>
      <c r="E14" s="76"/>
      <c r="F14" s="76">
        <v>20881</v>
      </c>
      <c r="G14" s="76">
        <v>4289</v>
      </c>
      <c r="H14" s="77">
        <v>16592</v>
      </c>
    </row>
    <row r="15" spans="1:12">
      <c r="A15" s="114" t="s">
        <v>36</v>
      </c>
      <c r="B15" s="79">
        <v>7437</v>
      </c>
      <c r="C15" s="79">
        <v>1152</v>
      </c>
      <c r="D15" s="79">
        <v>6285</v>
      </c>
      <c r="E15" s="79"/>
      <c r="F15" s="79">
        <v>2726</v>
      </c>
      <c r="G15" s="79">
        <v>875</v>
      </c>
      <c r="H15" s="80">
        <v>1851</v>
      </c>
    </row>
    <row r="16" spans="1:12">
      <c r="A16" s="112" t="s">
        <v>89</v>
      </c>
      <c r="B16" s="76">
        <v>23334</v>
      </c>
      <c r="C16" s="76">
        <v>1298</v>
      </c>
      <c r="D16" s="76">
        <v>22036</v>
      </c>
      <c r="E16" s="76"/>
      <c r="F16" s="76">
        <v>15156</v>
      </c>
      <c r="G16" s="76">
        <v>1241</v>
      </c>
      <c r="H16" s="77">
        <v>13915</v>
      </c>
    </row>
    <row r="17" spans="1:8">
      <c r="A17" s="114" t="s">
        <v>37</v>
      </c>
      <c r="B17" s="79">
        <v>3979</v>
      </c>
      <c r="C17" s="79">
        <v>1073</v>
      </c>
      <c r="D17" s="79">
        <v>2906</v>
      </c>
      <c r="E17" s="79"/>
      <c r="F17" s="79">
        <v>1452</v>
      </c>
      <c r="G17" s="79">
        <v>341</v>
      </c>
      <c r="H17" s="80">
        <v>1111</v>
      </c>
    </row>
    <row r="18" spans="1:8">
      <c r="A18" s="112" t="s">
        <v>38</v>
      </c>
      <c r="B18" s="76">
        <v>2131</v>
      </c>
      <c r="C18" s="76">
        <v>548</v>
      </c>
      <c r="D18" s="76">
        <v>1583</v>
      </c>
      <c r="E18" s="76"/>
      <c r="F18" s="76">
        <v>3456</v>
      </c>
      <c r="G18" s="76">
        <v>1590</v>
      </c>
      <c r="H18" s="77">
        <v>1866</v>
      </c>
    </row>
    <row r="19" spans="1:8">
      <c r="A19" s="114" t="s">
        <v>39</v>
      </c>
      <c r="B19" s="79">
        <v>845</v>
      </c>
      <c r="C19" s="79">
        <v>35</v>
      </c>
      <c r="D19" s="79">
        <v>810</v>
      </c>
      <c r="E19" s="79"/>
      <c r="F19" s="79">
        <v>1181</v>
      </c>
      <c r="G19" s="79">
        <v>491</v>
      </c>
      <c r="H19" s="80">
        <v>690</v>
      </c>
    </row>
    <row r="20" spans="1:8">
      <c r="A20" s="112" t="s">
        <v>40</v>
      </c>
      <c r="B20" s="76">
        <v>0</v>
      </c>
      <c r="C20" s="76">
        <v>0</v>
      </c>
      <c r="D20" s="76">
        <v>0</v>
      </c>
      <c r="E20" s="76"/>
      <c r="F20" s="76">
        <v>355</v>
      </c>
      <c r="G20" s="76">
        <v>348</v>
      </c>
      <c r="H20" s="77">
        <v>7</v>
      </c>
    </row>
    <row r="21" spans="1:8">
      <c r="A21" s="114" t="s">
        <v>41</v>
      </c>
      <c r="B21" s="79">
        <v>562</v>
      </c>
      <c r="C21" s="79">
        <v>448</v>
      </c>
      <c r="D21" s="79">
        <v>114</v>
      </c>
      <c r="E21" s="79"/>
      <c r="F21" s="79">
        <v>1940</v>
      </c>
      <c r="G21" s="79">
        <v>689</v>
      </c>
      <c r="H21" s="80">
        <v>1251</v>
      </c>
    </row>
    <row r="22" spans="1:8">
      <c r="A22" s="112" t="s">
        <v>43</v>
      </c>
      <c r="B22" s="76">
        <v>390</v>
      </c>
      <c r="C22" s="76">
        <v>204</v>
      </c>
      <c r="D22" s="76">
        <v>186</v>
      </c>
      <c r="E22" s="76"/>
      <c r="F22" s="76">
        <v>452</v>
      </c>
      <c r="G22" s="76">
        <v>288</v>
      </c>
      <c r="H22" s="77">
        <v>164</v>
      </c>
    </row>
    <row r="23" spans="1:8">
      <c r="A23" s="114" t="s">
        <v>44</v>
      </c>
      <c r="B23" s="79">
        <v>765</v>
      </c>
      <c r="C23" s="79">
        <v>662</v>
      </c>
      <c r="D23" s="79">
        <v>103</v>
      </c>
      <c r="E23" s="79"/>
      <c r="F23" s="79">
        <v>800</v>
      </c>
      <c r="G23" s="79">
        <v>499</v>
      </c>
      <c r="H23" s="80">
        <v>301</v>
      </c>
    </row>
    <row r="24" spans="1:8">
      <c r="A24" s="112" t="s">
        <v>45</v>
      </c>
      <c r="B24" s="76">
        <v>17418</v>
      </c>
      <c r="C24" s="76">
        <v>56</v>
      </c>
      <c r="D24" s="76">
        <v>17362</v>
      </c>
      <c r="E24" s="76"/>
      <c r="F24" s="76">
        <v>13998</v>
      </c>
      <c r="G24" s="76">
        <v>5087</v>
      </c>
      <c r="H24" s="77">
        <v>8911</v>
      </c>
    </row>
    <row r="25" spans="1:8">
      <c r="A25" s="114" t="s">
        <v>46</v>
      </c>
      <c r="B25" s="79">
        <v>0</v>
      </c>
      <c r="C25" s="79">
        <v>0</v>
      </c>
      <c r="D25" s="79">
        <v>0</v>
      </c>
      <c r="E25" s="79"/>
      <c r="F25" s="79">
        <v>77</v>
      </c>
      <c r="G25" s="79">
        <v>59</v>
      </c>
      <c r="H25" s="80">
        <v>18</v>
      </c>
    </row>
    <row r="26" spans="1:8">
      <c r="A26" s="112" t="s">
        <v>47</v>
      </c>
      <c r="B26" s="76">
        <v>1536</v>
      </c>
      <c r="C26" s="76">
        <v>478</v>
      </c>
      <c r="D26" s="76">
        <v>1058</v>
      </c>
      <c r="E26" s="76"/>
      <c r="F26" s="76">
        <v>1739</v>
      </c>
      <c r="G26" s="76">
        <v>1098</v>
      </c>
      <c r="H26" s="77">
        <v>641</v>
      </c>
    </row>
    <row r="27" spans="1:8">
      <c r="A27" s="114" t="s">
        <v>48</v>
      </c>
      <c r="B27" s="79">
        <v>1476</v>
      </c>
      <c r="C27" s="79">
        <v>383</v>
      </c>
      <c r="D27" s="79">
        <v>1093</v>
      </c>
      <c r="E27" s="79"/>
      <c r="F27" s="79">
        <v>263</v>
      </c>
      <c r="G27" s="79">
        <v>128</v>
      </c>
      <c r="H27" s="80">
        <v>135</v>
      </c>
    </row>
    <row r="28" spans="1:8">
      <c r="A28" s="112" t="s">
        <v>49</v>
      </c>
      <c r="B28" s="76">
        <v>333</v>
      </c>
      <c r="C28" s="76">
        <v>205</v>
      </c>
      <c r="D28" s="76">
        <v>128</v>
      </c>
      <c r="E28" s="76"/>
      <c r="F28" s="76">
        <v>1021</v>
      </c>
      <c r="G28" s="76">
        <v>273</v>
      </c>
      <c r="H28" s="77">
        <v>748</v>
      </c>
    </row>
    <row r="29" spans="1:8">
      <c r="A29" s="114" t="s">
        <v>50</v>
      </c>
      <c r="B29" s="79">
        <v>1912</v>
      </c>
      <c r="C29" s="79">
        <v>194</v>
      </c>
      <c r="D29" s="79">
        <v>1718</v>
      </c>
      <c r="E29" s="79"/>
      <c r="F29" s="79">
        <v>1442</v>
      </c>
      <c r="G29" s="79">
        <v>1205</v>
      </c>
      <c r="H29" s="80">
        <v>237</v>
      </c>
    </row>
    <row r="30" spans="1:8">
      <c r="A30" s="112" t="s">
        <v>51</v>
      </c>
      <c r="B30" s="76">
        <v>685</v>
      </c>
      <c r="C30" s="76">
        <v>73</v>
      </c>
      <c r="D30" s="76">
        <v>612</v>
      </c>
      <c r="E30" s="76"/>
      <c r="F30" s="76">
        <v>2076</v>
      </c>
      <c r="G30" s="76">
        <v>729</v>
      </c>
      <c r="H30" s="77">
        <v>1347</v>
      </c>
    </row>
    <row r="31" spans="1:8">
      <c r="A31" s="114" t="s">
        <v>58</v>
      </c>
      <c r="B31" s="79">
        <v>3013</v>
      </c>
      <c r="C31" s="79">
        <v>1311</v>
      </c>
      <c r="D31" s="79">
        <v>1702</v>
      </c>
      <c r="E31" s="79"/>
      <c r="F31" s="79">
        <v>1967</v>
      </c>
      <c r="G31" s="79">
        <v>903</v>
      </c>
      <c r="H31" s="80">
        <v>1064</v>
      </c>
    </row>
    <row r="32" spans="1:8">
      <c r="A32" s="112" t="s">
        <v>52</v>
      </c>
      <c r="B32" s="76">
        <v>1861</v>
      </c>
      <c r="C32" s="76">
        <v>37</v>
      </c>
      <c r="D32" s="76">
        <v>1824</v>
      </c>
      <c r="E32" s="76"/>
      <c r="F32" s="76">
        <v>2027</v>
      </c>
      <c r="G32" s="76">
        <v>781</v>
      </c>
      <c r="H32" s="77">
        <v>1246</v>
      </c>
    </row>
    <row r="33" spans="1:8">
      <c r="A33" s="114" t="s">
        <v>53</v>
      </c>
      <c r="B33" s="79">
        <v>2250</v>
      </c>
      <c r="C33" s="79">
        <v>118</v>
      </c>
      <c r="D33" s="79">
        <v>2132</v>
      </c>
      <c r="E33" s="79"/>
      <c r="F33" s="79">
        <v>3210</v>
      </c>
      <c r="G33" s="79">
        <v>1324</v>
      </c>
      <c r="H33" s="80">
        <v>1886</v>
      </c>
    </row>
    <row r="34" spans="1:8">
      <c r="A34" s="112" t="s">
        <v>56</v>
      </c>
      <c r="B34" s="76">
        <v>1203</v>
      </c>
      <c r="C34" s="76">
        <v>52</v>
      </c>
      <c r="D34" s="76">
        <v>1151</v>
      </c>
      <c r="E34" s="76"/>
      <c r="F34" s="76">
        <v>3770</v>
      </c>
      <c r="G34" s="76">
        <v>628</v>
      </c>
      <c r="H34" s="77">
        <v>3142</v>
      </c>
    </row>
    <row r="35" spans="1:8">
      <c r="A35" s="114" t="s">
        <v>54</v>
      </c>
      <c r="B35" s="79">
        <v>1210</v>
      </c>
      <c r="C35" s="79">
        <v>170</v>
      </c>
      <c r="D35" s="79">
        <v>1040</v>
      </c>
      <c r="E35" s="79"/>
      <c r="F35" s="79">
        <v>758</v>
      </c>
      <c r="G35" s="79">
        <v>284</v>
      </c>
      <c r="H35" s="80">
        <v>474</v>
      </c>
    </row>
    <row r="36" spans="1:8">
      <c r="A36" s="112" t="s">
        <v>55</v>
      </c>
      <c r="B36" s="76">
        <v>4746</v>
      </c>
      <c r="C36" s="76">
        <v>302</v>
      </c>
      <c r="D36" s="76">
        <v>4444</v>
      </c>
      <c r="E36" s="76"/>
      <c r="F36" s="76">
        <v>3271</v>
      </c>
      <c r="G36" s="76">
        <v>1270</v>
      </c>
      <c r="H36" s="77">
        <v>2001</v>
      </c>
    </row>
    <row r="37" spans="1:8">
      <c r="A37" s="114" t="s">
        <v>66</v>
      </c>
      <c r="B37" s="79">
        <v>8270</v>
      </c>
      <c r="C37" s="79">
        <v>2804</v>
      </c>
      <c r="D37" s="79">
        <v>5466</v>
      </c>
      <c r="E37" s="79"/>
      <c r="F37" s="79">
        <v>8434</v>
      </c>
      <c r="G37" s="79">
        <v>3063</v>
      </c>
      <c r="H37" s="80">
        <v>5371</v>
      </c>
    </row>
    <row r="38" spans="1:8">
      <c r="A38" s="112" t="s">
        <v>35</v>
      </c>
      <c r="B38" s="76">
        <v>1</v>
      </c>
      <c r="C38" s="76">
        <v>1</v>
      </c>
      <c r="D38" s="76">
        <v>0</v>
      </c>
      <c r="E38" s="76"/>
      <c r="F38" s="76">
        <v>94</v>
      </c>
      <c r="G38" s="76">
        <v>81</v>
      </c>
      <c r="H38" s="77">
        <v>13</v>
      </c>
    </row>
    <row r="39" spans="1:8">
      <c r="A39" s="114" t="s">
        <v>42</v>
      </c>
      <c r="B39" s="79">
        <v>42</v>
      </c>
      <c r="C39" s="79">
        <v>42</v>
      </c>
      <c r="D39" s="79">
        <v>0</v>
      </c>
      <c r="E39" s="79"/>
      <c r="F39" s="79">
        <v>386</v>
      </c>
      <c r="G39" s="79">
        <v>281</v>
      </c>
      <c r="H39" s="80">
        <v>105</v>
      </c>
    </row>
    <row r="40" spans="1:8">
      <c r="A40" s="112" t="s">
        <v>90</v>
      </c>
      <c r="B40" s="76">
        <v>11</v>
      </c>
      <c r="C40" s="76">
        <v>11</v>
      </c>
      <c r="D40" s="76">
        <v>0</v>
      </c>
      <c r="E40" s="76"/>
      <c r="F40" s="76">
        <v>279</v>
      </c>
      <c r="G40" s="76">
        <v>131</v>
      </c>
      <c r="H40" s="77">
        <v>148</v>
      </c>
    </row>
    <row r="41" spans="1:8">
      <c r="A41" s="114" t="s">
        <v>91</v>
      </c>
      <c r="B41" s="79">
        <v>0</v>
      </c>
      <c r="C41" s="79">
        <v>0</v>
      </c>
      <c r="D41" s="79">
        <v>0</v>
      </c>
      <c r="E41" s="79"/>
      <c r="F41" s="79">
        <v>52</v>
      </c>
      <c r="G41" s="79">
        <v>30</v>
      </c>
      <c r="H41" s="80">
        <v>22</v>
      </c>
    </row>
    <row r="42" spans="1:8">
      <c r="A42" s="112" t="s">
        <v>92</v>
      </c>
      <c r="B42" s="76">
        <v>0</v>
      </c>
      <c r="C42" s="76">
        <v>0</v>
      </c>
      <c r="D42" s="76">
        <v>0</v>
      </c>
      <c r="E42" s="76"/>
      <c r="F42" s="76">
        <v>30</v>
      </c>
      <c r="G42" s="76">
        <v>30</v>
      </c>
      <c r="H42" s="77">
        <v>0</v>
      </c>
    </row>
    <row r="43" spans="1:8">
      <c r="A43" s="114" t="s">
        <v>93</v>
      </c>
      <c r="B43" s="79">
        <v>208</v>
      </c>
      <c r="C43" s="79">
        <v>208</v>
      </c>
      <c r="D43" s="79">
        <v>0</v>
      </c>
      <c r="E43" s="79"/>
      <c r="F43" s="79">
        <v>28</v>
      </c>
      <c r="G43" s="79">
        <v>11</v>
      </c>
      <c r="H43" s="80">
        <v>17</v>
      </c>
    </row>
    <row r="44" spans="1:8">
      <c r="A44" s="112" t="s">
        <v>94</v>
      </c>
      <c r="B44" s="76">
        <v>0</v>
      </c>
      <c r="C44" s="76">
        <v>0</v>
      </c>
      <c r="D44" s="76">
        <v>0</v>
      </c>
      <c r="E44" s="76"/>
      <c r="F44" s="76">
        <v>37</v>
      </c>
      <c r="G44" s="76">
        <v>33</v>
      </c>
      <c r="H44" s="77">
        <v>4</v>
      </c>
    </row>
    <row r="45" spans="1:8">
      <c r="A45" s="114" t="s">
        <v>95</v>
      </c>
      <c r="B45" s="79">
        <v>0</v>
      </c>
      <c r="C45" s="79">
        <v>0</v>
      </c>
      <c r="D45" s="79">
        <v>0</v>
      </c>
      <c r="E45" s="79"/>
      <c r="F45" s="79">
        <v>44</v>
      </c>
      <c r="G45" s="79">
        <v>15</v>
      </c>
      <c r="H45" s="80">
        <v>29</v>
      </c>
    </row>
    <row r="46" spans="1:8">
      <c r="A46" s="112" t="s">
        <v>96</v>
      </c>
      <c r="B46" s="76">
        <v>0</v>
      </c>
      <c r="C46" s="76">
        <v>0</v>
      </c>
      <c r="D46" s="76">
        <v>0</v>
      </c>
      <c r="E46" s="76"/>
      <c r="F46" s="76">
        <v>6</v>
      </c>
      <c r="G46" s="76">
        <v>6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116" t="s">
        <v>0</v>
      </c>
      <c r="B48" s="85">
        <v>92693</v>
      </c>
      <c r="C48" s="85">
        <v>12558</v>
      </c>
      <c r="D48" s="85">
        <v>80135</v>
      </c>
      <c r="E48" s="85"/>
      <c r="F48" s="85">
        <v>93408</v>
      </c>
      <c r="G48" s="85">
        <v>28101</v>
      </c>
      <c r="H48" s="86">
        <v>65307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8"/>
  <sheetViews>
    <sheetView showGridLines="0" topLeftCell="A7" zoomScaleNormal="100" workbookViewId="0">
      <selection activeCell="D17" sqref="D17"/>
    </sheetView>
  </sheetViews>
  <sheetFormatPr baseColWidth="10" defaultRowHeight="14.25"/>
  <cols>
    <col min="1" max="1" width="27.140625" style="3" customWidth="1"/>
    <col min="2" max="4" width="11.42578125" style="3"/>
    <col min="5" max="5" width="5" style="3" customWidth="1"/>
    <col min="6" max="8" width="11.42578125" style="3"/>
    <col min="9" max="9" width="5.7109375" style="3" customWidth="1"/>
    <col min="10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5" ht="18" customHeight="1">
      <c r="A4" s="284"/>
      <c r="B4" s="284"/>
      <c r="C4" s="284"/>
      <c r="D4" s="284"/>
      <c r="E4" s="284"/>
      <c r="F4" s="284"/>
      <c r="G4" s="284"/>
      <c r="H4" s="285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6" t="s">
        <v>199</v>
      </c>
      <c r="B6" s="287"/>
      <c r="C6" s="287"/>
      <c r="D6" s="287"/>
      <c r="E6" s="287"/>
      <c r="F6" s="287"/>
      <c r="G6" s="287"/>
      <c r="H6" s="288"/>
    </row>
    <row r="7" spans="1:15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5" ht="14.1" customHeight="1">
      <c r="A8" s="286" t="str">
        <f>'a6'!A8</f>
        <v>Mayo (2019 - 2020)</v>
      </c>
      <c r="B8" s="287"/>
      <c r="C8" s="287"/>
      <c r="D8" s="287"/>
      <c r="E8" s="287"/>
      <c r="F8" s="287"/>
      <c r="G8" s="287"/>
      <c r="H8" s="288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9" t="s">
        <v>140</v>
      </c>
      <c r="H10" s="289"/>
      <c r="I10" s="7"/>
      <c r="J10" s="7"/>
      <c r="K10" s="221"/>
      <c r="L10" s="221"/>
    </row>
    <row r="11" spans="1:15" ht="12.75" customHeight="1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5" s="122" customFormat="1" ht="12.75" customHeight="1">
      <c r="A12" s="346" t="s">
        <v>24</v>
      </c>
      <c r="B12" s="295" t="s">
        <v>25</v>
      </c>
      <c r="C12" s="295"/>
      <c r="D12" s="295"/>
      <c r="E12" s="307"/>
      <c r="F12" s="295"/>
      <c r="G12" s="295"/>
      <c r="H12" s="295"/>
      <c r="I12" s="307"/>
      <c r="J12" s="295"/>
      <c r="K12" s="295"/>
      <c r="L12" s="296"/>
    </row>
    <row r="13" spans="1:15" s="122" customFormat="1" ht="21.75" customHeight="1">
      <c r="A13" s="343"/>
      <c r="B13" s="295" t="s">
        <v>26</v>
      </c>
      <c r="C13" s="295"/>
      <c r="D13" s="295"/>
      <c r="E13" s="13"/>
      <c r="F13" s="295" t="s">
        <v>21</v>
      </c>
      <c r="G13" s="295"/>
      <c r="H13" s="295"/>
      <c r="I13" s="13"/>
      <c r="J13" s="295" t="s">
        <v>27</v>
      </c>
      <c r="K13" s="295"/>
      <c r="L13" s="296"/>
    </row>
    <row r="14" spans="1:15" s="122" customFormat="1" ht="24">
      <c r="A14" s="294"/>
      <c r="B14" s="14" t="s">
        <v>28</v>
      </c>
      <c r="C14" s="14" t="s">
        <v>22</v>
      </c>
      <c r="D14" s="14" t="s">
        <v>23</v>
      </c>
      <c r="E14" s="125"/>
      <c r="F14" s="14" t="s">
        <v>28</v>
      </c>
      <c r="G14" s="14" t="s">
        <v>22</v>
      </c>
      <c r="H14" s="14" t="s">
        <v>23</v>
      </c>
      <c r="I14" s="125"/>
      <c r="J14" s="14" t="s">
        <v>28</v>
      </c>
      <c r="K14" s="14" t="s">
        <v>22</v>
      </c>
      <c r="L14" s="126" t="s">
        <v>23</v>
      </c>
    </row>
    <row r="15" spans="1:15">
      <c r="A15" s="127" t="s">
        <v>211</v>
      </c>
      <c r="B15" s="128">
        <v>272276</v>
      </c>
      <c r="C15" s="128">
        <v>63880</v>
      </c>
      <c r="D15" s="128">
        <v>208396</v>
      </c>
      <c r="E15" s="128"/>
      <c r="F15" s="129">
        <v>85565</v>
      </c>
      <c r="G15" s="129">
        <v>8284</v>
      </c>
      <c r="H15" s="129">
        <v>77281</v>
      </c>
      <c r="I15" s="25"/>
      <c r="J15" s="129">
        <v>186711</v>
      </c>
      <c r="K15" s="129">
        <v>55596</v>
      </c>
      <c r="L15" s="130">
        <v>131115</v>
      </c>
      <c r="N15" s="55"/>
      <c r="O15" s="55"/>
    </row>
    <row r="16" spans="1:15">
      <c r="A16" s="131" t="s">
        <v>214</v>
      </c>
      <c r="B16" s="132">
        <v>1504449</v>
      </c>
      <c r="C16" s="132">
        <v>454867</v>
      </c>
      <c r="D16" s="132">
        <v>1049582</v>
      </c>
      <c r="E16" s="132"/>
      <c r="F16" s="132">
        <v>331607</v>
      </c>
      <c r="G16" s="132">
        <v>56907</v>
      </c>
      <c r="H16" s="132">
        <v>274700</v>
      </c>
      <c r="I16" s="132"/>
      <c r="J16" s="132">
        <v>1172842</v>
      </c>
      <c r="K16" s="132">
        <v>397960</v>
      </c>
      <c r="L16" s="133">
        <v>774882</v>
      </c>
    </row>
    <row r="17" spans="1:25">
      <c r="A17" s="127" t="s">
        <v>176</v>
      </c>
      <c r="B17" s="128">
        <v>724584</v>
      </c>
      <c r="C17" s="128">
        <v>220887</v>
      </c>
      <c r="D17" s="128">
        <v>503697</v>
      </c>
      <c r="E17" s="128"/>
      <c r="F17" s="129">
        <v>302073</v>
      </c>
      <c r="G17" s="129">
        <v>73078</v>
      </c>
      <c r="H17" s="129">
        <v>228995</v>
      </c>
      <c r="I17" s="25"/>
      <c r="J17" s="129">
        <v>422511</v>
      </c>
      <c r="K17" s="129">
        <v>147809</v>
      </c>
      <c r="L17" s="130">
        <v>274702</v>
      </c>
      <c r="M17" s="55"/>
      <c r="N17" s="55"/>
    </row>
    <row r="18" spans="1:25">
      <c r="A18" s="131" t="s">
        <v>220</v>
      </c>
      <c r="B18" s="132">
        <v>6697413</v>
      </c>
      <c r="C18" s="132">
        <v>2100413</v>
      </c>
      <c r="D18" s="132">
        <v>4597000</v>
      </c>
      <c r="E18" s="132"/>
      <c r="F18" s="132">
        <v>2023915</v>
      </c>
      <c r="G18" s="132">
        <v>400217</v>
      </c>
      <c r="H18" s="132">
        <v>1623698</v>
      </c>
      <c r="I18" s="132"/>
      <c r="J18" s="132">
        <v>4673498</v>
      </c>
      <c r="K18" s="132">
        <v>1700196</v>
      </c>
      <c r="L18" s="133">
        <v>2973302</v>
      </c>
      <c r="M18" s="55"/>
      <c r="N18" s="55"/>
    </row>
    <row r="19" spans="1:25">
      <c r="A19" s="127" t="s">
        <v>221</v>
      </c>
      <c r="B19" s="128">
        <v>4560177</v>
      </c>
      <c r="C19" s="128">
        <v>1092136</v>
      </c>
      <c r="D19" s="128">
        <v>3468041</v>
      </c>
      <c r="E19" s="128"/>
      <c r="F19" s="129">
        <v>1757045</v>
      </c>
      <c r="G19" s="129">
        <v>247458</v>
      </c>
      <c r="H19" s="129">
        <v>1509587</v>
      </c>
      <c r="I19" s="25"/>
      <c r="J19" s="129">
        <v>2803132</v>
      </c>
      <c r="K19" s="129">
        <v>844678</v>
      </c>
      <c r="L19" s="130">
        <v>1958454</v>
      </c>
      <c r="M19" s="55"/>
      <c r="N19" s="55"/>
    </row>
    <row r="20" spans="1:25">
      <c r="A20" s="131" t="s">
        <v>222</v>
      </c>
      <c r="B20" s="132">
        <v>16475238</v>
      </c>
      <c r="C20" s="132">
        <v>5429195</v>
      </c>
      <c r="D20" s="132">
        <v>11046043</v>
      </c>
      <c r="E20" s="132"/>
      <c r="F20" s="132">
        <v>4484396</v>
      </c>
      <c r="G20" s="132">
        <v>983508</v>
      </c>
      <c r="H20" s="132">
        <v>3500888</v>
      </c>
      <c r="I20" s="132"/>
      <c r="J20" s="132">
        <v>11990842</v>
      </c>
      <c r="K20" s="132">
        <v>4445687</v>
      </c>
      <c r="L20" s="133">
        <v>7545155</v>
      </c>
    </row>
    <row r="21" spans="1:25">
      <c r="A21" s="127" t="s">
        <v>186</v>
      </c>
      <c r="B21" s="128">
        <v>16069932</v>
      </c>
      <c r="C21" s="128">
        <v>4458844</v>
      </c>
      <c r="D21" s="128">
        <v>11611088</v>
      </c>
      <c r="E21" s="128"/>
      <c r="F21" s="129">
        <v>5736971</v>
      </c>
      <c r="G21" s="129">
        <v>818640</v>
      </c>
      <c r="H21" s="129">
        <v>4918331</v>
      </c>
      <c r="I21" s="25"/>
      <c r="J21" s="129">
        <v>10332961</v>
      </c>
      <c r="K21" s="129">
        <v>3640204</v>
      </c>
      <c r="L21" s="130">
        <v>6692757</v>
      </c>
    </row>
    <row r="22" spans="1:25" ht="15" customHeight="1">
      <c r="A22" s="343" t="s">
        <v>29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5"/>
    </row>
    <row r="23" spans="1:25">
      <c r="A23" s="134" t="s">
        <v>60</v>
      </c>
      <c r="B23" s="135">
        <v>166.12114178260293</v>
      </c>
      <c r="C23" s="135">
        <v>245.78428303068256</v>
      </c>
      <c r="D23" s="135">
        <v>141.70185608169064</v>
      </c>
      <c r="E23" s="135"/>
      <c r="F23" s="135">
        <v>253.0333664465611</v>
      </c>
      <c r="G23" s="135">
        <v>782.15837759536453</v>
      </c>
      <c r="H23" s="135">
        <v>196.31474747997567</v>
      </c>
      <c r="I23" s="135"/>
      <c r="J23" s="135">
        <v>126.29143435576907</v>
      </c>
      <c r="K23" s="135">
        <v>165.86265198935178</v>
      </c>
      <c r="L23" s="136">
        <v>109.51226022956945</v>
      </c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</row>
    <row r="24" spans="1:25" ht="12.75" customHeight="1">
      <c r="A24" s="138" t="s">
        <v>59</v>
      </c>
      <c r="B24" s="139">
        <v>-51.837250714381142</v>
      </c>
      <c r="C24" s="139">
        <v>-51.439211901500883</v>
      </c>
      <c r="D24" s="139">
        <v>-52.009752453834004</v>
      </c>
      <c r="E24" s="139"/>
      <c r="F24" s="139">
        <v>-8.906325861637427</v>
      </c>
      <c r="G24" s="139">
        <v>28.416539265819665</v>
      </c>
      <c r="H24" s="139">
        <v>-16.6381507098653</v>
      </c>
      <c r="I24" s="139"/>
      <c r="J24" s="139">
        <v>-63.975454494296756</v>
      </c>
      <c r="K24" s="139">
        <v>-62.8583274700975</v>
      </c>
      <c r="L24" s="140">
        <v>-64.549182972375149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5" ht="12.75" customHeight="1">
      <c r="A25" s="134" t="s">
        <v>217</v>
      </c>
      <c r="B25" s="135">
        <v>-31.911366373852118</v>
      </c>
      <c r="C25" s="135">
        <v>-48.003749738741853</v>
      </c>
      <c r="D25" s="135">
        <v>-24.558603437024146</v>
      </c>
      <c r="E25" s="135"/>
      <c r="F25" s="135">
        <v>-13.18583043260216</v>
      </c>
      <c r="G25" s="135">
        <v>-38.169043294012994</v>
      </c>
      <c r="H25" s="135">
        <v>-7.02784631132144</v>
      </c>
      <c r="I25" s="135"/>
      <c r="J25" s="135">
        <v>-40.020686860249</v>
      </c>
      <c r="K25" s="135">
        <v>-50.318786775171802</v>
      </c>
      <c r="L25" s="136">
        <v>-34.132018880019587</v>
      </c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</row>
    <row r="26" spans="1:25" ht="12.75" customHeight="1">
      <c r="A26" s="138" t="s">
        <v>186</v>
      </c>
      <c r="B26" s="139">
        <v>-2.4600919270483388</v>
      </c>
      <c r="C26" s="139">
        <v>-17.872833817904862</v>
      </c>
      <c r="D26" s="139">
        <v>5.1153612203030434</v>
      </c>
      <c r="E26" s="139"/>
      <c r="F26" s="139">
        <v>27.931855259883378</v>
      </c>
      <c r="G26" s="139">
        <v>-16.763259678619804</v>
      </c>
      <c r="H26" s="139">
        <v>40.488099019448782</v>
      </c>
      <c r="I26" s="139"/>
      <c r="J26" s="139">
        <v>-13.826226715354935</v>
      </c>
      <c r="K26" s="139">
        <v>-18.118302075697187</v>
      </c>
      <c r="L26" s="140">
        <v>-11.297289452635496</v>
      </c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25" s="122" customFormat="1" ht="12.75" customHeight="1">
      <c r="A27" s="343" t="s">
        <v>134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5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</row>
    <row r="28" spans="1:25" s="122" customFormat="1" ht="12.75" customHeight="1">
      <c r="A28" s="134" t="s">
        <v>60</v>
      </c>
      <c r="B28" s="135">
        <v>166.12114178260293</v>
      </c>
      <c r="C28" s="135">
        <v>57.664649106054142</v>
      </c>
      <c r="D28" s="135">
        <v>108.45649267654879</v>
      </c>
      <c r="E28" s="135"/>
      <c r="F28" s="135">
        <v>79.517842189542961</v>
      </c>
      <c r="G28" s="135">
        <v>23.797176394540831</v>
      </c>
      <c r="H28" s="135">
        <v>55.720665795002127</v>
      </c>
      <c r="I28" s="135"/>
      <c r="J28" s="135">
        <v>86.603299593059972</v>
      </c>
      <c r="K28" s="135">
        <v>33.867472711513315</v>
      </c>
      <c r="L28" s="136">
        <v>52.735826881546664</v>
      </c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</row>
    <row r="29" spans="1:25" s="122" customFormat="1" ht="12.75" customHeight="1">
      <c r="A29" s="138" t="s">
        <v>59</v>
      </c>
      <c r="B29" s="139">
        <v>-51.837250714381142</v>
      </c>
      <c r="C29" s="139">
        <v>-15.552537839434901</v>
      </c>
      <c r="D29" s="139">
        <v>-36.284712874946244</v>
      </c>
      <c r="E29" s="139"/>
      <c r="F29" s="139">
        <v>-1.9631107468581519</v>
      </c>
      <c r="G29" s="139">
        <v>1.0748785768078544</v>
      </c>
      <c r="H29" s="139">
        <v>-3.0379893236660065</v>
      </c>
      <c r="I29" s="139"/>
      <c r="J29" s="139">
        <v>-49.874139967522986</v>
      </c>
      <c r="K29" s="139">
        <v>-16.627416416242756</v>
      </c>
      <c r="L29" s="140">
        <v>-33.246723551280233</v>
      </c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</row>
    <row r="30" spans="1:25" s="122" customFormat="1" ht="12.75" customHeight="1">
      <c r="A30" s="134" t="s">
        <v>217</v>
      </c>
      <c r="B30" s="135">
        <v>-31.911366373852118</v>
      </c>
      <c r="C30" s="135">
        <v>-15.054723368560371</v>
      </c>
      <c r="D30" s="135">
        <v>-16.856643005291748</v>
      </c>
      <c r="E30" s="135"/>
      <c r="F30" s="135">
        <v>-3.9846728878747668</v>
      </c>
      <c r="G30" s="135">
        <v>-2.2808657611528513</v>
      </c>
      <c r="H30" s="135">
        <v>-1.7038071267219153</v>
      </c>
      <c r="I30" s="135"/>
      <c r="J30" s="135">
        <v>-27.926693485977353</v>
      </c>
      <c r="K30" s="135">
        <v>-12.773857607407519</v>
      </c>
      <c r="L30" s="136">
        <v>-15.152835878569832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</row>
    <row r="31" spans="1:25" s="122" customFormat="1" ht="12.75" customHeight="1">
      <c r="A31" s="141" t="s">
        <v>186</v>
      </c>
      <c r="B31" s="142">
        <v>-2.4600919270483388</v>
      </c>
      <c r="C31" s="142">
        <v>-5.8897540660717649</v>
      </c>
      <c r="D31" s="142">
        <v>3.4296621390234256</v>
      </c>
      <c r="E31" s="142"/>
      <c r="F31" s="142">
        <v>7.6027733256417935</v>
      </c>
      <c r="G31" s="142">
        <v>-1.0007017804537943</v>
      </c>
      <c r="H31" s="142">
        <v>8.603475106095587</v>
      </c>
      <c r="I31" s="142"/>
      <c r="J31" s="142">
        <v>-10.062865252690134</v>
      </c>
      <c r="K31" s="142">
        <v>-4.8890522856179706</v>
      </c>
      <c r="L31" s="143">
        <v>-5.1738129670721618</v>
      </c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</row>
    <row r="32" spans="1:25" s="122" customFormat="1" ht="12.75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24" s="122" customFormat="1" ht="12.75" customHeight="1">
      <c r="A33" s="346" t="s">
        <v>24</v>
      </c>
      <c r="B33" s="295" t="s">
        <v>30</v>
      </c>
      <c r="C33" s="295"/>
      <c r="D33" s="295"/>
      <c r="E33" s="307"/>
      <c r="F33" s="295"/>
      <c r="G33" s="295"/>
      <c r="H33" s="295"/>
      <c r="I33" s="307"/>
      <c r="J33" s="295"/>
      <c r="K33" s="295"/>
      <c r="L33" s="296"/>
    </row>
    <row r="34" spans="1:24" ht="12.75" customHeight="1">
      <c r="A34" s="343"/>
      <c r="B34" s="295" t="s">
        <v>26</v>
      </c>
      <c r="C34" s="295"/>
      <c r="D34" s="295"/>
      <c r="E34" s="13"/>
      <c r="F34" s="295" t="s">
        <v>21</v>
      </c>
      <c r="G34" s="295"/>
      <c r="H34" s="295"/>
      <c r="I34" s="13"/>
      <c r="J34" s="295" t="s">
        <v>27</v>
      </c>
      <c r="K34" s="295"/>
      <c r="L34" s="296"/>
    </row>
    <row r="35" spans="1:24" ht="24">
      <c r="A35" s="294"/>
      <c r="B35" s="14" t="s">
        <v>28</v>
      </c>
      <c r="C35" s="14" t="s">
        <v>22</v>
      </c>
      <c r="D35" s="14" t="s">
        <v>23</v>
      </c>
      <c r="E35" s="125"/>
      <c r="F35" s="14" t="s">
        <v>28</v>
      </c>
      <c r="G35" s="14" t="s">
        <v>22</v>
      </c>
      <c r="H35" s="14" t="s">
        <v>23</v>
      </c>
      <c r="I35" s="125"/>
      <c r="J35" s="14" t="s">
        <v>28</v>
      </c>
      <c r="K35" s="14" t="s">
        <v>22</v>
      </c>
      <c r="L35" s="126" t="s">
        <v>23</v>
      </c>
    </row>
    <row r="36" spans="1:24">
      <c r="A36" s="127" t="s">
        <v>211</v>
      </c>
      <c r="B36" s="128">
        <v>3169</v>
      </c>
      <c r="C36" s="128">
        <v>500</v>
      </c>
      <c r="D36" s="128">
        <v>2669</v>
      </c>
      <c r="E36" s="128"/>
      <c r="F36" s="129">
        <v>1335</v>
      </c>
      <c r="G36" s="129">
        <v>121</v>
      </c>
      <c r="H36" s="129">
        <v>1214</v>
      </c>
      <c r="I36" s="25"/>
      <c r="J36" s="129">
        <v>1834</v>
      </c>
      <c r="K36" s="129">
        <v>379</v>
      </c>
      <c r="L36" s="130">
        <v>1455</v>
      </c>
    </row>
    <row r="37" spans="1:24" ht="12.75" customHeight="1">
      <c r="A37" s="131" t="s">
        <v>214</v>
      </c>
      <c r="B37" s="132">
        <v>16021</v>
      </c>
      <c r="C37" s="132">
        <v>4312</v>
      </c>
      <c r="D37" s="132">
        <v>11709</v>
      </c>
      <c r="E37" s="132"/>
      <c r="F37" s="132">
        <v>5249</v>
      </c>
      <c r="G37" s="132">
        <v>936</v>
      </c>
      <c r="H37" s="132">
        <v>4313</v>
      </c>
      <c r="I37" s="132"/>
      <c r="J37" s="132">
        <v>10772</v>
      </c>
      <c r="K37" s="132">
        <v>3376</v>
      </c>
      <c r="L37" s="133">
        <v>7396</v>
      </c>
    </row>
    <row r="38" spans="1:24">
      <c r="A38" s="127" t="s">
        <v>176</v>
      </c>
      <c r="B38" s="128">
        <v>8380</v>
      </c>
      <c r="C38" s="128">
        <v>2601</v>
      </c>
      <c r="D38" s="128">
        <v>5779</v>
      </c>
      <c r="E38" s="128"/>
      <c r="F38" s="129">
        <v>4747</v>
      </c>
      <c r="G38" s="129">
        <v>1440</v>
      </c>
      <c r="H38" s="129">
        <v>3307</v>
      </c>
      <c r="I38" s="25"/>
      <c r="J38" s="129">
        <v>3633</v>
      </c>
      <c r="K38" s="129">
        <v>1161</v>
      </c>
      <c r="L38" s="130">
        <v>2472</v>
      </c>
    </row>
    <row r="39" spans="1:24">
      <c r="A39" s="131" t="s">
        <v>220</v>
      </c>
      <c r="B39" s="132">
        <v>74477</v>
      </c>
      <c r="C39" s="132">
        <v>20099</v>
      </c>
      <c r="D39" s="132">
        <v>54378</v>
      </c>
      <c r="E39" s="132"/>
      <c r="F39" s="132">
        <v>32541</v>
      </c>
      <c r="G39" s="132">
        <v>6126</v>
      </c>
      <c r="H39" s="132">
        <v>26415</v>
      </c>
      <c r="I39" s="132"/>
      <c r="J39" s="132">
        <v>41936</v>
      </c>
      <c r="K39" s="132">
        <v>13973</v>
      </c>
      <c r="L39" s="133">
        <v>27963</v>
      </c>
    </row>
    <row r="40" spans="1:24">
      <c r="A40" s="127" t="s">
        <v>221</v>
      </c>
      <c r="B40" s="128">
        <v>53286</v>
      </c>
      <c r="C40" s="128">
        <v>10745</v>
      </c>
      <c r="D40" s="128">
        <v>42541</v>
      </c>
      <c r="E40" s="128"/>
      <c r="F40" s="129">
        <v>27505</v>
      </c>
      <c r="G40" s="129">
        <v>3997</v>
      </c>
      <c r="H40" s="129">
        <v>23508</v>
      </c>
      <c r="I40" s="25"/>
      <c r="J40" s="129">
        <v>25781</v>
      </c>
      <c r="K40" s="129">
        <v>6748</v>
      </c>
      <c r="L40" s="130">
        <v>19033</v>
      </c>
    </row>
    <row r="41" spans="1:24">
      <c r="A41" s="131" t="s">
        <v>222</v>
      </c>
      <c r="B41" s="132">
        <v>179304</v>
      </c>
      <c r="C41" s="132">
        <v>50380</v>
      </c>
      <c r="D41" s="132">
        <v>128924</v>
      </c>
      <c r="E41" s="132"/>
      <c r="F41" s="132">
        <v>71353</v>
      </c>
      <c r="G41" s="132">
        <v>14692</v>
      </c>
      <c r="H41" s="132">
        <v>56661</v>
      </c>
      <c r="I41" s="132"/>
      <c r="J41" s="132">
        <v>107951</v>
      </c>
      <c r="K41" s="132">
        <v>35688</v>
      </c>
      <c r="L41" s="133">
        <v>72263</v>
      </c>
    </row>
    <row r="42" spans="1:24">
      <c r="A42" s="127" t="s">
        <v>186</v>
      </c>
      <c r="B42" s="128">
        <v>186101</v>
      </c>
      <c r="C42" s="128">
        <v>40659</v>
      </c>
      <c r="D42" s="128">
        <v>145442</v>
      </c>
      <c r="E42" s="128"/>
      <c r="F42" s="129">
        <v>92693</v>
      </c>
      <c r="G42" s="129">
        <v>12558</v>
      </c>
      <c r="H42" s="129">
        <v>80135</v>
      </c>
      <c r="I42" s="25"/>
      <c r="J42" s="129">
        <v>93408</v>
      </c>
      <c r="K42" s="129">
        <v>28101</v>
      </c>
      <c r="L42" s="130">
        <v>65307</v>
      </c>
    </row>
    <row r="43" spans="1:24" ht="15" customHeight="1">
      <c r="A43" s="343" t="s">
        <v>29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5"/>
    </row>
    <row r="44" spans="1:24">
      <c r="A44" s="134" t="s">
        <v>60</v>
      </c>
      <c r="B44" s="135">
        <v>164.43673082991478</v>
      </c>
      <c r="C44" s="135">
        <v>420.20000000000005</v>
      </c>
      <c r="D44" s="135">
        <v>116.52304233795428</v>
      </c>
      <c r="E44" s="135"/>
      <c r="F44" s="135">
        <v>255.58052434456926</v>
      </c>
      <c r="G44" s="135">
        <v>1090.0826446280992</v>
      </c>
      <c r="H44" s="135">
        <v>172.4052718286656</v>
      </c>
      <c r="I44" s="135"/>
      <c r="J44" s="135">
        <v>98.091603053435108</v>
      </c>
      <c r="K44" s="135">
        <v>206.3324538258575</v>
      </c>
      <c r="L44" s="136">
        <v>69.896907216494839</v>
      </c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</row>
    <row r="45" spans="1:24">
      <c r="A45" s="138" t="s">
        <v>59</v>
      </c>
      <c r="B45" s="139">
        <v>-47.693652081642846</v>
      </c>
      <c r="C45" s="139">
        <v>-39.679962894248611</v>
      </c>
      <c r="D45" s="139">
        <v>-50.644803142881543</v>
      </c>
      <c r="E45" s="139"/>
      <c r="F45" s="139">
        <v>-9.5637264240807696</v>
      </c>
      <c r="G45" s="139">
        <v>53.846153846153868</v>
      </c>
      <c r="H45" s="139">
        <v>-23.32483190354742</v>
      </c>
      <c r="I45" s="139"/>
      <c r="J45" s="139">
        <v>-66.273672484218338</v>
      </c>
      <c r="K45" s="139">
        <v>-65.610189573459706</v>
      </c>
      <c r="L45" s="140">
        <v>-66.576527852893463</v>
      </c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</row>
    <row r="46" spans="1:24">
      <c r="A46" s="134" t="s">
        <v>217</v>
      </c>
      <c r="B46" s="135">
        <v>-28.453079474200095</v>
      </c>
      <c r="C46" s="135">
        <v>-46.539628837255584</v>
      </c>
      <c r="D46" s="135">
        <v>-21.767994409503842</v>
      </c>
      <c r="E46" s="135"/>
      <c r="F46" s="135">
        <v>-15.475861221228598</v>
      </c>
      <c r="G46" s="135">
        <v>-34.753509631080632</v>
      </c>
      <c r="H46" s="135">
        <v>-11.005110732538327</v>
      </c>
      <c r="I46" s="135"/>
      <c r="J46" s="135">
        <v>-38.522987409385735</v>
      </c>
      <c r="K46" s="135">
        <v>-51.706863236241325</v>
      </c>
      <c r="L46" s="136">
        <v>-31.935057039659554</v>
      </c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</row>
    <row r="47" spans="1:24">
      <c r="A47" s="138" t="s">
        <v>186</v>
      </c>
      <c r="B47" s="139">
        <v>3.7907687502788576</v>
      </c>
      <c r="C47" s="139">
        <v>-19.295355299722118</v>
      </c>
      <c r="D47" s="139">
        <v>12.812199435326235</v>
      </c>
      <c r="E47" s="139"/>
      <c r="F47" s="139">
        <v>29.907642285538117</v>
      </c>
      <c r="G47" s="139">
        <v>-14.524911516471548</v>
      </c>
      <c r="H47" s="139">
        <v>41.428848767229653</v>
      </c>
      <c r="I47" s="139"/>
      <c r="J47" s="139">
        <v>-13.471852970329138</v>
      </c>
      <c r="K47" s="139">
        <v>-21.259246805648957</v>
      </c>
      <c r="L47" s="140">
        <v>-9.6259496561172426</v>
      </c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</row>
    <row r="48" spans="1:24">
      <c r="A48" s="343" t="s">
        <v>134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5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</row>
    <row r="49" spans="1:24">
      <c r="A49" s="134" t="s">
        <v>60</v>
      </c>
      <c r="B49" s="135">
        <v>164.43673082991478</v>
      </c>
      <c r="C49" s="135">
        <v>66.29851688229725</v>
      </c>
      <c r="D49" s="135">
        <v>98.138213947617544</v>
      </c>
      <c r="E49" s="135"/>
      <c r="F49" s="135">
        <v>107.66803408015144</v>
      </c>
      <c r="G49" s="135">
        <v>41.62196276427894</v>
      </c>
      <c r="H49" s="135">
        <v>66.04607131587251</v>
      </c>
      <c r="I49" s="135"/>
      <c r="J49" s="135">
        <v>56.768696749763322</v>
      </c>
      <c r="K49" s="135">
        <v>24.676554118018299</v>
      </c>
      <c r="L49" s="136">
        <v>32.092142631745027</v>
      </c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</row>
    <row r="50" spans="1:24">
      <c r="A50" s="138" t="s">
        <v>59</v>
      </c>
      <c r="B50" s="139">
        <v>-47.693652081642846</v>
      </c>
      <c r="C50" s="139">
        <v>-10.679732850633544</v>
      </c>
      <c r="D50" s="139">
        <v>-37.013919231009304</v>
      </c>
      <c r="E50" s="139"/>
      <c r="F50" s="139">
        <v>-3.1333874289994386</v>
      </c>
      <c r="G50" s="139">
        <v>3.1458710442544162</v>
      </c>
      <c r="H50" s="139">
        <v>-6.2792584732538552</v>
      </c>
      <c r="I50" s="139"/>
      <c r="J50" s="139">
        <v>-44.560264652643411</v>
      </c>
      <c r="K50" s="139">
        <v>-13.825603894887958</v>
      </c>
      <c r="L50" s="140">
        <v>-30.734660757755446</v>
      </c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</row>
    <row r="51" spans="1:24">
      <c r="A51" s="134" t="s">
        <v>217</v>
      </c>
      <c r="B51" s="135">
        <v>-28.453079474200095</v>
      </c>
      <c r="C51" s="135">
        <v>-12.559582152879416</v>
      </c>
      <c r="D51" s="135">
        <v>-15.893497321320678</v>
      </c>
      <c r="E51" s="135"/>
      <c r="F51" s="135">
        <v>-6.7618190850866728</v>
      </c>
      <c r="G51" s="135">
        <v>-2.8586006418088812</v>
      </c>
      <c r="H51" s="135">
        <v>-3.9032184432777912</v>
      </c>
      <c r="I51" s="135"/>
      <c r="J51" s="135">
        <v>-21.691260389113424</v>
      </c>
      <c r="K51" s="135">
        <v>-9.700981511070534</v>
      </c>
      <c r="L51" s="136">
        <v>-11.990278878042888</v>
      </c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</row>
    <row r="52" spans="1:24">
      <c r="A52" s="141" t="s">
        <v>186</v>
      </c>
      <c r="B52" s="142">
        <v>3.7907687502788576</v>
      </c>
      <c r="C52" s="142">
        <v>-5.4215187614330995</v>
      </c>
      <c r="D52" s="142">
        <v>9.2122875117119563</v>
      </c>
      <c r="E52" s="142"/>
      <c r="F52" s="142">
        <v>11.901574978806947</v>
      </c>
      <c r="G52" s="142">
        <v>-1.1901574978806948</v>
      </c>
      <c r="H52" s="142">
        <v>13.091732476687641</v>
      </c>
      <c r="I52" s="142"/>
      <c r="J52" s="142">
        <v>-8.1108062285280891</v>
      </c>
      <c r="K52" s="142">
        <v>-4.2313612635524045</v>
      </c>
      <c r="L52" s="143">
        <v>-3.879444964975685</v>
      </c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</row>
    <row r="54" spans="1:24" ht="5.0999999999999996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1"/>
    </row>
    <row r="55" spans="1:24">
      <c r="A55" s="145" t="s">
        <v>137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59"/>
    </row>
    <row r="56" spans="1:24">
      <c r="A56" s="145" t="s">
        <v>135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9"/>
    </row>
    <row r="57" spans="1:24">
      <c r="A57" s="219" t="s">
        <v>173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59"/>
    </row>
    <row r="58" spans="1:24" ht="5.0999999999999996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</row>
  </sheetData>
  <mergeCells count="19"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  <mergeCell ref="A48:L48"/>
    <mergeCell ref="A43:L43"/>
    <mergeCell ref="A22:L22"/>
    <mergeCell ref="A33:A35"/>
    <mergeCell ref="B33:L33"/>
    <mergeCell ref="B34:D34"/>
    <mergeCell ref="A27:L27"/>
    <mergeCell ref="F34:H34"/>
    <mergeCell ref="J34:L34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5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5" ht="18" customHeight="1">
      <c r="A4" s="284"/>
      <c r="B4" s="284"/>
      <c r="C4" s="284"/>
      <c r="D4" s="284"/>
      <c r="E4" s="284"/>
      <c r="F4" s="284"/>
      <c r="G4" s="284"/>
      <c r="H4" s="285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6" t="s">
        <v>200</v>
      </c>
      <c r="B6" s="287"/>
      <c r="C6" s="287"/>
      <c r="D6" s="287"/>
      <c r="E6" s="287"/>
      <c r="F6" s="287"/>
      <c r="G6" s="287"/>
      <c r="H6" s="288"/>
    </row>
    <row r="7" spans="1:15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5" ht="14.1" customHeight="1">
      <c r="A8" s="309" t="str">
        <f>'a4'!A8</f>
        <v>Mayo 2020</v>
      </c>
      <c r="B8" s="310"/>
      <c r="C8" s="310"/>
      <c r="D8" s="310"/>
      <c r="E8" s="310"/>
      <c r="F8" s="310"/>
      <c r="G8" s="310"/>
      <c r="H8" s="311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9" t="s">
        <v>140</v>
      </c>
      <c r="H10" s="289"/>
      <c r="I10" s="7"/>
      <c r="J10" s="221"/>
      <c r="K10" s="221"/>
      <c r="L10" s="7"/>
      <c r="M10" s="7"/>
    </row>
    <row r="11" spans="1:15" ht="12.75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347" t="s">
        <v>3</v>
      </c>
      <c r="N11" s="347"/>
    </row>
    <row r="12" spans="1:15" ht="24">
      <c r="A12" s="120" t="s">
        <v>4</v>
      </c>
      <c r="B12" s="121" t="s">
        <v>1</v>
      </c>
      <c r="C12" s="121" t="s">
        <v>13</v>
      </c>
      <c r="D12" s="121" t="s">
        <v>14</v>
      </c>
      <c r="E12" s="121" t="s">
        <v>15</v>
      </c>
      <c r="F12" s="121" t="s">
        <v>16</v>
      </c>
      <c r="G12" s="121" t="s">
        <v>17</v>
      </c>
      <c r="H12" s="12" t="s">
        <v>18</v>
      </c>
      <c r="I12" s="12" t="s">
        <v>31</v>
      </c>
      <c r="J12" s="12" t="s">
        <v>67</v>
      </c>
      <c r="K12" s="12" t="s">
        <v>19</v>
      </c>
      <c r="L12" s="12" t="s">
        <v>32</v>
      </c>
      <c r="M12" s="12" t="s">
        <v>20</v>
      </c>
      <c r="N12" s="15" t="s">
        <v>0</v>
      </c>
      <c r="O12" s="122"/>
    </row>
    <row r="13" spans="1:15">
      <c r="A13" s="49" t="s">
        <v>34</v>
      </c>
      <c r="B13" s="50">
        <v>113507</v>
      </c>
      <c r="C13" s="50">
        <v>0</v>
      </c>
      <c r="D13" s="50">
        <v>0</v>
      </c>
      <c r="E13" s="50">
        <v>709</v>
      </c>
      <c r="F13" s="50">
        <v>12122</v>
      </c>
      <c r="G13" s="50">
        <v>6158</v>
      </c>
      <c r="H13" s="50">
        <v>0</v>
      </c>
      <c r="I13" s="50">
        <v>0</v>
      </c>
      <c r="J13" s="50">
        <v>0</v>
      </c>
      <c r="K13" s="50">
        <v>635</v>
      </c>
      <c r="L13" s="50">
        <v>0</v>
      </c>
      <c r="M13" s="50">
        <v>0</v>
      </c>
      <c r="N13" s="51">
        <v>133131</v>
      </c>
      <c r="O13" s="122"/>
    </row>
    <row r="14" spans="1:15">
      <c r="A14" s="52" t="s">
        <v>36</v>
      </c>
      <c r="B14" s="53">
        <v>15855</v>
      </c>
      <c r="C14" s="53">
        <v>0</v>
      </c>
      <c r="D14" s="53">
        <v>53</v>
      </c>
      <c r="E14" s="53">
        <v>20340</v>
      </c>
      <c r="F14" s="53">
        <v>1426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4">
        <v>37674</v>
      </c>
      <c r="O14" s="122"/>
    </row>
    <row r="15" spans="1:15">
      <c r="A15" s="49" t="s">
        <v>89</v>
      </c>
      <c r="B15" s="50">
        <v>121438</v>
      </c>
      <c r="C15" s="50">
        <v>1161</v>
      </c>
      <c r="D15" s="50">
        <v>3977</v>
      </c>
      <c r="E15" s="50">
        <v>0</v>
      </c>
      <c r="F15" s="50">
        <v>6890</v>
      </c>
      <c r="G15" s="50">
        <v>2142</v>
      </c>
      <c r="H15" s="50">
        <v>29731</v>
      </c>
      <c r="I15" s="50">
        <v>2970</v>
      </c>
      <c r="J15" s="50">
        <v>14177</v>
      </c>
      <c r="K15" s="50">
        <v>1248</v>
      </c>
      <c r="L15" s="50">
        <v>1567</v>
      </c>
      <c r="M15" s="50">
        <v>0</v>
      </c>
      <c r="N15" s="51">
        <v>185301</v>
      </c>
      <c r="O15" s="122"/>
    </row>
    <row r="16" spans="1:15">
      <c r="A16" s="52" t="s">
        <v>37</v>
      </c>
      <c r="B16" s="53">
        <v>4151</v>
      </c>
      <c r="C16" s="53">
        <v>0</v>
      </c>
      <c r="D16" s="53">
        <v>0</v>
      </c>
      <c r="E16" s="53">
        <v>560</v>
      </c>
      <c r="F16" s="53">
        <v>721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4">
        <v>5432</v>
      </c>
      <c r="O16" s="122"/>
    </row>
    <row r="17" spans="1:15">
      <c r="A17" s="49" t="s">
        <v>38</v>
      </c>
      <c r="B17" s="50">
        <v>16380</v>
      </c>
      <c r="C17" s="50">
        <v>499</v>
      </c>
      <c r="D17" s="50">
        <v>0</v>
      </c>
      <c r="E17" s="50">
        <v>0</v>
      </c>
      <c r="F17" s="50">
        <v>1673</v>
      </c>
      <c r="G17" s="50">
        <v>0</v>
      </c>
      <c r="H17" s="50">
        <v>0</v>
      </c>
      <c r="I17" s="50">
        <v>677</v>
      </c>
      <c r="J17" s="50">
        <v>0</v>
      </c>
      <c r="K17" s="50">
        <v>0</v>
      </c>
      <c r="L17" s="50">
        <v>0</v>
      </c>
      <c r="M17" s="50">
        <v>0</v>
      </c>
      <c r="N17" s="51">
        <v>19229</v>
      </c>
      <c r="O17" s="122"/>
    </row>
    <row r="18" spans="1:15">
      <c r="A18" s="52" t="s">
        <v>39</v>
      </c>
      <c r="B18" s="53">
        <v>2763</v>
      </c>
      <c r="C18" s="53">
        <v>0</v>
      </c>
      <c r="D18" s="53">
        <v>0</v>
      </c>
      <c r="E18" s="53">
        <v>0</v>
      </c>
      <c r="F18" s="53">
        <v>86</v>
      </c>
      <c r="G18" s="53">
        <v>0</v>
      </c>
      <c r="H18" s="53">
        <v>0</v>
      </c>
      <c r="I18" s="53">
        <v>38</v>
      </c>
      <c r="J18" s="53">
        <v>0</v>
      </c>
      <c r="K18" s="53">
        <v>0</v>
      </c>
      <c r="L18" s="53">
        <v>0</v>
      </c>
      <c r="M18" s="53">
        <v>0</v>
      </c>
      <c r="N18" s="54">
        <v>2887</v>
      </c>
      <c r="O18" s="122"/>
    </row>
    <row r="19" spans="1:15">
      <c r="A19" s="49" t="s">
        <v>40</v>
      </c>
      <c r="B19" s="50">
        <v>1025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1">
        <v>1025</v>
      </c>
      <c r="O19" s="122"/>
    </row>
    <row r="20" spans="1:15">
      <c r="A20" s="52" t="s">
        <v>41</v>
      </c>
      <c r="B20" s="53">
        <v>14027</v>
      </c>
      <c r="C20" s="53">
        <v>600</v>
      </c>
      <c r="D20" s="53">
        <v>0</v>
      </c>
      <c r="E20" s="53">
        <v>0</v>
      </c>
      <c r="F20" s="53">
        <v>460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15087</v>
      </c>
      <c r="O20" s="122"/>
    </row>
    <row r="21" spans="1:15">
      <c r="A21" s="49" t="s">
        <v>43</v>
      </c>
      <c r="B21" s="50">
        <v>2140</v>
      </c>
      <c r="C21" s="50">
        <v>0</v>
      </c>
      <c r="D21" s="50">
        <v>0</v>
      </c>
      <c r="E21" s="50">
        <v>0</v>
      </c>
      <c r="F21" s="50">
        <v>22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1">
        <v>2162</v>
      </c>
      <c r="O21" s="122"/>
    </row>
    <row r="22" spans="1:15">
      <c r="A22" s="52" t="s">
        <v>44</v>
      </c>
      <c r="B22" s="53">
        <v>4971</v>
      </c>
      <c r="C22" s="53">
        <v>0</v>
      </c>
      <c r="D22" s="53">
        <v>0</v>
      </c>
      <c r="E22" s="53">
        <v>351</v>
      </c>
      <c r="F22" s="53">
        <v>708</v>
      </c>
      <c r="G22" s="53">
        <v>0</v>
      </c>
      <c r="H22" s="53">
        <v>3651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9681</v>
      </c>
      <c r="O22" s="122"/>
    </row>
    <row r="23" spans="1:15">
      <c r="A23" s="49" t="s">
        <v>45</v>
      </c>
      <c r="B23" s="50">
        <v>32776</v>
      </c>
      <c r="C23" s="50">
        <v>8811</v>
      </c>
      <c r="D23" s="50">
        <v>0</v>
      </c>
      <c r="E23" s="50">
        <v>562</v>
      </c>
      <c r="F23" s="50">
        <v>9266</v>
      </c>
      <c r="G23" s="50">
        <v>0</v>
      </c>
      <c r="H23" s="50">
        <v>0</v>
      </c>
      <c r="I23" s="50">
        <v>531</v>
      </c>
      <c r="J23" s="50">
        <v>0</v>
      </c>
      <c r="K23" s="50">
        <v>0</v>
      </c>
      <c r="L23" s="50">
        <v>0</v>
      </c>
      <c r="M23" s="50">
        <v>0</v>
      </c>
      <c r="N23" s="51">
        <v>51946</v>
      </c>
      <c r="O23" s="122"/>
    </row>
    <row r="24" spans="1:15">
      <c r="A24" s="52" t="s">
        <v>46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4">
        <v>0</v>
      </c>
      <c r="O24" s="122"/>
    </row>
    <row r="25" spans="1:15">
      <c r="A25" s="49" t="s">
        <v>47</v>
      </c>
      <c r="B25" s="50">
        <v>10549</v>
      </c>
      <c r="C25" s="50">
        <v>0</v>
      </c>
      <c r="D25" s="50">
        <v>0</v>
      </c>
      <c r="E25" s="50">
        <v>0</v>
      </c>
      <c r="F25" s="50">
        <v>653</v>
      </c>
      <c r="G25" s="50">
        <v>0</v>
      </c>
      <c r="H25" s="50">
        <v>0</v>
      </c>
      <c r="I25" s="50">
        <v>1454</v>
      </c>
      <c r="J25" s="50">
        <v>0</v>
      </c>
      <c r="K25" s="50">
        <v>0</v>
      </c>
      <c r="L25" s="50">
        <v>0</v>
      </c>
      <c r="M25" s="50">
        <v>0</v>
      </c>
      <c r="N25" s="51">
        <v>12656</v>
      </c>
      <c r="O25" s="122"/>
    </row>
    <row r="26" spans="1:15">
      <c r="A26" s="52" t="s">
        <v>48</v>
      </c>
      <c r="B26" s="53">
        <v>169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164</v>
      </c>
      <c r="J26" s="53">
        <v>0</v>
      </c>
      <c r="K26" s="53">
        <v>0</v>
      </c>
      <c r="L26" s="53">
        <v>1265</v>
      </c>
      <c r="M26" s="53">
        <v>0</v>
      </c>
      <c r="N26" s="54">
        <v>1598</v>
      </c>
      <c r="O26" s="122"/>
    </row>
    <row r="27" spans="1:15">
      <c r="A27" s="49" t="s">
        <v>49</v>
      </c>
      <c r="B27" s="50">
        <v>18326</v>
      </c>
      <c r="C27" s="50">
        <v>0</v>
      </c>
      <c r="D27" s="50">
        <v>109</v>
      </c>
      <c r="E27" s="50">
        <v>157</v>
      </c>
      <c r="F27" s="50">
        <v>2024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1">
        <v>20616</v>
      </c>
      <c r="O27" s="122"/>
    </row>
    <row r="28" spans="1:15">
      <c r="A28" s="52" t="s">
        <v>50</v>
      </c>
      <c r="B28" s="53">
        <v>37027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4">
        <v>37027</v>
      </c>
      <c r="O28" s="122"/>
    </row>
    <row r="29" spans="1:15">
      <c r="A29" s="49" t="s">
        <v>51</v>
      </c>
      <c r="B29" s="50">
        <v>36603</v>
      </c>
      <c r="C29" s="50">
        <v>0</v>
      </c>
      <c r="D29" s="50">
        <v>0</v>
      </c>
      <c r="E29" s="50">
        <v>0</v>
      </c>
      <c r="F29" s="50">
        <v>774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1">
        <v>37377</v>
      </c>
      <c r="O29" s="122"/>
    </row>
    <row r="30" spans="1:15">
      <c r="A30" s="52" t="s">
        <v>58</v>
      </c>
      <c r="B30" s="53">
        <v>29605</v>
      </c>
      <c r="C30" s="53">
        <v>0</v>
      </c>
      <c r="D30" s="53">
        <v>0</v>
      </c>
      <c r="E30" s="53">
        <v>540</v>
      </c>
      <c r="F30" s="53">
        <v>1253</v>
      </c>
      <c r="G30" s="53">
        <v>1780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4">
        <v>33178</v>
      </c>
      <c r="O30" s="122"/>
    </row>
    <row r="31" spans="1:15">
      <c r="A31" s="49" t="s">
        <v>52</v>
      </c>
      <c r="B31" s="50">
        <v>2016</v>
      </c>
      <c r="C31" s="50">
        <v>0</v>
      </c>
      <c r="D31" s="50">
        <v>0</v>
      </c>
      <c r="E31" s="50">
        <v>0</v>
      </c>
      <c r="F31" s="50">
        <v>348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1">
        <v>2364</v>
      </c>
      <c r="O31" s="122"/>
    </row>
    <row r="32" spans="1:15">
      <c r="A32" s="52" t="s">
        <v>53</v>
      </c>
      <c r="B32" s="53">
        <v>22206</v>
      </c>
      <c r="C32" s="53">
        <v>0</v>
      </c>
      <c r="D32" s="53">
        <v>681</v>
      </c>
      <c r="E32" s="53">
        <v>0</v>
      </c>
      <c r="F32" s="53">
        <v>4841</v>
      </c>
      <c r="G32" s="53">
        <v>0</v>
      </c>
      <c r="H32" s="53">
        <v>942</v>
      </c>
      <c r="I32" s="53">
        <v>0</v>
      </c>
      <c r="J32" s="53">
        <v>0</v>
      </c>
      <c r="K32" s="53">
        <v>329</v>
      </c>
      <c r="L32" s="53">
        <v>1925</v>
      </c>
      <c r="M32" s="53">
        <v>0</v>
      </c>
      <c r="N32" s="54">
        <v>30924</v>
      </c>
      <c r="O32" s="122"/>
    </row>
    <row r="33" spans="1:15">
      <c r="A33" s="49" t="s">
        <v>56</v>
      </c>
      <c r="B33" s="50">
        <v>59527</v>
      </c>
      <c r="C33" s="50">
        <v>0</v>
      </c>
      <c r="D33" s="50">
        <v>0</v>
      </c>
      <c r="E33" s="50">
        <v>0</v>
      </c>
      <c r="F33" s="50">
        <v>165</v>
      </c>
      <c r="G33" s="50">
        <v>0</v>
      </c>
      <c r="H33" s="50">
        <v>200</v>
      </c>
      <c r="I33" s="50">
        <v>2026</v>
      </c>
      <c r="J33" s="50">
        <v>0</v>
      </c>
      <c r="K33" s="50">
        <v>0</v>
      </c>
      <c r="L33" s="50">
        <v>0</v>
      </c>
      <c r="M33" s="50">
        <v>0</v>
      </c>
      <c r="N33" s="51">
        <v>61918</v>
      </c>
      <c r="O33" s="122"/>
    </row>
    <row r="34" spans="1:15">
      <c r="A34" s="52" t="s">
        <v>54</v>
      </c>
      <c r="B34" s="53">
        <v>2873</v>
      </c>
      <c r="C34" s="53">
        <v>0</v>
      </c>
      <c r="D34" s="53">
        <v>0</v>
      </c>
      <c r="E34" s="53">
        <v>0</v>
      </c>
      <c r="F34" s="53">
        <v>2063</v>
      </c>
      <c r="G34" s="53">
        <v>1229</v>
      </c>
      <c r="H34" s="53">
        <v>0</v>
      </c>
      <c r="I34" s="53">
        <v>236</v>
      </c>
      <c r="J34" s="53">
        <v>0</v>
      </c>
      <c r="K34" s="53">
        <v>448</v>
      </c>
      <c r="L34" s="53">
        <v>0</v>
      </c>
      <c r="M34" s="53">
        <v>0</v>
      </c>
      <c r="N34" s="54">
        <v>6849</v>
      </c>
      <c r="O34" s="122"/>
    </row>
    <row r="35" spans="1:15">
      <c r="A35" s="49" t="s">
        <v>55</v>
      </c>
      <c r="B35" s="50">
        <v>47905</v>
      </c>
      <c r="C35" s="50">
        <v>0</v>
      </c>
      <c r="D35" s="50">
        <v>0</v>
      </c>
      <c r="E35" s="50">
        <v>0</v>
      </c>
      <c r="F35" s="50">
        <v>622</v>
      </c>
      <c r="G35" s="50">
        <v>0</v>
      </c>
      <c r="H35" s="50">
        <v>0</v>
      </c>
      <c r="I35" s="50">
        <v>0</v>
      </c>
      <c r="J35" s="50">
        <v>200</v>
      </c>
      <c r="K35" s="50">
        <v>0</v>
      </c>
      <c r="L35" s="50">
        <v>0</v>
      </c>
      <c r="M35" s="50">
        <v>0</v>
      </c>
      <c r="N35" s="51">
        <v>48727</v>
      </c>
      <c r="O35" s="122"/>
    </row>
    <row r="36" spans="1:15">
      <c r="A36" s="52" t="s">
        <v>66</v>
      </c>
      <c r="B36" s="53">
        <v>122211</v>
      </c>
      <c r="C36" s="53">
        <v>0</v>
      </c>
      <c r="D36" s="53">
        <v>0</v>
      </c>
      <c r="E36" s="53">
        <v>16586</v>
      </c>
      <c r="F36" s="53">
        <v>4189</v>
      </c>
      <c r="G36" s="53">
        <v>0</v>
      </c>
      <c r="H36" s="53">
        <v>4768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147754</v>
      </c>
      <c r="O36" s="122"/>
    </row>
    <row r="37" spans="1:15">
      <c r="A37" s="49" t="s">
        <v>35</v>
      </c>
      <c r="B37" s="50">
        <v>0</v>
      </c>
      <c r="C37" s="50">
        <v>0</v>
      </c>
      <c r="D37" s="50">
        <v>0</v>
      </c>
      <c r="E37" s="50">
        <v>332</v>
      </c>
      <c r="F37" s="50">
        <v>660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1">
        <v>992</v>
      </c>
      <c r="O37" s="122"/>
    </row>
    <row r="38" spans="1:15">
      <c r="A38" s="52" t="s">
        <v>42</v>
      </c>
      <c r="B38" s="53">
        <v>893</v>
      </c>
      <c r="C38" s="53">
        <v>0</v>
      </c>
      <c r="D38" s="53">
        <v>0</v>
      </c>
      <c r="E38" s="53">
        <v>0</v>
      </c>
      <c r="F38" s="53">
        <v>163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1056</v>
      </c>
      <c r="O38" s="122"/>
    </row>
    <row r="39" spans="1:15">
      <c r="A39" s="49" t="s">
        <v>90</v>
      </c>
      <c r="B39" s="50">
        <v>3461</v>
      </c>
      <c r="C39" s="50">
        <v>0</v>
      </c>
      <c r="D39" s="50">
        <v>0</v>
      </c>
      <c r="E39" s="50">
        <v>0</v>
      </c>
      <c r="F39" s="50">
        <v>1124</v>
      </c>
      <c r="G39" s="50">
        <v>0</v>
      </c>
      <c r="H39" s="50">
        <v>580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1">
        <v>5165</v>
      </c>
      <c r="O39" s="122"/>
    </row>
    <row r="40" spans="1:15">
      <c r="A40" s="52" t="s">
        <v>91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122"/>
    </row>
    <row r="41" spans="1:15">
      <c r="A41" s="49" t="s">
        <v>92</v>
      </c>
      <c r="B41" s="50">
        <v>406</v>
      </c>
      <c r="C41" s="50">
        <v>0</v>
      </c>
      <c r="D41" s="50">
        <v>237</v>
      </c>
      <c r="E41" s="50">
        <v>281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1">
        <v>924</v>
      </c>
      <c r="O41" s="122"/>
    </row>
    <row r="42" spans="1:15">
      <c r="A42" s="52" t="s">
        <v>93</v>
      </c>
      <c r="B42" s="53">
        <v>413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413</v>
      </c>
    </row>
    <row r="43" spans="1:15">
      <c r="A43" s="49" t="s">
        <v>94</v>
      </c>
      <c r="B43" s="50">
        <v>1361</v>
      </c>
      <c r="C43" s="50">
        <v>0</v>
      </c>
      <c r="D43" s="50">
        <v>0</v>
      </c>
      <c r="E43" s="50">
        <v>0</v>
      </c>
      <c r="F43" s="50">
        <v>332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1">
        <v>1693</v>
      </c>
    </row>
    <row r="44" spans="1:15">
      <c r="A44" s="52" t="s">
        <v>95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</row>
    <row r="45" spans="1:15">
      <c r="A45" s="49" t="s">
        <v>96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5955</v>
      </c>
      <c r="J45" s="50">
        <v>0</v>
      </c>
      <c r="K45" s="50">
        <v>0</v>
      </c>
      <c r="L45" s="50">
        <v>0</v>
      </c>
      <c r="M45" s="50">
        <v>0</v>
      </c>
      <c r="N45" s="51">
        <v>5955</v>
      </c>
    </row>
    <row r="46" spans="1:15">
      <c r="A46" s="9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0"/>
    </row>
    <row r="47" spans="1:15">
      <c r="A47" s="56" t="s">
        <v>0</v>
      </c>
      <c r="B47" s="102">
        <v>724584</v>
      </c>
      <c r="C47" s="102">
        <v>11071</v>
      </c>
      <c r="D47" s="102">
        <v>5057</v>
      </c>
      <c r="E47" s="102">
        <v>40418</v>
      </c>
      <c r="F47" s="102">
        <v>52585</v>
      </c>
      <c r="G47" s="102">
        <v>11309</v>
      </c>
      <c r="H47" s="102">
        <v>39872</v>
      </c>
      <c r="I47" s="102">
        <v>14051</v>
      </c>
      <c r="J47" s="102">
        <v>14377</v>
      </c>
      <c r="K47" s="102">
        <v>2660</v>
      </c>
      <c r="L47" s="102">
        <v>4757</v>
      </c>
      <c r="M47" s="102">
        <v>0</v>
      </c>
      <c r="N47" s="103">
        <v>920741</v>
      </c>
    </row>
    <row r="49" spans="1:14" ht="5.0999999999999996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>
      <c r="A50" s="145" t="s">
        <v>137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59"/>
    </row>
    <row r="51" spans="1:14">
      <c r="A51" s="58" t="s">
        <v>62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59"/>
    </row>
    <row r="52" spans="1:14">
      <c r="A52" s="219" t="s">
        <v>173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59"/>
    </row>
    <row r="53" spans="1:14" ht="5.099999999999999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1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showGridLines="0" zoomScaleNormal="100" workbookViewId="0"/>
  </sheetViews>
  <sheetFormatPr baseColWidth="10" defaultRowHeight="14.25"/>
  <cols>
    <col min="1" max="1" width="19.7109375" style="68" customWidth="1"/>
    <col min="2" max="9" width="11.42578125" style="68"/>
    <col min="10" max="10" width="13.7109375" style="68" customWidth="1"/>
    <col min="11" max="16384" width="11.42578125" style="68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4" s="3" customFormat="1" ht="18" customHeight="1">
      <c r="A4" s="284"/>
      <c r="B4" s="284"/>
      <c r="C4" s="284"/>
      <c r="D4" s="284"/>
      <c r="E4" s="284"/>
      <c r="F4" s="284"/>
      <c r="G4" s="284"/>
      <c r="H4" s="285"/>
    </row>
    <row r="5" spans="1:14" s="3" customFormat="1" ht="7.5" customHeight="1">
      <c r="A5" s="104"/>
      <c r="B5" s="105"/>
      <c r="C5" s="105"/>
      <c r="D5" s="105"/>
      <c r="E5" s="105"/>
      <c r="F5" s="105"/>
      <c r="G5" s="105"/>
      <c r="H5" s="106"/>
    </row>
    <row r="6" spans="1:14" s="3" customFormat="1" ht="14.1" customHeight="1">
      <c r="A6" s="286" t="s">
        <v>201</v>
      </c>
      <c r="B6" s="287"/>
      <c r="C6" s="287"/>
      <c r="D6" s="287"/>
      <c r="E6" s="287"/>
      <c r="F6" s="287"/>
      <c r="G6" s="287"/>
      <c r="H6" s="288"/>
    </row>
    <row r="7" spans="1:14" s="3" customFormat="1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4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8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67"/>
      <c r="B10" s="67"/>
      <c r="C10" s="67"/>
      <c r="D10" s="67"/>
      <c r="E10" s="67"/>
      <c r="F10" s="67"/>
      <c r="G10" s="289" t="s">
        <v>140</v>
      </c>
      <c r="H10" s="289"/>
      <c r="I10" s="67"/>
      <c r="J10" s="221"/>
      <c r="K10" s="221"/>
      <c r="L10" s="67"/>
      <c r="M10" s="67"/>
    </row>
    <row r="11" spans="1:14" ht="12.7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48" t="s">
        <v>3</v>
      </c>
      <c r="N11" s="348"/>
    </row>
    <row r="12" spans="1:14" ht="24">
      <c r="A12" s="110" t="s">
        <v>4</v>
      </c>
      <c r="B12" s="111" t="s">
        <v>1</v>
      </c>
      <c r="C12" s="111" t="s">
        <v>13</v>
      </c>
      <c r="D12" s="111" t="s">
        <v>14</v>
      </c>
      <c r="E12" s="111" t="s">
        <v>15</v>
      </c>
      <c r="F12" s="111" t="s">
        <v>16</v>
      </c>
      <c r="G12" s="111" t="s">
        <v>17</v>
      </c>
      <c r="H12" s="72" t="s">
        <v>18</v>
      </c>
      <c r="I12" s="72" t="s">
        <v>31</v>
      </c>
      <c r="J12" s="72" t="s">
        <v>67</v>
      </c>
      <c r="K12" s="72" t="s">
        <v>19</v>
      </c>
      <c r="L12" s="72" t="s">
        <v>32</v>
      </c>
      <c r="M12" s="72" t="s">
        <v>20</v>
      </c>
      <c r="N12" s="74" t="s">
        <v>0</v>
      </c>
    </row>
    <row r="13" spans="1:14">
      <c r="A13" s="112" t="s">
        <v>34</v>
      </c>
      <c r="B13" s="76">
        <v>669661</v>
      </c>
      <c r="C13" s="76">
        <v>8860</v>
      </c>
      <c r="D13" s="76">
        <v>23341</v>
      </c>
      <c r="E13" s="76">
        <v>8388</v>
      </c>
      <c r="F13" s="76">
        <v>38009</v>
      </c>
      <c r="G13" s="76">
        <v>13385</v>
      </c>
      <c r="H13" s="76">
        <v>10215</v>
      </c>
      <c r="I13" s="76">
        <v>2138</v>
      </c>
      <c r="J13" s="76">
        <v>645</v>
      </c>
      <c r="K13" s="76">
        <v>6312</v>
      </c>
      <c r="L13" s="76">
        <v>1207</v>
      </c>
      <c r="M13" s="76">
        <v>2187</v>
      </c>
      <c r="N13" s="113">
        <v>784348</v>
      </c>
    </row>
    <row r="14" spans="1:14">
      <c r="A14" s="114" t="s">
        <v>36</v>
      </c>
      <c r="B14" s="79">
        <v>314973</v>
      </c>
      <c r="C14" s="79">
        <v>2461</v>
      </c>
      <c r="D14" s="79">
        <v>470</v>
      </c>
      <c r="E14" s="79">
        <v>24928</v>
      </c>
      <c r="F14" s="79">
        <v>23543</v>
      </c>
      <c r="G14" s="79">
        <v>0</v>
      </c>
      <c r="H14" s="79">
        <v>4578</v>
      </c>
      <c r="I14" s="79">
        <v>0</v>
      </c>
      <c r="J14" s="79">
        <v>229</v>
      </c>
      <c r="K14" s="79">
        <v>0</v>
      </c>
      <c r="L14" s="79">
        <v>0</v>
      </c>
      <c r="M14" s="79">
        <v>0</v>
      </c>
      <c r="N14" s="115">
        <v>371182</v>
      </c>
    </row>
    <row r="15" spans="1:14">
      <c r="A15" s="112" t="s">
        <v>89</v>
      </c>
      <c r="B15" s="76">
        <v>861616</v>
      </c>
      <c r="C15" s="76">
        <v>3319</v>
      </c>
      <c r="D15" s="76">
        <v>28825</v>
      </c>
      <c r="E15" s="76">
        <v>0</v>
      </c>
      <c r="F15" s="76">
        <v>180279</v>
      </c>
      <c r="G15" s="76">
        <v>5390</v>
      </c>
      <c r="H15" s="76">
        <v>74262</v>
      </c>
      <c r="I15" s="76">
        <v>22400</v>
      </c>
      <c r="J15" s="76">
        <v>26096</v>
      </c>
      <c r="K15" s="76">
        <v>3414</v>
      </c>
      <c r="L15" s="76">
        <v>8792</v>
      </c>
      <c r="M15" s="76">
        <v>0</v>
      </c>
      <c r="N15" s="113">
        <v>1214393</v>
      </c>
    </row>
    <row r="16" spans="1:14">
      <c r="A16" s="114" t="s">
        <v>37</v>
      </c>
      <c r="B16" s="79">
        <v>173594</v>
      </c>
      <c r="C16" s="79">
        <v>619</v>
      </c>
      <c r="D16" s="79">
        <v>1184</v>
      </c>
      <c r="E16" s="79">
        <v>12059</v>
      </c>
      <c r="F16" s="79">
        <v>9159</v>
      </c>
      <c r="G16" s="79">
        <v>8111</v>
      </c>
      <c r="H16" s="79">
        <v>4576</v>
      </c>
      <c r="I16" s="79">
        <v>2991</v>
      </c>
      <c r="J16" s="79">
        <v>0</v>
      </c>
      <c r="K16" s="79">
        <v>223</v>
      </c>
      <c r="L16" s="79">
        <v>254</v>
      </c>
      <c r="M16" s="79">
        <v>0</v>
      </c>
      <c r="N16" s="115">
        <v>212770</v>
      </c>
    </row>
    <row r="17" spans="1:14">
      <c r="A17" s="112" t="s">
        <v>38</v>
      </c>
      <c r="B17" s="76">
        <v>107133</v>
      </c>
      <c r="C17" s="76">
        <v>499</v>
      </c>
      <c r="D17" s="76">
        <v>0</v>
      </c>
      <c r="E17" s="76">
        <v>1395</v>
      </c>
      <c r="F17" s="76">
        <v>11034</v>
      </c>
      <c r="G17" s="76">
        <v>0</v>
      </c>
      <c r="H17" s="76">
        <v>6916</v>
      </c>
      <c r="I17" s="76">
        <v>2067</v>
      </c>
      <c r="J17" s="76">
        <v>0</v>
      </c>
      <c r="K17" s="76">
        <v>0</v>
      </c>
      <c r="L17" s="76">
        <v>229</v>
      </c>
      <c r="M17" s="76">
        <v>948</v>
      </c>
      <c r="N17" s="113">
        <v>130221</v>
      </c>
    </row>
    <row r="18" spans="1:14">
      <c r="A18" s="114" t="s">
        <v>39</v>
      </c>
      <c r="B18" s="79">
        <v>46040</v>
      </c>
      <c r="C18" s="79">
        <v>0</v>
      </c>
      <c r="D18" s="79">
        <v>275</v>
      </c>
      <c r="E18" s="79">
        <v>0</v>
      </c>
      <c r="F18" s="79">
        <v>5801</v>
      </c>
      <c r="G18" s="79">
        <v>0</v>
      </c>
      <c r="H18" s="79">
        <v>2017</v>
      </c>
      <c r="I18" s="79">
        <v>356</v>
      </c>
      <c r="J18" s="79">
        <v>0</v>
      </c>
      <c r="K18" s="79">
        <v>17</v>
      </c>
      <c r="L18" s="79">
        <v>0</v>
      </c>
      <c r="M18" s="79">
        <v>0</v>
      </c>
      <c r="N18" s="115">
        <v>54506</v>
      </c>
    </row>
    <row r="19" spans="1:14">
      <c r="A19" s="112" t="s">
        <v>40</v>
      </c>
      <c r="B19" s="76">
        <v>9287</v>
      </c>
      <c r="C19" s="76">
        <v>0</v>
      </c>
      <c r="D19" s="76">
        <v>0</v>
      </c>
      <c r="E19" s="76">
        <v>190</v>
      </c>
      <c r="F19" s="76">
        <v>1312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113">
        <v>10789</v>
      </c>
    </row>
    <row r="20" spans="1:14">
      <c r="A20" s="114" t="s">
        <v>41</v>
      </c>
      <c r="B20" s="79">
        <v>73732</v>
      </c>
      <c r="C20" s="79">
        <v>600</v>
      </c>
      <c r="D20" s="79">
        <v>1056</v>
      </c>
      <c r="E20" s="79">
        <v>6195</v>
      </c>
      <c r="F20" s="79">
        <v>7306</v>
      </c>
      <c r="G20" s="79">
        <v>0</v>
      </c>
      <c r="H20" s="79">
        <v>2820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115">
        <v>91709</v>
      </c>
    </row>
    <row r="21" spans="1:14">
      <c r="A21" s="112" t="s">
        <v>43</v>
      </c>
      <c r="B21" s="76">
        <v>9363</v>
      </c>
      <c r="C21" s="76">
        <v>263</v>
      </c>
      <c r="D21" s="76">
        <v>51</v>
      </c>
      <c r="E21" s="76">
        <v>504</v>
      </c>
      <c r="F21" s="76">
        <v>3350</v>
      </c>
      <c r="G21" s="76">
        <v>0</v>
      </c>
      <c r="H21" s="76">
        <v>5074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113">
        <v>18605</v>
      </c>
    </row>
    <row r="22" spans="1:14">
      <c r="A22" s="114" t="s">
        <v>44</v>
      </c>
      <c r="B22" s="79">
        <v>51455</v>
      </c>
      <c r="C22" s="79">
        <v>0</v>
      </c>
      <c r="D22" s="79">
        <v>0</v>
      </c>
      <c r="E22" s="79">
        <v>469</v>
      </c>
      <c r="F22" s="79">
        <v>6226</v>
      </c>
      <c r="G22" s="79">
        <v>758</v>
      </c>
      <c r="H22" s="79">
        <v>6809</v>
      </c>
      <c r="I22" s="79">
        <v>478</v>
      </c>
      <c r="J22" s="79">
        <v>0</v>
      </c>
      <c r="K22" s="79">
        <v>295</v>
      </c>
      <c r="L22" s="79">
        <v>0</v>
      </c>
      <c r="M22" s="79">
        <v>0</v>
      </c>
      <c r="N22" s="115">
        <v>66490</v>
      </c>
    </row>
    <row r="23" spans="1:14">
      <c r="A23" s="112" t="s">
        <v>45</v>
      </c>
      <c r="B23" s="76">
        <v>425435</v>
      </c>
      <c r="C23" s="76">
        <v>11779</v>
      </c>
      <c r="D23" s="76">
        <v>3253</v>
      </c>
      <c r="E23" s="76">
        <v>16669</v>
      </c>
      <c r="F23" s="76">
        <v>18463</v>
      </c>
      <c r="G23" s="76">
        <v>1442</v>
      </c>
      <c r="H23" s="76">
        <v>7466</v>
      </c>
      <c r="I23" s="76">
        <v>531</v>
      </c>
      <c r="J23" s="76">
        <v>50</v>
      </c>
      <c r="K23" s="76">
        <v>0</v>
      </c>
      <c r="L23" s="76">
        <v>3219</v>
      </c>
      <c r="M23" s="76">
        <v>2869</v>
      </c>
      <c r="N23" s="113">
        <v>491176</v>
      </c>
    </row>
    <row r="24" spans="1:14">
      <c r="A24" s="114" t="s">
        <v>46</v>
      </c>
      <c r="B24" s="79">
        <v>3128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115">
        <v>3128</v>
      </c>
    </row>
    <row r="25" spans="1:14">
      <c r="A25" s="112" t="s">
        <v>47</v>
      </c>
      <c r="B25" s="76">
        <v>69165</v>
      </c>
      <c r="C25" s="76">
        <v>0</v>
      </c>
      <c r="D25" s="76">
        <v>0</v>
      </c>
      <c r="E25" s="76">
        <v>0</v>
      </c>
      <c r="F25" s="76">
        <v>3677</v>
      </c>
      <c r="G25" s="76">
        <v>1386</v>
      </c>
      <c r="H25" s="76">
        <v>0</v>
      </c>
      <c r="I25" s="76">
        <v>1454</v>
      </c>
      <c r="J25" s="76">
        <v>0</v>
      </c>
      <c r="K25" s="76">
        <v>0</v>
      </c>
      <c r="L25" s="76">
        <v>0</v>
      </c>
      <c r="M25" s="76">
        <v>0</v>
      </c>
      <c r="N25" s="113">
        <v>75682</v>
      </c>
    </row>
    <row r="26" spans="1:14">
      <c r="A26" s="114" t="s">
        <v>48</v>
      </c>
      <c r="B26" s="79">
        <v>4712</v>
      </c>
      <c r="C26" s="79">
        <v>0</v>
      </c>
      <c r="D26" s="79">
        <v>0</v>
      </c>
      <c r="E26" s="79">
        <v>0</v>
      </c>
      <c r="F26" s="79">
        <v>336</v>
      </c>
      <c r="G26" s="79">
        <v>0</v>
      </c>
      <c r="H26" s="79">
        <v>800</v>
      </c>
      <c r="I26" s="79">
        <v>328</v>
      </c>
      <c r="J26" s="79">
        <v>0</v>
      </c>
      <c r="K26" s="79">
        <v>0</v>
      </c>
      <c r="L26" s="79">
        <v>1265</v>
      </c>
      <c r="M26" s="79">
        <v>0</v>
      </c>
      <c r="N26" s="115">
        <v>7441</v>
      </c>
    </row>
    <row r="27" spans="1:14">
      <c r="A27" s="112" t="s">
        <v>49</v>
      </c>
      <c r="B27" s="76">
        <v>35734</v>
      </c>
      <c r="C27" s="76">
        <v>31891</v>
      </c>
      <c r="D27" s="76">
        <v>425</v>
      </c>
      <c r="E27" s="76">
        <v>1418</v>
      </c>
      <c r="F27" s="76">
        <v>8550</v>
      </c>
      <c r="G27" s="76">
        <v>32230</v>
      </c>
      <c r="H27" s="76">
        <v>0</v>
      </c>
      <c r="I27" s="76">
        <v>31</v>
      </c>
      <c r="J27" s="76">
        <v>0</v>
      </c>
      <c r="K27" s="76">
        <v>686</v>
      </c>
      <c r="L27" s="76">
        <v>80</v>
      </c>
      <c r="M27" s="76">
        <v>0</v>
      </c>
      <c r="N27" s="113">
        <v>111045</v>
      </c>
    </row>
    <row r="28" spans="1:14">
      <c r="A28" s="114" t="s">
        <v>50</v>
      </c>
      <c r="B28" s="79">
        <v>114394</v>
      </c>
      <c r="C28" s="79">
        <v>0</v>
      </c>
      <c r="D28" s="79">
        <v>0</v>
      </c>
      <c r="E28" s="79">
        <v>375</v>
      </c>
      <c r="F28" s="79">
        <v>2528</v>
      </c>
      <c r="G28" s="79">
        <v>526</v>
      </c>
      <c r="H28" s="79">
        <v>110</v>
      </c>
      <c r="I28" s="79">
        <v>0</v>
      </c>
      <c r="J28" s="79">
        <v>0</v>
      </c>
      <c r="K28" s="79">
        <v>1299</v>
      </c>
      <c r="L28" s="79">
        <v>0</v>
      </c>
      <c r="M28" s="79">
        <v>0</v>
      </c>
      <c r="N28" s="115">
        <v>119232</v>
      </c>
    </row>
    <row r="29" spans="1:14">
      <c r="A29" s="112" t="s">
        <v>51</v>
      </c>
      <c r="B29" s="76">
        <v>122334</v>
      </c>
      <c r="C29" s="76">
        <v>352</v>
      </c>
      <c r="D29" s="76">
        <v>126</v>
      </c>
      <c r="E29" s="76">
        <v>447</v>
      </c>
      <c r="F29" s="76">
        <v>21097</v>
      </c>
      <c r="G29" s="76">
        <v>0</v>
      </c>
      <c r="H29" s="76">
        <v>4917</v>
      </c>
      <c r="I29" s="76">
        <v>203</v>
      </c>
      <c r="J29" s="76">
        <v>1123</v>
      </c>
      <c r="K29" s="76">
        <v>0</v>
      </c>
      <c r="L29" s="76">
        <v>456</v>
      </c>
      <c r="M29" s="76">
        <v>0</v>
      </c>
      <c r="N29" s="113">
        <v>151055</v>
      </c>
    </row>
    <row r="30" spans="1:14">
      <c r="A30" s="114" t="s">
        <v>58</v>
      </c>
      <c r="B30" s="79">
        <v>134761</v>
      </c>
      <c r="C30" s="79">
        <v>393</v>
      </c>
      <c r="D30" s="79">
        <v>1372</v>
      </c>
      <c r="E30" s="79">
        <v>9242</v>
      </c>
      <c r="F30" s="79">
        <v>9524</v>
      </c>
      <c r="G30" s="79">
        <v>3099</v>
      </c>
      <c r="H30" s="79">
        <v>2529</v>
      </c>
      <c r="I30" s="79">
        <v>3327</v>
      </c>
      <c r="J30" s="79">
        <v>0</v>
      </c>
      <c r="K30" s="79">
        <v>0</v>
      </c>
      <c r="L30" s="79">
        <v>1143</v>
      </c>
      <c r="M30" s="79">
        <v>0</v>
      </c>
      <c r="N30" s="115">
        <v>165390</v>
      </c>
    </row>
    <row r="31" spans="1:14">
      <c r="A31" s="112" t="s">
        <v>52</v>
      </c>
      <c r="B31" s="76">
        <v>63832</v>
      </c>
      <c r="C31" s="76">
        <v>0</v>
      </c>
      <c r="D31" s="76">
        <v>21</v>
      </c>
      <c r="E31" s="76">
        <v>785</v>
      </c>
      <c r="F31" s="76">
        <v>9715</v>
      </c>
      <c r="G31" s="76">
        <v>475</v>
      </c>
      <c r="H31" s="76">
        <v>12</v>
      </c>
      <c r="I31" s="76">
        <v>5761</v>
      </c>
      <c r="J31" s="76">
        <v>3507</v>
      </c>
      <c r="K31" s="76">
        <v>252</v>
      </c>
      <c r="L31" s="76">
        <v>0</v>
      </c>
      <c r="M31" s="76">
        <v>0</v>
      </c>
      <c r="N31" s="113">
        <v>84360</v>
      </c>
    </row>
    <row r="32" spans="1:14">
      <c r="A32" s="114" t="s">
        <v>53</v>
      </c>
      <c r="B32" s="79">
        <v>220004</v>
      </c>
      <c r="C32" s="79">
        <v>2701</v>
      </c>
      <c r="D32" s="79">
        <v>681</v>
      </c>
      <c r="E32" s="79">
        <v>4264</v>
      </c>
      <c r="F32" s="79">
        <v>16476</v>
      </c>
      <c r="G32" s="79">
        <v>316</v>
      </c>
      <c r="H32" s="79">
        <v>2193</v>
      </c>
      <c r="I32" s="79">
        <v>0</v>
      </c>
      <c r="J32" s="79">
        <v>92</v>
      </c>
      <c r="K32" s="79">
        <v>1828</v>
      </c>
      <c r="L32" s="79">
        <v>1925</v>
      </c>
      <c r="M32" s="79">
        <v>0</v>
      </c>
      <c r="N32" s="115">
        <v>250480</v>
      </c>
    </row>
    <row r="33" spans="1:14">
      <c r="A33" s="112" t="s">
        <v>56</v>
      </c>
      <c r="B33" s="76">
        <v>301823</v>
      </c>
      <c r="C33" s="76">
        <v>3385</v>
      </c>
      <c r="D33" s="76">
        <v>8450</v>
      </c>
      <c r="E33" s="76">
        <v>830</v>
      </c>
      <c r="F33" s="76">
        <v>26245</v>
      </c>
      <c r="G33" s="76">
        <v>4248</v>
      </c>
      <c r="H33" s="76">
        <v>12831</v>
      </c>
      <c r="I33" s="76">
        <v>2026</v>
      </c>
      <c r="J33" s="76">
        <v>0</v>
      </c>
      <c r="K33" s="76">
        <v>71</v>
      </c>
      <c r="L33" s="76">
        <v>3378</v>
      </c>
      <c r="M33" s="76">
        <v>0</v>
      </c>
      <c r="N33" s="113">
        <v>363287</v>
      </c>
    </row>
    <row r="34" spans="1:14">
      <c r="A34" s="114" t="s">
        <v>54</v>
      </c>
      <c r="B34" s="79">
        <v>84566</v>
      </c>
      <c r="C34" s="79">
        <v>0</v>
      </c>
      <c r="D34" s="79">
        <v>1411</v>
      </c>
      <c r="E34" s="79">
        <v>370</v>
      </c>
      <c r="F34" s="79">
        <v>14541</v>
      </c>
      <c r="G34" s="79">
        <v>3255</v>
      </c>
      <c r="H34" s="79">
        <v>1156</v>
      </c>
      <c r="I34" s="79">
        <v>7229</v>
      </c>
      <c r="J34" s="79">
        <v>0</v>
      </c>
      <c r="K34" s="79">
        <v>801</v>
      </c>
      <c r="L34" s="79">
        <v>427</v>
      </c>
      <c r="M34" s="79">
        <v>612</v>
      </c>
      <c r="N34" s="115">
        <v>114368</v>
      </c>
    </row>
    <row r="35" spans="1:14">
      <c r="A35" s="112" t="s">
        <v>55</v>
      </c>
      <c r="B35" s="76">
        <v>226178</v>
      </c>
      <c r="C35" s="76">
        <v>0</v>
      </c>
      <c r="D35" s="76">
        <v>0</v>
      </c>
      <c r="E35" s="76">
        <v>490</v>
      </c>
      <c r="F35" s="76">
        <v>4449</v>
      </c>
      <c r="G35" s="76">
        <v>393</v>
      </c>
      <c r="H35" s="76">
        <v>3607</v>
      </c>
      <c r="I35" s="76">
        <v>0</v>
      </c>
      <c r="J35" s="76">
        <v>3088</v>
      </c>
      <c r="K35" s="76">
        <v>361</v>
      </c>
      <c r="L35" s="76">
        <v>0</v>
      </c>
      <c r="M35" s="76">
        <v>0</v>
      </c>
      <c r="N35" s="113">
        <v>238566</v>
      </c>
    </row>
    <row r="36" spans="1:14">
      <c r="A36" s="114" t="s">
        <v>66</v>
      </c>
      <c r="B36" s="79">
        <v>409680</v>
      </c>
      <c r="C36" s="79">
        <v>37495</v>
      </c>
      <c r="D36" s="79">
        <v>631</v>
      </c>
      <c r="E36" s="79">
        <v>35799</v>
      </c>
      <c r="F36" s="79">
        <v>29570</v>
      </c>
      <c r="G36" s="79">
        <v>2508</v>
      </c>
      <c r="H36" s="79">
        <v>11463</v>
      </c>
      <c r="I36" s="79">
        <v>4118</v>
      </c>
      <c r="J36" s="79">
        <v>493</v>
      </c>
      <c r="K36" s="79">
        <v>0</v>
      </c>
      <c r="L36" s="79">
        <v>0</v>
      </c>
      <c r="M36" s="79">
        <v>0</v>
      </c>
      <c r="N36" s="115">
        <v>531757</v>
      </c>
    </row>
    <row r="37" spans="1:14">
      <c r="A37" s="112" t="s">
        <v>35</v>
      </c>
      <c r="B37" s="76">
        <v>2995</v>
      </c>
      <c r="C37" s="76">
        <v>0</v>
      </c>
      <c r="D37" s="76">
        <v>232</v>
      </c>
      <c r="E37" s="76">
        <v>332</v>
      </c>
      <c r="F37" s="76">
        <v>1459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113">
        <v>5018</v>
      </c>
    </row>
    <row r="38" spans="1:14">
      <c r="A38" s="114" t="s">
        <v>42</v>
      </c>
      <c r="B38" s="79">
        <v>12247</v>
      </c>
      <c r="C38" s="79">
        <v>396</v>
      </c>
      <c r="D38" s="79">
        <v>0</v>
      </c>
      <c r="E38" s="79">
        <v>0</v>
      </c>
      <c r="F38" s="79">
        <v>577</v>
      </c>
      <c r="G38" s="79">
        <v>0</v>
      </c>
      <c r="H38" s="79">
        <v>8323</v>
      </c>
      <c r="I38" s="79">
        <v>5204</v>
      </c>
      <c r="J38" s="79">
        <v>0</v>
      </c>
      <c r="K38" s="79">
        <v>0</v>
      </c>
      <c r="L38" s="79">
        <v>0</v>
      </c>
      <c r="M38" s="79">
        <v>0</v>
      </c>
      <c r="N38" s="115">
        <v>26747</v>
      </c>
    </row>
    <row r="39" spans="1:14">
      <c r="A39" s="112" t="s">
        <v>90</v>
      </c>
      <c r="B39" s="76">
        <v>7061</v>
      </c>
      <c r="C39" s="76">
        <v>86</v>
      </c>
      <c r="D39" s="76">
        <v>0</v>
      </c>
      <c r="E39" s="76">
        <v>379</v>
      </c>
      <c r="F39" s="76">
        <v>1213</v>
      </c>
      <c r="G39" s="76">
        <v>0</v>
      </c>
      <c r="H39" s="76">
        <v>1091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113">
        <v>9830</v>
      </c>
    </row>
    <row r="40" spans="1:14">
      <c r="A40" s="114" t="s">
        <v>91</v>
      </c>
      <c r="B40" s="79">
        <v>539</v>
      </c>
      <c r="C40" s="79">
        <v>0</v>
      </c>
      <c r="D40" s="79">
        <v>0</v>
      </c>
      <c r="E40" s="79">
        <v>0</v>
      </c>
      <c r="F40" s="79">
        <v>212</v>
      </c>
      <c r="G40" s="79">
        <v>0</v>
      </c>
      <c r="H40" s="79">
        <v>71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115">
        <v>822</v>
      </c>
    </row>
    <row r="41" spans="1:14">
      <c r="A41" s="112" t="s">
        <v>92</v>
      </c>
      <c r="B41" s="76">
        <v>506</v>
      </c>
      <c r="C41" s="76">
        <v>0</v>
      </c>
      <c r="D41" s="76">
        <v>237</v>
      </c>
      <c r="E41" s="76">
        <v>281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113">
        <v>1024</v>
      </c>
    </row>
    <row r="42" spans="1:14">
      <c r="A42" s="114" t="s">
        <v>93</v>
      </c>
      <c r="B42" s="79">
        <v>413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208</v>
      </c>
      <c r="K42" s="79">
        <v>0</v>
      </c>
      <c r="L42" s="79">
        <v>0</v>
      </c>
      <c r="M42" s="79">
        <v>0</v>
      </c>
      <c r="N42" s="115">
        <v>621</v>
      </c>
    </row>
    <row r="43" spans="1:14">
      <c r="A43" s="112" t="s">
        <v>94</v>
      </c>
      <c r="B43" s="76">
        <v>2801</v>
      </c>
      <c r="C43" s="76">
        <v>0</v>
      </c>
      <c r="D43" s="76">
        <v>0</v>
      </c>
      <c r="E43" s="76">
        <v>0</v>
      </c>
      <c r="F43" s="76">
        <v>332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113">
        <v>3133</v>
      </c>
    </row>
    <row r="44" spans="1:14">
      <c r="A44" s="114" t="s">
        <v>95</v>
      </c>
      <c r="B44" s="79">
        <v>1015</v>
      </c>
      <c r="C44" s="79">
        <v>0</v>
      </c>
      <c r="D44" s="79">
        <v>0</v>
      </c>
      <c r="E44" s="79">
        <v>0</v>
      </c>
      <c r="F44" s="79">
        <v>85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115">
        <v>1100</v>
      </c>
    </row>
    <row r="45" spans="1:14">
      <c r="A45" s="112" t="s">
        <v>96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5955</v>
      </c>
      <c r="J45" s="76">
        <v>432</v>
      </c>
      <c r="K45" s="76">
        <v>0</v>
      </c>
      <c r="L45" s="76">
        <v>0</v>
      </c>
      <c r="M45" s="76">
        <v>0</v>
      </c>
      <c r="N45" s="113">
        <v>6387</v>
      </c>
    </row>
    <row r="46" spans="1:1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>
      <c r="A47" s="116" t="s">
        <v>0</v>
      </c>
      <c r="B47" s="85">
        <v>4560177</v>
      </c>
      <c r="C47" s="85">
        <v>105099</v>
      </c>
      <c r="D47" s="85">
        <v>72041</v>
      </c>
      <c r="E47" s="85">
        <v>125809</v>
      </c>
      <c r="F47" s="85">
        <v>455068</v>
      </c>
      <c r="G47" s="85">
        <v>77522</v>
      </c>
      <c r="H47" s="85">
        <v>173836</v>
      </c>
      <c r="I47" s="85">
        <v>66597</v>
      </c>
      <c r="J47" s="85">
        <v>35963</v>
      </c>
      <c r="K47" s="85">
        <v>15559</v>
      </c>
      <c r="L47" s="85">
        <v>22375</v>
      </c>
      <c r="M47" s="85">
        <v>6616</v>
      </c>
      <c r="N47" s="117">
        <v>5716662</v>
      </c>
    </row>
    <row r="49" spans="1:14" ht="5.0999999999999996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</row>
    <row r="50" spans="1:14">
      <c r="A50" s="145" t="s">
        <v>137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91"/>
    </row>
    <row r="51" spans="1:14">
      <c r="A51" s="58" t="s">
        <v>62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91"/>
    </row>
    <row r="52" spans="1:14">
      <c r="A52" s="219" t="s">
        <v>173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91"/>
    </row>
    <row r="53" spans="1:14" ht="5.0999999999999996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/>
  <cols>
    <col min="1" max="1" width="19.7109375" style="68" customWidth="1"/>
    <col min="2" max="9" width="11.42578125" style="68"/>
    <col min="10" max="10" width="13.7109375" style="68" customWidth="1"/>
    <col min="11" max="16384" width="11.42578125" style="68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4" s="3" customFormat="1" ht="18" customHeight="1">
      <c r="A4" s="284"/>
      <c r="B4" s="284"/>
      <c r="C4" s="284"/>
      <c r="D4" s="284"/>
      <c r="E4" s="284"/>
      <c r="F4" s="284"/>
      <c r="G4" s="284"/>
      <c r="H4" s="285"/>
    </row>
    <row r="5" spans="1:14" s="3" customFormat="1" ht="7.5" customHeight="1">
      <c r="A5" s="104"/>
      <c r="B5" s="105"/>
      <c r="C5" s="105"/>
      <c r="D5" s="105"/>
      <c r="E5" s="105"/>
      <c r="F5" s="105"/>
      <c r="G5" s="105"/>
      <c r="H5" s="106"/>
    </row>
    <row r="6" spans="1:14" s="3" customFormat="1" ht="14.1" customHeight="1">
      <c r="A6" s="286" t="s">
        <v>202</v>
      </c>
      <c r="B6" s="287"/>
      <c r="C6" s="287"/>
      <c r="D6" s="287"/>
      <c r="E6" s="287"/>
      <c r="F6" s="287"/>
      <c r="G6" s="287"/>
      <c r="H6" s="288"/>
    </row>
    <row r="7" spans="1:14" s="3" customFormat="1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4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8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67"/>
      <c r="B10" s="67"/>
      <c r="C10" s="67"/>
      <c r="D10" s="67"/>
      <c r="E10" s="67"/>
      <c r="F10" s="67"/>
      <c r="G10" s="289" t="s">
        <v>140</v>
      </c>
      <c r="H10" s="289"/>
      <c r="I10" s="222"/>
      <c r="K10" s="221"/>
      <c r="M10" s="67"/>
    </row>
    <row r="11" spans="1:14" ht="12.7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48" t="s">
        <v>3</v>
      </c>
      <c r="N11" s="348"/>
    </row>
    <row r="12" spans="1:14" ht="24">
      <c r="A12" s="110" t="s">
        <v>4</v>
      </c>
      <c r="B12" s="111" t="s">
        <v>1</v>
      </c>
      <c r="C12" s="111" t="s">
        <v>13</v>
      </c>
      <c r="D12" s="111" t="s">
        <v>14</v>
      </c>
      <c r="E12" s="111" t="s">
        <v>15</v>
      </c>
      <c r="F12" s="111" t="s">
        <v>16</v>
      </c>
      <c r="G12" s="111" t="s">
        <v>17</v>
      </c>
      <c r="H12" s="72" t="s">
        <v>18</v>
      </c>
      <c r="I12" s="72" t="s">
        <v>31</v>
      </c>
      <c r="J12" s="72" t="s">
        <v>67</v>
      </c>
      <c r="K12" s="72" t="s">
        <v>19</v>
      </c>
      <c r="L12" s="72" t="s">
        <v>32</v>
      </c>
      <c r="M12" s="72" t="s">
        <v>20</v>
      </c>
      <c r="N12" s="74" t="s">
        <v>0</v>
      </c>
    </row>
    <row r="13" spans="1:14">
      <c r="A13" s="112" t="s">
        <v>34</v>
      </c>
      <c r="B13" s="76">
        <v>2715296</v>
      </c>
      <c r="C13" s="76">
        <v>28177</v>
      </c>
      <c r="D13" s="76">
        <v>82519</v>
      </c>
      <c r="E13" s="76">
        <v>85855</v>
      </c>
      <c r="F13" s="76">
        <v>256355</v>
      </c>
      <c r="G13" s="76">
        <v>43382</v>
      </c>
      <c r="H13" s="76">
        <v>57415</v>
      </c>
      <c r="I13" s="76">
        <v>18107</v>
      </c>
      <c r="J13" s="76">
        <v>26173</v>
      </c>
      <c r="K13" s="76">
        <v>10464</v>
      </c>
      <c r="L13" s="76">
        <v>15375</v>
      </c>
      <c r="M13" s="76">
        <v>8156</v>
      </c>
      <c r="N13" s="113">
        <v>3347274</v>
      </c>
    </row>
    <row r="14" spans="1:14">
      <c r="A14" s="114" t="s">
        <v>36</v>
      </c>
      <c r="B14" s="79">
        <v>743733</v>
      </c>
      <c r="C14" s="79">
        <v>4911</v>
      </c>
      <c r="D14" s="79">
        <v>20659</v>
      </c>
      <c r="E14" s="79">
        <v>51799</v>
      </c>
      <c r="F14" s="79">
        <v>88575</v>
      </c>
      <c r="G14" s="79">
        <v>0</v>
      </c>
      <c r="H14" s="79">
        <v>26010</v>
      </c>
      <c r="I14" s="79">
        <v>15771</v>
      </c>
      <c r="J14" s="79">
        <v>16484</v>
      </c>
      <c r="K14" s="79">
        <v>4635</v>
      </c>
      <c r="L14" s="79">
        <v>740</v>
      </c>
      <c r="M14" s="79">
        <v>1034</v>
      </c>
      <c r="N14" s="115">
        <v>974351</v>
      </c>
    </row>
    <row r="15" spans="1:14">
      <c r="A15" s="112" t="s">
        <v>89</v>
      </c>
      <c r="B15" s="76">
        <v>2863489</v>
      </c>
      <c r="C15" s="76">
        <v>14514</v>
      </c>
      <c r="D15" s="76">
        <v>194056</v>
      </c>
      <c r="E15" s="76">
        <v>3103</v>
      </c>
      <c r="F15" s="76">
        <v>325961</v>
      </c>
      <c r="G15" s="76">
        <v>17816</v>
      </c>
      <c r="H15" s="76">
        <v>124977</v>
      </c>
      <c r="I15" s="76">
        <v>95641</v>
      </c>
      <c r="J15" s="76">
        <v>44885</v>
      </c>
      <c r="K15" s="76">
        <v>9040</v>
      </c>
      <c r="L15" s="76">
        <v>43832</v>
      </c>
      <c r="M15" s="76">
        <v>0</v>
      </c>
      <c r="N15" s="113">
        <v>3737314</v>
      </c>
    </row>
    <row r="16" spans="1:14">
      <c r="A16" s="114" t="s">
        <v>37</v>
      </c>
      <c r="B16" s="79">
        <v>412103</v>
      </c>
      <c r="C16" s="79">
        <v>619</v>
      </c>
      <c r="D16" s="79">
        <v>2429</v>
      </c>
      <c r="E16" s="79">
        <v>21326</v>
      </c>
      <c r="F16" s="79">
        <v>30968</v>
      </c>
      <c r="G16" s="79">
        <v>14409</v>
      </c>
      <c r="H16" s="79">
        <v>16424</v>
      </c>
      <c r="I16" s="79">
        <v>8185</v>
      </c>
      <c r="J16" s="79">
        <v>5060</v>
      </c>
      <c r="K16" s="79">
        <v>2686</v>
      </c>
      <c r="L16" s="79">
        <v>254</v>
      </c>
      <c r="M16" s="79">
        <v>2131</v>
      </c>
      <c r="N16" s="115">
        <v>516594</v>
      </c>
    </row>
    <row r="17" spans="1:14">
      <c r="A17" s="112" t="s">
        <v>38</v>
      </c>
      <c r="B17" s="76">
        <v>565125</v>
      </c>
      <c r="C17" s="76">
        <v>6626</v>
      </c>
      <c r="D17" s="76">
        <v>923</v>
      </c>
      <c r="E17" s="76">
        <v>4945</v>
      </c>
      <c r="F17" s="76">
        <v>52875</v>
      </c>
      <c r="G17" s="76">
        <v>7980</v>
      </c>
      <c r="H17" s="76">
        <v>22844</v>
      </c>
      <c r="I17" s="76">
        <v>2923</v>
      </c>
      <c r="J17" s="76">
        <v>5113</v>
      </c>
      <c r="K17" s="76">
        <v>3394</v>
      </c>
      <c r="L17" s="76">
        <v>8041</v>
      </c>
      <c r="M17" s="76">
        <v>1598</v>
      </c>
      <c r="N17" s="113">
        <v>682387</v>
      </c>
    </row>
    <row r="18" spans="1:14">
      <c r="A18" s="114" t="s">
        <v>39</v>
      </c>
      <c r="B18" s="79">
        <v>185266</v>
      </c>
      <c r="C18" s="79">
        <v>11785</v>
      </c>
      <c r="D18" s="79">
        <v>431</v>
      </c>
      <c r="E18" s="79">
        <v>416</v>
      </c>
      <c r="F18" s="79">
        <v>17129</v>
      </c>
      <c r="G18" s="79">
        <v>0</v>
      </c>
      <c r="H18" s="79">
        <v>2051</v>
      </c>
      <c r="I18" s="79">
        <v>356</v>
      </c>
      <c r="J18" s="79">
        <v>0</v>
      </c>
      <c r="K18" s="79">
        <v>191</v>
      </c>
      <c r="L18" s="79">
        <v>278</v>
      </c>
      <c r="M18" s="79">
        <v>476</v>
      </c>
      <c r="N18" s="115">
        <v>218379</v>
      </c>
    </row>
    <row r="19" spans="1:14">
      <c r="A19" s="112" t="s">
        <v>40</v>
      </c>
      <c r="B19" s="76">
        <v>49736</v>
      </c>
      <c r="C19" s="76">
        <v>0</v>
      </c>
      <c r="D19" s="76">
        <v>407</v>
      </c>
      <c r="E19" s="76">
        <v>2678</v>
      </c>
      <c r="F19" s="76">
        <v>1801</v>
      </c>
      <c r="G19" s="76">
        <v>363</v>
      </c>
      <c r="H19" s="76">
        <v>3012</v>
      </c>
      <c r="I19" s="76">
        <v>0</v>
      </c>
      <c r="J19" s="76">
        <v>0</v>
      </c>
      <c r="K19" s="76">
        <v>910</v>
      </c>
      <c r="L19" s="76">
        <v>0</v>
      </c>
      <c r="M19" s="76">
        <v>0</v>
      </c>
      <c r="N19" s="113">
        <v>58907</v>
      </c>
    </row>
    <row r="20" spans="1:14">
      <c r="A20" s="114" t="s">
        <v>41</v>
      </c>
      <c r="B20" s="79">
        <v>233613</v>
      </c>
      <c r="C20" s="79">
        <v>6989</v>
      </c>
      <c r="D20" s="79">
        <v>6802</v>
      </c>
      <c r="E20" s="79">
        <v>16188</v>
      </c>
      <c r="F20" s="79">
        <v>24819</v>
      </c>
      <c r="G20" s="79">
        <v>678</v>
      </c>
      <c r="H20" s="79">
        <v>14666</v>
      </c>
      <c r="I20" s="79">
        <v>757</v>
      </c>
      <c r="J20" s="79">
        <v>0</v>
      </c>
      <c r="K20" s="79">
        <v>0</v>
      </c>
      <c r="L20" s="79">
        <v>3911</v>
      </c>
      <c r="M20" s="79">
        <v>0</v>
      </c>
      <c r="N20" s="115">
        <v>308423</v>
      </c>
    </row>
    <row r="21" spans="1:14">
      <c r="A21" s="112" t="s">
        <v>43</v>
      </c>
      <c r="B21" s="76">
        <v>76624</v>
      </c>
      <c r="C21" s="76">
        <v>263</v>
      </c>
      <c r="D21" s="76">
        <v>10109</v>
      </c>
      <c r="E21" s="76">
        <v>4951</v>
      </c>
      <c r="F21" s="76">
        <v>15238</v>
      </c>
      <c r="G21" s="76">
        <v>3470</v>
      </c>
      <c r="H21" s="76">
        <v>6999</v>
      </c>
      <c r="I21" s="76">
        <v>14997</v>
      </c>
      <c r="J21" s="76">
        <v>0</v>
      </c>
      <c r="K21" s="76">
        <v>1823</v>
      </c>
      <c r="L21" s="76">
        <v>1104</v>
      </c>
      <c r="M21" s="76">
        <v>0</v>
      </c>
      <c r="N21" s="113">
        <v>135578</v>
      </c>
    </row>
    <row r="22" spans="1:14">
      <c r="A22" s="114" t="s">
        <v>44</v>
      </c>
      <c r="B22" s="79">
        <v>164116</v>
      </c>
      <c r="C22" s="79">
        <v>0</v>
      </c>
      <c r="D22" s="79">
        <v>0</v>
      </c>
      <c r="E22" s="79">
        <v>508</v>
      </c>
      <c r="F22" s="79">
        <v>57317</v>
      </c>
      <c r="G22" s="79">
        <v>3446</v>
      </c>
      <c r="H22" s="79">
        <v>16225</v>
      </c>
      <c r="I22" s="79">
        <v>4636</v>
      </c>
      <c r="J22" s="79">
        <v>2393</v>
      </c>
      <c r="K22" s="79">
        <v>616</v>
      </c>
      <c r="L22" s="79">
        <v>2969</v>
      </c>
      <c r="M22" s="79">
        <v>0</v>
      </c>
      <c r="N22" s="115">
        <v>252226</v>
      </c>
    </row>
    <row r="23" spans="1:14">
      <c r="A23" s="112" t="s">
        <v>45</v>
      </c>
      <c r="B23" s="76">
        <v>2605791</v>
      </c>
      <c r="C23" s="76">
        <v>47774</v>
      </c>
      <c r="D23" s="76">
        <v>5862</v>
      </c>
      <c r="E23" s="76">
        <v>168026</v>
      </c>
      <c r="F23" s="76">
        <v>120494</v>
      </c>
      <c r="G23" s="76">
        <v>17416</v>
      </c>
      <c r="H23" s="76">
        <v>32783</v>
      </c>
      <c r="I23" s="76">
        <v>79530</v>
      </c>
      <c r="J23" s="76">
        <v>6776</v>
      </c>
      <c r="K23" s="76">
        <v>7278</v>
      </c>
      <c r="L23" s="76">
        <v>8288</v>
      </c>
      <c r="M23" s="76">
        <v>2943</v>
      </c>
      <c r="N23" s="113">
        <v>3102961</v>
      </c>
    </row>
    <row r="24" spans="1:14">
      <c r="A24" s="114" t="s">
        <v>46</v>
      </c>
      <c r="B24" s="79">
        <v>11199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333</v>
      </c>
      <c r="K24" s="79">
        <v>0</v>
      </c>
      <c r="L24" s="79">
        <v>0</v>
      </c>
      <c r="M24" s="79">
        <v>0</v>
      </c>
      <c r="N24" s="115">
        <v>11532</v>
      </c>
    </row>
    <row r="25" spans="1:14">
      <c r="A25" s="112" t="s">
        <v>47</v>
      </c>
      <c r="B25" s="76">
        <v>306152</v>
      </c>
      <c r="C25" s="76">
        <v>4642</v>
      </c>
      <c r="D25" s="76">
        <v>420</v>
      </c>
      <c r="E25" s="76">
        <v>734</v>
      </c>
      <c r="F25" s="76">
        <v>15896</v>
      </c>
      <c r="G25" s="76">
        <v>2783</v>
      </c>
      <c r="H25" s="76">
        <v>11765</v>
      </c>
      <c r="I25" s="76">
        <v>5438</v>
      </c>
      <c r="J25" s="76">
        <v>0</v>
      </c>
      <c r="K25" s="76">
        <v>962</v>
      </c>
      <c r="L25" s="76">
        <v>1279</v>
      </c>
      <c r="M25" s="76">
        <v>108</v>
      </c>
      <c r="N25" s="113">
        <v>350179</v>
      </c>
    </row>
    <row r="26" spans="1:14">
      <c r="A26" s="114" t="s">
        <v>48</v>
      </c>
      <c r="B26" s="79">
        <v>98672</v>
      </c>
      <c r="C26" s="79">
        <v>0</v>
      </c>
      <c r="D26" s="79">
        <v>459</v>
      </c>
      <c r="E26" s="79">
        <v>2396</v>
      </c>
      <c r="F26" s="79">
        <v>4179</v>
      </c>
      <c r="G26" s="79">
        <v>778</v>
      </c>
      <c r="H26" s="79">
        <v>1758</v>
      </c>
      <c r="I26" s="79">
        <v>1483</v>
      </c>
      <c r="J26" s="79">
        <v>0</v>
      </c>
      <c r="K26" s="79">
        <v>0</v>
      </c>
      <c r="L26" s="79">
        <v>1265</v>
      </c>
      <c r="M26" s="79">
        <v>0</v>
      </c>
      <c r="N26" s="115">
        <v>110990</v>
      </c>
    </row>
    <row r="27" spans="1:14">
      <c r="A27" s="112" t="s">
        <v>49</v>
      </c>
      <c r="B27" s="76">
        <v>171311</v>
      </c>
      <c r="C27" s="76">
        <v>35201</v>
      </c>
      <c r="D27" s="76">
        <v>922</v>
      </c>
      <c r="E27" s="76">
        <v>6225</v>
      </c>
      <c r="F27" s="76">
        <v>24349</v>
      </c>
      <c r="G27" s="76">
        <v>35589</v>
      </c>
      <c r="H27" s="76">
        <v>5313</v>
      </c>
      <c r="I27" s="76">
        <v>3177</v>
      </c>
      <c r="J27" s="76">
        <v>0</v>
      </c>
      <c r="K27" s="76">
        <v>1115</v>
      </c>
      <c r="L27" s="76">
        <v>1492</v>
      </c>
      <c r="M27" s="76">
        <v>433</v>
      </c>
      <c r="N27" s="113">
        <v>285127</v>
      </c>
    </row>
    <row r="28" spans="1:14">
      <c r="A28" s="114" t="s">
        <v>50</v>
      </c>
      <c r="B28" s="79">
        <v>273899</v>
      </c>
      <c r="C28" s="79">
        <v>15120</v>
      </c>
      <c r="D28" s="79">
        <v>327</v>
      </c>
      <c r="E28" s="79">
        <v>1083</v>
      </c>
      <c r="F28" s="79">
        <v>26623</v>
      </c>
      <c r="G28" s="79">
        <v>2878</v>
      </c>
      <c r="H28" s="79">
        <v>22599</v>
      </c>
      <c r="I28" s="79">
        <v>1385</v>
      </c>
      <c r="J28" s="79">
        <v>98</v>
      </c>
      <c r="K28" s="79">
        <v>3295</v>
      </c>
      <c r="L28" s="79">
        <v>4817</v>
      </c>
      <c r="M28" s="79">
        <v>0</v>
      </c>
      <c r="N28" s="115">
        <v>352124</v>
      </c>
    </row>
    <row r="29" spans="1:14">
      <c r="A29" s="112" t="s">
        <v>51</v>
      </c>
      <c r="B29" s="76">
        <v>299384</v>
      </c>
      <c r="C29" s="76">
        <v>2578</v>
      </c>
      <c r="D29" s="76">
        <v>1158</v>
      </c>
      <c r="E29" s="76">
        <v>1079</v>
      </c>
      <c r="F29" s="76">
        <v>47984</v>
      </c>
      <c r="G29" s="76">
        <v>3090</v>
      </c>
      <c r="H29" s="76">
        <v>13063</v>
      </c>
      <c r="I29" s="76">
        <v>4480</v>
      </c>
      <c r="J29" s="76">
        <v>8519</v>
      </c>
      <c r="K29" s="76">
        <v>0</v>
      </c>
      <c r="L29" s="76">
        <v>997</v>
      </c>
      <c r="M29" s="76">
        <v>0</v>
      </c>
      <c r="N29" s="113">
        <v>382332</v>
      </c>
    </row>
    <row r="30" spans="1:14">
      <c r="A30" s="114" t="s">
        <v>58</v>
      </c>
      <c r="B30" s="79">
        <v>386777</v>
      </c>
      <c r="C30" s="79">
        <v>17345</v>
      </c>
      <c r="D30" s="79">
        <v>1507</v>
      </c>
      <c r="E30" s="79">
        <v>17220</v>
      </c>
      <c r="F30" s="79">
        <v>39690</v>
      </c>
      <c r="G30" s="79">
        <v>5344</v>
      </c>
      <c r="H30" s="79">
        <v>8500</v>
      </c>
      <c r="I30" s="79">
        <v>17569</v>
      </c>
      <c r="J30" s="79">
        <v>200</v>
      </c>
      <c r="K30" s="79">
        <v>1893</v>
      </c>
      <c r="L30" s="79">
        <v>1716</v>
      </c>
      <c r="M30" s="79">
        <v>228</v>
      </c>
      <c r="N30" s="115">
        <v>497989</v>
      </c>
    </row>
    <row r="31" spans="1:14">
      <c r="A31" s="112" t="s">
        <v>52</v>
      </c>
      <c r="B31" s="76">
        <v>316627</v>
      </c>
      <c r="C31" s="76">
        <v>334</v>
      </c>
      <c r="D31" s="76">
        <v>81</v>
      </c>
      <c r="E31" s="76">
        <v>4311</v>
      </c>
      <c r="F31" s="76">
        <v>31784</v>
      </c>
      <c r="G31" s="76">
        <v>1737</v>
      </c>
      <c r="H31" s="76">
        <v>5967</v>
      </c>
      <c r="I31" s="76">
        <v>5761</v>
      </c>
      <c r="J31" s="76">
        <v>3507</v>
      </c>
      <c r="K31" s="76">
        <v>252</v>
      </c>
      <c r="L31" s="76">
        <v>330</v>
      </c>
      <c r="M31" s="76">
        <v>186</v>
      </c>
      <c r="N31" s="113">
        <v>370877</v>
      </c>
    </row>
    <row r="32" spans="1:14">
      <c r="A32" s="114" t="s">
        <v>53</v>
      </c>
      <c r="B32" s="79">
        <v>516991</v>
      </c>
      <c r="C32" s="79">
        <v>2701</v>
      </c>
      <c r="D32" s="79">
        <v>681</v>
      </c>
      <c r="E32" s="79">
        <v>41724</v>
      </c>
      <c r="F32" s="79">
        <v>46703</v>
      </c>
      <c r="G32" s="79">
        <v>7255</v>
      </c>
      <c r="H32" s="79">
        <v>6142</v>
      </c>
      <c r="I32" s="79">
        <v>2060</v>
      </c>
      <c r="J32" s="79">
        <v>562</v>
      </c>
      <c r="K32" s="79">
        <v>3666</v>
      </c>
      <c r="L32" s="79">
        <v>4131</v>
      </c>
      <c r="M32" s="79">
        <v>0</v>
      </c>
      <c r="N32" s="115">
        <v>632616</v>
      </c>
    </row>
    <row r="33" spans="1:14">
      <c r="A33" s="112" t="s">
        <v>56</v>
      </c>
      <c r="B33" s="76">
        <v>547863</v>
      </c>
      <c r="C33" s="76">
        <v>18428</v>
      </c>
      <c r="D33" s="76">
        <v>9399</v>
      </c>
      <c r="E33" s="76">
        <v>9385</v>
      </c>
      <c r="F33" s="76">
        <v>73262</v>
      </c>
      <c r="G33" s="76">
        <v>6297</v>
      </c>
      <c r="H33" s="76">
        <v>55534</v>
      </c>
      <c r="I33" s="76">
        <v>2054</v>
      </c>
      <c r="J33" s="76">
        <v>2197</v>
      </c>
      <c r="K33" s="76">
        <v>2335</v>
      </c>
      <c r="L33" s="76">
        <v>5498</v>
      </c>
      <c r="M33" s="76">
        <v>1423</v>
      </c>
      <c r="N33" s="113">
        <v>733675</v>
      </c>
    </row>
    <row r="34" spans="1:14">
      <c r="A34" s="114" t="s">
        <v>54</v>
      </c>
      <c r="B34" s="79">
        <v>152237</v>
      </c>
      <c r="C34" s="79">
        <v>0</v>
      </c>
      <c r="D34" s="79">
        <v>1411</v>
      </c>
      <c r="E34" s="79">
        <v>2966</v>
      </c>
      <c r="F34" s="79">
        <v>22105</v>
      </c>
      <c r="G34" s="79">
        <v>3759</v>
      </c>
      <c r="H34" s="79">
        <v>5469</v>
      </c>
      <c r="I34" s="79">
        <v>9714</v>
      </c>
      <c r="J34" s="79">
        <v>0</v>
      </c>
      <c r="K34" s="79">
        <v>1787</v>
      </c>
      <c r="L34" s="79">
        <v>9727</v>
      </c>
      <c r="M34" s="79">
        <v>900</v>
      </c>
      <c r="N34" s="115">
        <v>210075</v>
      </c>
    </row>
    <row r="35" spans="1:14">
      <c r="A35" s="112" t="s">
        <v>55</v>
      </c>
      <c r="B35" s="76">
        <v>759519</v>
      </c>
      <c r="C35" s="76">
        <v>0</v>
      </c>
      <c r="D35" s="76">
        <v>507</v>
      </c>
      <c r="E35" s="76">
        <v>662</v>
      </c>
      <c r="F35" s="76">
        <v>23066</v>
      </c>
      <c r="G35" s="76">
        <v>2028</v>
      </c>
      <c r="H35" s="76">
        <v>15119</v>
      </c>
      <c r="I35" s="76">
        <v>1405</v>
      </c>
      <c r="J35" s="76">
        <v>3088</v>
      </c>
      <c r="K35" s="76">
        <v>361</v>
      </c>
      <c r="L35" s="76">
        <v>2820</v>
      </c>
      <c r="M35" s="76">
        <v>183</v>
      </c>
      <c r="N35" s="113">
        <v>808758</v>
      </c>
    </row>
    <row r="36" spans="1:14">
      <c r="A36" s="114" t="s">
        <v>66</v>
      </c>
      <c r="B36" s="79">
        <v>1489413</v>
      </c>
      <c r="C36" s="79">
        <v>73339</v>
      </c>
      <c r="D36" s="79">
        <v>5508</v>
      </c>
      <c r="E36" s="79">
        <v>148281</v>
      </c>
      <c r="F36" s="79">
        <v>168636</v>
      </c>
      <c r="G36" s="79">
        <v>9479</v>
      </c>
      <c r="H36" s="79">
        <v>55193</v>
      </c>
      <c r="I36" s="79">
        <v>31413</v>
      </c>
      <c r="J36" s="79">
        <v>5460</v>
      </c>
      <c r="K36" s="79">
        <v>4504</v>
      </c>
      <c r="L36" s="79">
        <v>316</v>
      </c>
      <c r="M36" s="79">
        <v>1635</v>
      </c>
      <c r="N36" s="115">
        <v>1993177</v>
      </c>
    </row>
    <row r="37" spans="1:14">
      <c r="A37" s="112" t="s">
        <v>35</v>
      </c>
      <c r="B37" s="76">
        <v>10549</v>
      </c>
      <c r="C37" s="76">
        <v>265</v>
      </c>
      <c r="D37" s="76">
        <v>606</v>
      </c>
      <c r="E37" s="76">
        <v>966</v>
      </c>
      <c r="F37" s="76">
        <v>6451</v>
      </c>
      <c r="G37" s="76">
        <v>0</v>
      </c>
      <c r="H37" s="76">
        <v>0</v>
      </c>
      <c r="I37" s="76">
        <v>209</v>
      </c>
      <c r="J37" s="76">
        <v>0</v>
      </c>
      <c r="K37" s="76">
        <v>204</v>
      </c>
      <c r="L37" s="76">
        <v>0</v>
      </c>
      <c r="M37" s="76">
        <v>0</v>
      </c>
      <c r="N37" s="113">
        <v>19250</v>
      </c>
    </row>
    <row r="38" spans="1:14">
      <c r="A38" s="114" t="s">
        <v>42</v>
      </c>
      <c r="B38" s="79">
        <v>53912</v>
      </c>
      <c r="C38" s="79">
        <v>1382</v>
      </c>
      <c r="D38" s="79">
        <v>0</v>
      </c>
      <c r="E38" s="79">
        <v>1106</v>
      </c>
      <c r="F38" s="79">
        <v>5639</v>
      </c>
      <c r="G38" s="79">
        <v>1106</v>
      </c>
      <c r="H38" s="79">
        <v>19143</v>
      </c>
      <c r="I38" s="79">
        <v>5204</v>
      </c>
      <c r="J38" s="79">
        <v>5046</v>
      </c>
      <c r="K38" s="79">
        <v>0</v>
      </c>
      <c r="L38" s="79">
        <v>2413</v>
      </c>
      <c r="M38" s="79">
        <v>0</v>
      </c>
      <c r="N38" s="115">
        <v>94951</v>
      </c>
    </row>
    <row r="39" spans="1:14">
      <c r="A39" s="112" t="s">
        <v>90</v>
      </c>
      <c r="B39" s="76">
        <v>29016</v>
      </c>
      <c r="C39" s="76">
        <v>86</v>
      </c>
      <c r="D39" s="76">
        <v>592</v>
      </c>
      <c r="E39" s="76">
        <v>739</v>
      </c>
      <c r="F39" s="76">
        <v>9027</v>
      </c>
      <c r="G39" s="76">
        <v>2811</v>
      </c>
      <c r="H39" s="76">
        <v>3197</v>
      </c>
      <c r="I39" s="76">
        <v>0</v>
      </c>
      <c r="J39" s="76">
        <v>0</v>
      </c>
      <c r="K39" s="76">
        <v>1305</v>
      </c>
      <c r="L39" s="76">
        <v>0</v>
      </c>
      <c r="M39" s="76">
        <v>0</v>
      </c>
      <c r="N39" s="113">
        <v>46773</v>
      </c>
    </row>
    <row r="40" spans="1:14">
      <c r="A40" s="114" t="s">
        <v>91</v>
      </c>
      <c r="B40" s="79">
        <v>5306</v>
      </c>
      <c r="C40" s="79">
        <v>0</v>
      </c>
      <c r="D40" s="79">
        <v>1262</v>
      </c>
      <c r="E40" s="79">
        <v>375</v>
      </c>
      <c r="F40" s="79">
        <v>3072</v>
      </c>
      <c r="G40" s="79">
        <v>4457</v>
      </c>
      <c r="H40" s="79">
        <v>71</v>
      </c>
      <c r="I40" s="79">
        <v>0</v>
      </c>
      <c r="J40" s="79">
        <v>0</v>
      </c>
      <c r="K40" s="79">
        <v>0</v>
      </c>
      <c r="L40" s="79">
        <v>3568</v>
      </c>
      <c r="M40" s="79">
        <v>0</v>
      </c>
      <c r="N40" s="115">
        <v>18111</v>
      </c>
    </row>
    <row r="41" spans="1:14">
      <c r="A41" s="112" t="s">
        <v>92</v>
      </c>
      <c r="B41" s="76">
        <v>5872</v>
      </c>
      <c r="C41" s="76">
        <v>0</v>
      </c>
      <c r="D41" s="76">
        <v>237</v>
      </c>
      <c r="E41" s="76">
        <v>281</v>
      </c>
      <c r="F41" s="76">
        <v>6132</v>
      </c>
      <c r="G41" s="76">
        <v>0</v>
      </c>
      <c r="H41" s="76">
        <v>1250</v>
      </c>
      <c r="I41" s="76">
        <v>0</v>
      </c>
      <c r="J41" s="76">
        <v>0</v>
      </c>
      <c r="K41" s="76">
        <v>333</v>
      </c>
      <c r="L41" s="76">
        <v>0</v>
      </c>
      <c r="M41" s="76">
        <v>0</v>
      </c>
      <c r="N41" s="113">
        <v>14105</v>
      </c>
    </row>
    <row r="42" spans="1:14">
      <c r="A42" s="114" t="s">
        <v>93</v>
      </c>
      <c r="B42" s="79">
        <v>12163</v>
      </c>
      <c r="C42" s="79">
        <v>0</v>
      </c>
      <c r="D42" s="79">
        <v>0</v>
      </c>
      <c r="E42" s="79">
        <v>297</v>
      </c>
      <c r="F42" s="79">
        <v>904</v>
      </c>
      <c r="G42" s="79">
        <v>0</v>
      </c>
      <c r="H42" s="79">
        <v>0</v>
      </c>
      <c r="I42" s="79">
        <v>0</v>
      </c>
      <c r="J42" s="79">
        <v>325</v>
      </c>
      <c r="K42" s="79">
        <v>0</v>
      </c>
      <c r="L42" s="79">
        <v>0</v>
      </c>
      <c r="M42" s="79">
        <v>0</v>
      </c>
      <c r="N42" s="115">
        <v>13689</v>
      </c>
    </row>
    <row r="43" spans="1:14">
      <c r="A43" s="112" t="s">
        <v>94</v>
      </c>
      <c r="B43" s="76">
        <v>4344</v>
      </c>
      <c r="C43" s="76">
        <v>0</v>
      </c>
      <c r="D43" s="76">
        <v>0</v>
      </c>
      <c r="E43" s="76">
        <v>0</v>
      </c>
      <c r="F43" s="76">
        <v>5372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113">
        <v>9716</v>
      </c>
    </row>
    <row r="44" spans="1:14">
      <c r="A44" s="114" t="s">
        <v>95</v>
      </c>
      <c r="B44" s="79">
        <v>3119</v>
      </c>
      <c r="C44" s="79">
        <v>0</v>
      </c>
      <c r="D44" s="79">
        <v>0</v>
      </c>
      <c r="E44" s="79">
        <v>0</v>
      </c>
      <c r="F44" s="79">
        <v>315</v>
      </c>
      <c r="G44" s="79">
        <v>0</v>
      </c>
      <c r="H44" s="79">
        <v>2000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115">
        <v>5434</v>
      </c>
    </row>
    <row r="45" spans="1:14">
      <c r="A45" s="112" t="s">
        <v>96</v>
      </c>
      <c r="B45" s="76">
        <v>715</v>
      </c>
      <c r="C45" s="76">
        <v>0</v>
      </c>
      <c r="D45" s="76">
        <v>0</v>
      </c>
      <c r="E45" s="76">
        <v>0</v>
      </c>
      <c r="F45" s="76">
        <v>502</v>
      </c>
      <c r="G45" s="76">
        <v>0</v>
      </c>
      <c r="H45" s="76">
        <v>0</v>
      </c>
      <c r="I45" s="76">
        <v>6290</v>
      </c>
      <c r="J45" s="76">
        <v>1444</v>
      </c>
      <c r="K45" s="76">
        <v>0</v>
      </c>
      <c r="L45" s="76">
        <v>0</v>
      </c>
      <c r="M45" s="76">
        <v>0</v>
      </c>
      <c r="N45" s="113">
        <v>8951</v>
      </c>
    </row>
    <row r="46" spans="1:1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>
      <c r="A47" s="116" t="s">
        <v>0</v>
      </c>
      <c r="B47" s="85">
        <v>16069932</v>
      </c>
      <c r="C47" s="85">
        <v>293079</v>
      </c>
      <c r="D47" s="85">
        <v>349274</v>
      </c>
      <c r="E47" s="85">
        <v>599625</v>
      </c>
      <c r="F47" s="85">
        <v>1553223</v>
      </c>
      <c r="G47" s="85">
        <v>198351</v>
      </c>
      <c r="H47" s="85">
        <v>555489</v>
      </c>
      <c r="I47" s="85">
        <v>338545</v>
      </c>
      <c r="J47" s="85">
        <v>137663</v>
      </c>
      <c r="K47" s="85">
        <v>63049</v>
      </c>
      <c r="L47" s="85">
        <v>125161</v>
      </c>
      <c r="M47" s="85">
        <v>21434</v>
      </c>
      <c r="N47" s="117">
        <v>20304825</v>
      </c>
    </row>
    <row r="49" spans="1:14" ht="5.0999999999999996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</row>
    <row r="50" spans="1:14">
      <c r="A50" s="145" t="s">
        <v>137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91"/>
    </row>
    <row r="51" spans="1:14">
      <c r="A51" s="58" t="s">
        <v>62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91"/>
    </row>
    <row r="52" spans="1:14">
      <c r="A52" s="219" t="s">
        <v>173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91"/>
    </row>
    <row r="53" spans="1:14" ht="5.0999999999999996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85546875" style="96" customWidth="1"/>
    <col min="10" max="16384" width="11.42578125" style="96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203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3" customFormat="1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s="3" customFormat="1" ht="12.75" customHeight="1">
      <c r="A11" s="94"/>
      <c r="B11" s="95"/>
      <c r="C11" s="95"/>
      <c r="D11" s="95"/>
      <c r="E11" s="95"/>
      <c r="F11" s="349" t="s">
        <v>69</v>
      </c>
      <c r="G11" s="349"/>
      <c r="H11" s="349"/>
    </row>
    <row r="12" spans="1:12" ht="12.75" customHeight="1">
      <c r="A12" s="300" t="s">
        <v>4</v>
      </c>
      <c r="B12" s="303" t="s">
        <v>68</v>
      </c>
      <c r="C12" s="303"/>
      <c r="D12" s="303"/>
      <c r="E12" s="13"/>
      <c r="F12" s="295" t="s">
        <v>33</v>
      </c>
      <c r="G12" s="295"/>
      <c r="H12" s="296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50">
        <v>0</v>
      </c>
      <c r="C14" s="50">
        <v>0</v>
      </c>
      <c r="D14" s="50">
        <v>0</v>
      </c>
      <c r="E14" s="50"/>
      <c r="F14" s="50">
        <v>0</v>
      </c>
      <c r="G14" s="50">
        <v>0</v>
      </c>
      <c r="H14" s="51">
        <v>0</v>
      </c>
    </row>
    <row r="15" spans="1:12">
      <c r="A15" s="98" t="s">
        <v>36</v>
      </c>
      <c r="B15" s="53">
        <v>0</v>
      </c>
      <c r="C15" s="53">
        <v>0</v>
      </c>
      <c r="D15" s="53">
        <v>0</v>
      </c>
      <c r="E15" s="53"/>
      <c r="F15" s="53">
        <v>0</v>
      </c>
      <c r="G15" s="53">
        <v>0</v>
      </c>
      <c r="H15" s="54">
        <v>0</v>
      </c>
    </row>
    <row r="16" spans="1:12">
      <c r="A16" s="97" t="s">
        <v>89</v>
      </c>
      <c r="B16" s="50">
        <v>0</v>
      </c>
      <c r="C16" s="50">
        <v>0</v>
      </c>
      <c r="D16" s="50">
        <v>0</v>
      </c>
      <c r="E16" s="50"/>
      <c r="F16" s="50">
        <v>0</v>
      </c>
      <c r="G16" s="50">
        <v>0</v>
      </c>
      <c r="H16" s="51">
        <v>0</v>
      </c>
    </row>
    <row r="17" spans="1:8">
      <c r="A17" s="98" t="s">
        <v>37</v>
      </c>
      <c r="B17" s="53">
        <v>194</v>
      </c>
      <c r="C17" s="53">
        <v>194</v>
      </c>
      <c r="D17" s="53">
        <v>0</v>
      </c>
      <c r="E17" s="53"/>
      <c r="F17" s="53">
        <v>4</v>
      </c>
      <c r="G17" s="53">
        <v>4</v>
      </c>
      <c r="H17" s="54">
        <v>0</v>
      </c>
    </row>
    <row r="18" spans="1:8">
      <c r="A18" s="97" t="s">
        <v>38</v>
      </c>
      <c r="B18" s="50">
        <v>0</v>
      </c>
      <c r="C18" s="50">
        <v>0</v>
      </c>
      <c r="D18" s="50">
        <v>0</v>
      </c>
      <c r="E18" s="50"/>
      <c r="F18" s="50">
        <v>0</v>
      </c>
      <c r="G18" s="50">
        <v>0</v>
      </c>
      <c r="H18" s="51">
        <v>0</v>
      </c>
    </row>
    <row r="19" spans="1:8">
      <c r="A19" s="98" t="s">
        <v>39</v>
      </c>
      <c r="B19" s="53">
        <v>48</v>
      </c>
      <c r="C19" s="53">
        <v>48</v>
      </c>
      <c r="D19" s="53">
        <v>0</v>
      </c>
      <c r="E19" s="53"/>
      <c r="F19" s="53">
        <v>1</v>
      </c>
      <c r="G19" s="53">
        <v>1</v>
      </c>
      <c r="H19" s="54">
        <v>0</v>
      </c>
    </row>
    <row r="20" spans="1:8">
      <c r="A20" s="97" t="s">
        <v>40</v>
      </c>
      <c r="B20" s="50">
        <v>0</v>
      </c>
      <c r="C20" s="50">
        <v>0</v>
      </c>
      <c r="D20" s="50">
        <v>0</v>
      </c>
      <c r="E20" s="50"/>
      <c r="F20" s="50">
        <v>0</v>
      </c>
      <c r="G20" s="50">
        <v>0</v>
      </c>
      <c r="H20" s="51">
        <v>0</v>
      </c>
    </row>
    <row r="21" spans="1:8">
      <c r="A21" s="98" t="s">
        <v>41</v>
      </c>
      <c r="B21" s="53">
        <v>0</v>
      </c>
      <c r="C21" s="53">
        <v>0</v>
      </c>
      <c r="D21" s="53">
        <v>0</v>
      </c>
      <c r="E21" s="53"/>
      <c r="F21" s="53">
        <v>0</v>
      </c>
      <c r="G21" s="53">
        <v>0</v>
      </c>
      <c r="H21" s="54">
        <v>0</v>
      </c>
    </row>
    <row r="22" spans="1:8">
      <c r="A22" s="97" t="s">
        <v>43</v>
      </c>
      <c r="B22" s="50">
        <v>0</v>
      </c>
      <c r="C22" s="50">
        <v>0</v>
      </c>
      <c r="D22" s="50">
        <v>0</v>
      </c>
      <c r="E22" s="50"/>
      <c r="F22" s="50">
        <v>0</v>
      </c>
      <c r="G22" s="50">
        <v>0</v>
      </c>
      <c r="H22" s="51">
        <v>0</v>
      </c>
    </row>
    <row r="23" spans="1:8">
      <c r="A23" s="98" t="s">
        <v>44</v>
      </c>
      <c r="B23" s="53">
        <v>0</v>
      </c>
      <c r="C23" s="53">
        <v>0</v>
      </c>
      <c r="D23" s="53">
        <v>0</v>
      </c>
      <c r="E23" s="53"/>
      <c r="F23" s="53">
        <v>0</v>
      </c>
      <c r="G23" s="53">
        <v>0</v>
      </c>
      <c r="H23" s="54">
        <v>0</v>
      </c>
    </row>
    <row r="24" spans="1:8">
      <c r="A24" s="97" t="s">
        <v>45</v>
      </c>
      <c r="B24" s="50">
        <v>0</v>
      </c>
      <c r="C24" s="50">
        <v>0</v>
      </c>
      <c r="D24" s="50">
        <v>0</v>
      </c>
      <c r="E24" s="50"/>
      <c r="F24" s="50">
        <v>0</v>
      </c>
      <c r="G24" s="50">
        <v>0</v>
      </c>
      <c r="H24" s="51">
        <v>0</v>
      </c>
    </row>
    <row r="25" spans="1:8">
      <c r="A25" s="98" t="s">
        <v>46</v>
      </c>
      <c r="B25" s="53">
        <v>0</v>
      </c>
      <c r="C25" s="53">
        <v>0</v>
      </c>
      <c r="D25" s="53">
        <v>0</v>
      </c>
      <c r="E25" s="53"/>
      <c r="F25" s="53">
        <v>0</v>
      </c>
      <c r="G25" s="53">
        <v>0</v>
      </c>
      <c r="H25" s="54">
        <v>0</v>
      </c>
    </row>
    <row r="26" spans="1:8">
      <c r="A26" s="97" t="s">
        <v>47</v>
      </c>
      <c r="B26" s="50">
        <v>54</v>
      </c>
      <c r="C26" s="50">
        <v>54</v>
      </c>
      <c r="D26" s="50">
        <v>0</v>
      </c>
      <c r="E26" s="50"/>
      <c r="F26" s="50">
        <v>1</v>
      </c>
      <c r="G26" s="50">
        <v>1</v>
      </c>
      <c r="H26" s="51">
        <v>0</v>
      </c>
    </row>
    <row r="27" spans="1:8">
      <c r="A27" s="98" t="s">
        <v>48</v>
      </c>
      <c r="B27" s="53">
        <v>0</v>
      </c>
      <c r="C27" s="53">
        <v>0</v>
      </c>
      <c r="D27" s="53">
        <v>0</v>
      </c>
      <c r="E27" s="53"/>
      <c r="F27" s="53">
        <v>0</v>
      </c>
      <c r="G27" s="53">
        <v>0</v>
      </c>
      <c r="H27" s="54">
        <v>0</v>
      </c>
    </row>
    <row r="28" spans="1:8">
      <c r="A28" s="97" t="s">
        <v>49</v>
      </c>
      <c r="B28" s="50">
        <v>0</v>
      </c>
      <c r="C28" s="50">
        <v>0</v>
      </c>
      <c r="D28" s="50">
        <v>0</v>
      </c>
      <c r="E28" s="50"/>
      <c r="F28" s="50">
        <v>0</v>
      </c>
      <c r="G28" s="50">
        <v>0</v>
      </c>
      <c r="H28" s="51">
        <v>0</v>
      </c>
    </row>
    <row r="29" spans="1:8">
      <c r="A29" s="98" t="s">
        <v>50</v>
      </c>
      <c r="B29" s="53">
        <v>0</v>
      </c>
      <c r="C29" s="53">
        <v>0</v>
      </c>
      <c r="D29" s="53">
        <v>0</v>
      </c>
      <c r="E29" s="53"/>
      <c r="F29" s="53">
        <v>0</v>
      </c>
      <c r="G29" s="53">
        <v>0</v>
      </c>
      <c r="H29" s="54">
        <v>0</v>
      </c>
    </row>
    <row r="30" spans="1:8">
      <c r="A30" s="97" t="s">
        <v>51</v>
      </c>
      <c r="B30" s="50">
        <v>0</v>
      </c>
      <c r="C30" s="50">
        <v>0</v>
      </c>
      <c r="D30" s="50">
        <v>0</v>
      </c>
      <c r="E30" s="50"/>
      <c r="F30" s="50">
        <v>0</v>
      </c>
      <c r="G30" s="50">
        <v>0</v>
      </c>
      <c r="H30" s="51">
        <v>0</v>
      </c>
    </row>
    <row r="31" spans="1:8">
      <c r="A31" s="98" t="s">
        <v>58</v>
      </c>
      <c r="B31" s="53">
        <v>0</v>
      </c>
      <c r="C31" s="53">
        <v>0</v>
      </c>
      <c r="D31" s="53">
        <v>0</v>
      </c>
      <c r="E31" s="53"/>
      <c r="F31" s="53">
        <v>0</v>
      </c>
      <c r="G31" s="53">
        <v>0</v>
      </c>
      <c r="H31" s="54">
        <v>0</v>
      </c>
    </row>
    <row r="32" spans="1:8">
      <c r="A32" s="97" t="s">
        <v>52</v>
      </c>
      <c r="B32" s="50">
        <v>0</v>
      </c>
      <c r="C32" s="50">
        <v>0</v>
      </c>
      <c r="D32" s="50">
        <v>0</v>
      </c>
      <c r="E32" s="50"/>
      <c r="F32" s="50">
        <v>0</v>
      </c>
      <c r="G32" s="50">
        <v>0</v>
      </c>
      <c r="H32" s="51">
        <v>0</v>
      </c>
    </row>
    <row r="33" spans="1:8">
      <c r="A33" s="98" t="s">
        <v>53</v>
      </c>
      <c r="B33" s="53">
        <v>0</v>
      </c>
      <c r="C33" s="53">
        <v>0</v>
      </c>
      <c r="D33" s="53">
        <v>0</v>
      </c>
      <c r="E33" s="53"/>
      <c r="F33" s="53">
        <v>0</v>
      </c>
      <c r="G33" s="53">
        <v>0</v>
      </c>
      <c r="H33" s="54">
        <v>0</v>
      </c>
    </row>
    <row r="34" spans="1:8">
      <c r="A34" s="97" t="s">
        <v>56</v>
      </c>
      <c r="B34" s="50">
        <v>0</v>
      </c>
      <c r="C34" s="50">
        <v>0</v>
      </c>
      <c r="D34" s="50">
        <v>0</v>
      </c>
      <c r="E34" s="50"/>
      <c r="F34" s="50">
        <v>0</v>
      </c>
      <c r="G34" s="50">
        <v>0</v>
      </c>
      <c r="H34" s="51">
        <v>0</v>
      </c>
    </row>
    <row r="35" spans="1:8">
      <c r="A35" s="98" t="s">
        <v>54</v>
      </c>
      <c r="B35" s="53">
        <v>0</v>
      </c>
      <c r="C35" s="53">
        <v>0</v>
      </c>
      <c r="D35" s="53">
        <v>0</v>
      </c>
      <c r="E35" s="53"/>
      <c r="F35" s="53">
        <v>0</v>
      </c>
      <c r="G35" s="53">
        <v>0</v>
      </c>
      <c r="H35" s="54">
        <v>0</v>
      </c>
    </row>
    <row r="36" spans="1:8">
      <c r="A36" s="97" t="s">
        <v>55</v>
      </c>
      <c r="B36" s="50">
        <v>2177</v>
      </c>
      <c r="C36" s="50">
        <v>0</v>
      </c>
      <c r="D36" s="50">
        <v>2177</v>
      </c>
      <c r="E36" s="50"/>
      <c r="F36" s="50">
        <v>40</v>
      </c>
      <c r="G36" s="50">
        <v>0</v>
      </c>
      <c r="H36" s="51">
        <v>40</v>
      </c>
    </row>
    <row r="37" spans="1:8">
      <c r="A37" s="98" t="s">
        <v>66</v>
      </c>
      <c r="B37" s="53">
        <v>0</v>
      </c>
      <c r="C37" s="53">
        <v>0</v>
      </c>
      <c r="D37" s="53">
        <v>0</v>
      </c>
      <c r="E37" s="53"/>
      <c r="F37" s="53">
        <v>0</v>
      </c>
      <c r="G37" s="53">
        <v>0</v>
      </c>
      <c r="H37" s="54">
        <v>0</v>
      </c>
    </row>
    <row r="38" spans="1:8">
      <c r="A38" s="97" t="s">
        <v>35</v>
      </c>
      <c r="B38" s="50">
        <v>0</v>
      </c>
      <c r="C38" s="50">
        <v>0</v>
      </c>
      <c r="D38" s="50">
        <v>0</v>
      </c>
      <c r="E38" s="50"/>
      <c r="F38" s="50">
        <v>0</v>
      </c>
      <c r="G38" s="50">
        <v>0</v>
      </c>
      <c r="H38" s="51">
        <v>0</v>
      </c>
    </row>
    <row r="39" spans="1:8">
      <c r="A39" s="98" t="s">
        <v>42</v>
      </c>
      <c r="B39" s="53">
        <v>0</v>
      </c>
      <c r="C39" s="53">
        <v>0</v>
      </c>
      <c r="D39" s="53">
        <v>0</v>
      </c>
      <c r="E39" s="53"/>
      <c r="F39" s="53">
        <v>0</v>
      </c>
      <c r="G39" s="53">
        <v>0</v>
      </c>
      <c r="H39" s="54">
        <v>0</v>
      </c>
    </row>
    <row r="40" spans="1:8">
      <c r="A40" s="97" t="s">
        <v>90</v>
      </c>
      <c r="B40" s="50">
        <v>0</v>
      </c>
      <c r="C40" s="50">
        <v>0</v>
      </c>
      <c r="D40" s="50">
        <v>0</v>
      </c>
      <c r="E40" s="50"/>
      <c r="F40" s="50">
        <v>0</v>
      </c>
      <c r="G40" s="50">
        <v>0</v>
      </c>
      <c r="H40" s="51">
        <v>0</v>
      </c>
    </row>
    <row r="41" spans="1:8">
      <c r="A41" s="98" t="s">
        <v>91</v>
      </c>
      <c r="B41" s="53">
        <v>0</v>
      </c>
      <c r="C41" s="53">
        <v>0</v>
      </c>
      <c r="D41" s="53">
        <v>0</v>
      </c>
      <c r="E41" s="53"/>
      <c r="F41" s="53">
        <v>0</v>
      </c>
      <c r="G41" s="53">
        <v>0</v>
      </c>
      <c r="H41" s="54">
        <v>0</v>
      </c>
    </row>
    <row r="42" spans="1:8">
      <c r="A42" s="97" t="s">
        <v>92</v>
      </c>
      <c r="B42" s="50">
        <v>0</v>
      </c>
      <c r="C42" s="50">
        <v>0</v>
      </c>
      <c r="D42" s="50">
        <v>0</v>
      </c>
      <c r="E42" s="50"/>
      <c r="F42" s="50">
        <v>0</v>
      </c>
      <c r="G42" s="50">
        <v>0</v>
      </c>
      <c r="H42" s="51">
        <v>0</v>
      </c>
    </row>
    <row r="43" spans="1:8">
      <c r="A43" s="98" t="s">
        <v>93</v>
      </c>
      <c r="B43" s="53">
        <v>0</v>
      </c>
      <c r="C43" s="53">
        <v>0</v>
      </c>
      <c r="D43" s="53">
        <v>0</v>
      </c>
      <c r="E43" s="53"/>
      <c r="F43" s="53">
        <v>0</v>
      </c>
      <c r="G43" s="53">
        <v>0</v>
      </c>
      <c r="H43" s="54">
        <v>0</v>
      </c>
    </row>
    <row r="44" spans="1:8">
      <c r="A44" s="97" t="s">
        <v>94</v>
      </c>
      <c r="B44" s="50">
        <v>0</v>
      </c>
      <c r="C44" s="50">
        <v>0</v>
      </c>
      <c r="D44" s="50">
        <v>0</v>
      </c>
      <c r="E44" s="50"/>
      <c r="F44" s="50">
        <v>0</v>
      </c>
      <c r="G44" s="50">
        <v>0</v>
      </c>
      <c r="H44" s="51">
        <v>0</v>
      </c>
    </row>
    <row r="45" spans="1:8">
      <c r="A45" s="98" t="s">
        <v>95</v>
      </c>
      <c r="B45" s="53">
        <v>0</v>
      </c>
      <c r="C45" s="53">
        <v>0</v>
      </c>
      <c r="D45" s="53">
        <v>0</v>
      </c>
      <c r="E45" s="53"/>
      <c r="F45" s="53">
        <v>0</v>
      </c>
      <c r="G45" s="53">
        <v>0</v>
      </c>
      <c r="H45" s="54">
        <v>0</v>
      </c>
    </row>
    <row r="46" spans="1:8">
      <c r="A46" s="97" t="s">
        <v>96</v>
      </c>
      <c r="B46" s="50">
        <v>0</v>
      </c>
      <c r="C46" s="50">
        <v>0</v>
      </c>
      <c r="D46" s="50">
        <v>0</v>
      </c>
      <c r="E46" s="50"/>
      <c r="F46" s="50">
        <v>0</v>
      </c>
      <c r="G46" s="50">
        <v>0</v>
      </c>
      <c r="H46" s="51">
        <v>0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02">
        <v>2473</v>
      </c>
      <c r="C48" s="102">
        <v>296</v>
      </c>
      <c r="D48" s="102">
        <v>2177</v>
      </c>
      <c r="E48" s="102"/>
      <c r="F48" s="102">
        <v>46</v>
      </c>
      <c r="G48" s="102">
        <v>6</v>
      </c>
      <c r="H48" s="103">
        <v>40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89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204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350" t="s">
        <v>69</v>
      </c>
      <c r="G11" s="350"/>
      <c r="H11" s="350"/>
    </row>
    <row r="12" spans="1:12" ht="12.75" customHeight="1">
      <c r="A12" s="317" t="s">
        <v>4</v>
      </c>
      <c r="B12" s="333" t="s">
        <v>68</v>
      </c>
      <c r="C12" s="333"/>
      <c r="D12" s="333"/>
      <c r="E12" s="71"/>
      <c r="F12" s="351" t="s">
        <v>33</v>
      </c>
      <c r="G12" s="351"/>
      <c r="H12" s="352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5899</v>
      </c>
      <c r="C14" s="76">
        <v>688</v>
      </c>
      <c r="D14" s="76">
        <v>5211</v>
      </c>
      <c r="E14" s="76"/>
      <c r="F14" s="76">
        <v>210</v>
      </c>
      <c r="G14" s="76">
        <v>10</v>
      </c>
      <c r="H14" s="77">
        <v>200</v>
      </c>
    </row>
    <row r="15" spans="1:12">
      <c r="A15" s="78" t="s">
        <v>36</v>
      </c>
      <c r="B15" s="79">
        <v>24759</v>
      </c>
      <c r="C15" s="79">
        <v>444</v>
      </c>
      <c r="D15" s="79">
        <v>24315</v>
      </c>
      <c r="E15" s="79"/>
      <c r="F15" s="79">
        <v>479</v>
      </c>
      <c r="G15" s="79">
        <v>9</v>
      </c>
      <c r="H15" s="80">
        <v>470</v>
      </c>
    </row>
    <row r="16" spans="1:12">
      <c r="A16" s="75" t="s">
        <v>89</v>
      </c>
      <c r="B16" s="76">
        <v>17547</v>
      </c>
      <c r="C16" s="76">
        <v>0</v>
      </c>
      <c r="D16" s="76">
        <v>17547</v>
      </c>
      <c r="E16" s="76"/>
      <c r="F16" s="76">
        <v>526</v>
      </c>
      <c r="G16" s="76">
        <v>0</v>
      </c>
      <c r="H16" s="77">
        <v>526</v>
      </c>
    </row>
    <row r="17" spans="1:8">
      <c r="A17" s="78" t="s">
        <v>37</v>
      </c>
      <c r="B17" s="79">
        <v>194</v>
      </c>
      <c r="C17" s="79">
        <v>194</v>
      </c>
      <c r="D17" s="79">
        <v>0</v>
      </c>
      <c r="E17" s="79"/>
      <c r="F17" s="79">
        <v>4</v>
      </c>
      <c r="G17" s="79">
        <v>4</v>
      </c>
      <c r="H17" s="80">
        <v>0</v>
      </c>
    </row>
    <row r="18" spans="1:8">
      <c r="A18" s="75" t="s">
        <v>38</v>
      </c>
      <c r="B18" s="76">
        <v>0</v>
      </c>
      <c r="C18" s="76">
        <v>0</v>
      </c>
      <c r="D18" s="76">
        <v>0</v>
      </c>
      <c r="E18" s="76"/>
      <c r="F18" s="76">
        <v>0</v>
      </c>
      <c r="G18" s="76">
        <v>0</v>
      </c>
      <c r="H18" s="77">
        <v>0</v>
      </c>
    </row>
    <row r="19" spans="1:8">
      <c r="A19" s="78" t="s">
        <v>39</v>
      </c>
      <c r="B19" s="79">
        <v>15491</v>
      </c>
      <c r="C19" s="79">
        <v>48</v>
      </c>
      <c r="D19" s="79">
        <v>15443</v>
      </c>
      <c r="E19" s="79"/>
      <c r="F19" s="79">
        <v>252</v>
      </c>
      <c r="G19" s="79">
        <v>1</v>
      </c>
      <c r="H19" s="80">
        <v>251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0</v>
      </c>
      <c r="G20" s="76">
        <v>0</v>
      </c>
      <c r="H20" s="77">
        <v>0</v>
      </c>
    </row>
    <row r="21" spans="1:8">
      <c r="A21" s="78" t="s">
        <v>41</v>
      </c>
      <c r="B21" s="79">
        <v>0</v>
      </c>
      <c r="C21" s="79">
        <v>0</v>
      </c>
      <c r="D21" s="79">
        <v>0</v>
      </c>
      <c r="E21" s="79"/>
      <c r="F21" s="79">
        <v>0</v>
      </c>
      <c r="G21" s="79">
        <v>0</v>
      </c>
      <c r="H21" s="80">
        <v>0</v>
      </c>
    </row>
    <row r="22" spans="1:8">
      <c r="A22" s="75" t="s">
        <v>43</v>
      </c>
      <c r="B22" s="76">
        <v>0</v>
      </c>
      <c r="C22" s="76">
        <v>0</v>
      </c>
      <c r="D22" s="76">
        <v>0</v>
      </c>
      <c r="E22" s="76"/>
      <c r="F22" s="76">
        <v>0</v>
      </c>
      <c r="G22" s="76">
        <v>0</v>
      </c>
      <c r="H22" s="77">
        <v>0</v>
      </c>
    </row>
    <row r="23" spans="1:8">
      <c r="A23" s="78" t="s">
        <v>44</v>
      </c>
      <c r="B23" s="79">
        <v>175</v>
      </c>
      <c r="C23" s="79">
        <v>175</v>
      </c>
      <c r="D23" s="79">
        <v>0</v>
      </c>
      <c r="E23" s="79"/>
      <c r="F23" s="79">
        <v>3</v>
      </c>
      <c r="G23" s="79">
        <v>3</v>
      </c>
      <c r="H23" s="80">
        <v>0</v>
      </c>
    </row>
    <row r="24" spans="1:8">
      <c r="A24" s="75" t="s">
        <v>45</v>
      </c>
      <c r="B24" s="76">
        <v>0</v>
      </c>
      <c r="C24" s="76">
        <v>0</v>
      </c>
      <c r="D24" s="76">
        <v>0</v>
      </c>
      <c r="E24" s="76"/>
      <c r="F24" s="76">
        <v>0</v>
      </c>
      <c r="G24" s="76">
        <v>0</v>
      </c>
      <c r="H24" s="77">
        <v>0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0</v>
      </c>
      <c r="G25" s="79">
        <v>0</v>
      </c>
      <c r="H25" s="80">
        <v>0</v>
      </c>
    </row>
    <row r="26" spans="1:8">
      <c r="A26" s="75" t="s">
        <v>47</v>
      </c>
      <c r="B26" s="76">
        <v>523</v>
      </c>
      <c r="C26" s="76">
        <v>523</v>
      </c>
      <c r="D26" s="76">
        <v>0</v>
      </c>
      <c r="E26" s="76"/>
      <c r="F26" s="76">
        <v>10</v>
      </c>
      <c r="G26" s="76">
        <v>10</v>
      </c>
      <c r="H26" s="77">
        <v>0</v>
      </c>
    </row>
    <row r="27" spans="1:8">
      <c r="A27" s="78" t="s">
        <v>48</v>
      </c>
      <c r="B27" s="79">
        <v>0</v>
      </c>
      <c r="C27" s="79">
        <v>0</v>
      </c>
      <c r="D27" s="79">
        <v>0</v>
      </c>
      <c r="E27" s="79"/>
      <c r="F27" s="79">
        <v>0</v>
      </c>
      <c r="G27" s="79">
        <v>0</v>
      </c>
      <c r="H27" s="80">
        <v>0</v>
      </c>
    </row>
    <row r="28" spans="1:8">
      <c r="A28" s="75" t="s">
        <v>49</v>
      </c>
      <c r="B28" s="76">
        <v>0</v>
      </c>
      <c r="C28" s="76">
        <v>0</v>
      </c>
      <c r="D28" s="76">
        <v>0</v>
      </c>
      <c r="E28" s="76"/>
      <c r="F28" s="76">
        <v>0</v>
      </c>
      <c r="G28" s="76">
        <v>0</v>
      </c>
      <c r="H28" s="77">
        <v>0</v>
      </c>
    </row>
    <row r="29" spans="1:8">
      <c r="A29" s="78" t="s">
        <v>50</v>
      </c>
      <c r="B29" s="79">
        <v>6595</v>
      </c>
      <c r="C29" s="79">
        <v>648</v>
      </c>
      <c r="D29" s="79">
        <v>5947</v>
      </c>
      <c r="E29" s="79"/>
      <c r="F29" s="79">
        <v>129</v>
      </c>
      <c r="G29" s="79">
        <v>9</v>
      </c>
      <c r="H29" s="80">
        <v>120</v>
      </c>
    </row>
    <row r="30" spans="1:8">
      <c r="A30" s="75" t="s">
        <v>51</v>
      </c>
      <c r="B30" s="76">
        <v>2496</v>
      </c>
      <c r="C30" s="76">
        <v>2496</v>
      </c>
      <c r="D30" s="76">
        <v>0</v>
      </c>
      <c r="E30" s="76"/>
      <c r="F30" s="76">
        <v>48</v>
      </c>
      <c r="G30" s="76">
        <v>48</v>
      </c>
      <c r="H30" s="77">
        <v>0</v>
      </c>
    </row>
    <row r="31" spans="1:8">
      <c r="A31" s="78" t="s">
        <v>58</v>
      </c>
      <c r="B31" s="79">
        <v>240</v>
      </c>
      <c r="C31" s="79">
        <v>240</v>
      </c>
      <c r="D31" s="79">
        <v>0</v>
      </c>
      <c r="E31" s="79"/>
      <c r="F31" s="79">
        <v>4</v>
      </c>
      <c r="G31" s="79">
        <v>4</v>
      </c>
      <c r="H31" s="80">
        <v>0</v>
      </c>
    </row>
    <row r="32" spans="1:8">
      <c r="A32" s="75" t="s">
        <v>52</v>
      </c>
      <c r="B32" s="76">
        <v>24419</v>
      </c>
      <c r="C32" s="76">
        <v>0</v>
      </c>
      <c r="D32" s="76">
        <v>24419</v>
      </c>
      <c r="E32" s="76"/>
      <c r="F32" s="76">
        <v>640</v>
      </c>
      <c r="G32" s="76">
        <v>0</v>
      </c>
      <c r="H32" s="77">
        <v>640</v>
      </c>
    </row>
    <row r="33" spans="1:8">
      <c r="A33" s="78" t="s">
        <v>53</v>
      </c>
      <c r="B33" s="79">
        <v>10704</v>
      </c>
      <c r="C33" s="79">
        <v>0</v>
      </c>
      <c r="D33" s="79">
        <v>10704</v>
      </c>
      <c r="E33" s="79"/>
      <c r="F33" s="79">
        <v>200</v>
      </c>
      <c r="G33" s="79">
        <v>0</v>
      </c>
      <c r="H33" s="80">
        <v>200</v>
      </c>
    </row>
    <row r="34" spans="1:8">
      <c r="A34" s="75" t="s">
        <v>56</v>
      </c>
      <c r="B34" s="76">
        <v>6296</v>
      </c>
      <c r="C34" s="76">
        <v>0</v>
      </c>
      <c r="D34" s="76">
        <v>6296</v>
      </c>
      <c r="E34" s="76"/>
      <c r="F34" s="76">
        <v>101</v>
      </c>
      <c r="G34" s="76">
        <v>0</v>
      </c>
      <c r="H34" s="77">
        <v>101</v>
      </c>
    </row>
    <row r="35" spans="1:8">
      <c r="A35" s="78" t="s">
        <v>54</v>
      </c>
      <c r="B35" s="79">
        <v>0</v>
      </c>
      <c r="C35" s="79">
        <v>0</v>
      </c>
      <c r="D35" s="79">
        <v>0</v>
      </c>
      <c r="E35" s="79"/>
      <c r="F35" s="79">
        <v>0</v>
      </c>
      <c r="G35" s="79">
        <v>0</v>
      </c>
      <c r="H35" s="80">
        <v>0</v>
      </c>
    </row>
    <row r="36" spans="1:8">
      <c r="A36" s="75" t="s">
        <v>55</v>
      </c>
      <c r="B36" s="76">
        <v>12431</v>
      </c>
      <c r="C36" s="76">
        <v>2216</v>
      </c>
      <c r="D36" s="76">
        <v>10215</v>
      </c>
      <c r="E36" s="76"/>
      <c r="F36" s="76">
        <v>247</v>
      </c>
      <c r="G36" s="76">
        <v>47</v>
      </c>
      <c r="H36" s="77">
        <v>200</v>
      </c>
    </row>
    <row r="37" spans="1:8">
      <c r="A37" s="78" t="s">
        <v>66</v>
      </c>
      <c r="B37" s="79">
        <v>253</v>
      </c>
      <c r="C37" s="79">
        <v>253</v>
      </c>
      <c r="D37" s="79">
        <v>0</v>
      </c>
      <c r="E37" s="79"/>
      <c r="F37" s="79">
        <v>6</v>
      </c>
      <c r="G37" s="79">
        <v>6</v>
      </c>
      <c r="H37" s="80">
        <v>0</v>
      </c>
    </row>
    <row r="38" spans="1:8">
      <c r="A38" s="75" t="s">
        <v>35</v>
      </c>
      <c r="B38" s="76">
        <v>0</v>
      </c>
      <c r="C38" s="76">
        <v>0</v>
      </c>
      <c r="D38" s="76">
        <v>0</v>
      </c>
      <c r="E38" s="76"/>
      <c r="F38" s="76">
        <v>0</v>
      </c>
      <c r="G38" s="76">
        <v>0</v>
      </c>
      <c r="H38" s="77">
        <v>0</v>
      </c>
    </row>
    <row r="39" spans="1:8">
      <c r="A39" s="78" t="s">
        <v>42</v>
      </c>
      <c r="B39" s="79">
        <v>0</v>
      </c>
      <c r="C39" s="79">
        <v>0</v>
      </c>
      <c r="D39" s="79">
        <v>0</v>
      </c>
      <c r="E39" s="79"/>
      <c r="F39" s="79">
        <v>0</v>
      </c>
      <c r="G39" s="79">
        <v>0</v>
      </c>
      <c r="H39" s="80">
        <v>0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0</v>
      </c>
      <c r="G40" s="76">
        <v>0</v>
      </c>
      <c r="H40" s="77">
        <v>0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0</v>
      </c>
      <c r="G41" s="79">
        <v>0</v>
      </c>
      <c r="H41" s="80">
        <v>0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0</v>
      </c>
      <c r="G42" s="76">
        <v>0</v>
      </c>
      <c r="H42" s="77">
        <v>0</v>
      </c>
    </row>
    <row r="43" spans="1:8">
      <c r="A43" s="78" t="s">
        <v>93</v>
      </c>
      <c r="B43" s="79">
        <v>0</v>
      </c>
      <c r="C43" s="79">
        <v>0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94</v>
      </c>
      <c r="B44" s="76">
        <v>0</v>
      </c>
      <c r="C44" s="76">
        <v>0</v>
      </c>
      <c r="D44" s="76">
        <v>0</v>
      </c>
      <c r="E44" s="76"/>
      <c r="F44" s="76">
        <v>0</v>
      </c>
      <c r="G44" s="76">
        <v>0</v>
      </c>
      <c r="H44" s="77">
        <v>0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0</v>
      </c>
      <c r="G45" s="79">
        <v>0</v>
      </c>
      <c r="H45" s="80">
        <v>0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128022</v>
      </c>
      <c r="C48" s="85">
        <v>7925</v>
      </c>
      <c r="D48" s="85">
        <v>120097</v>
      </c>
      <c r="E48" s="85"/>
      <c r="F48" s="85">
        <v>2859</v>
      </c>
      <c r="G48" s="85">
        <v>151</v>
      </c>
      <c r="H48" s="86">
        <v>2708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89" t="s">
        <v>62</v>
      </c>
      <c r="B52" s="90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38"/>
    </row>
    <row r="11" spans="1:12" ht="12.75" customHeight="1">
      <c r="A11" s="69"/>
      <c r="B11" s="70"/>
      <c r="C11" s="70"/>
      <c r="D11" s="70"/>
      <c r="E11" s="70"/>
      <c r="F11" s="350" t="s">
        <v>69</v>
      </c>
      <c r="G11" s="350"/>
      <c r="H11" s="350"/>
    </row>
    <row r="12" spans="1:12" ht="12.75" customHeight="1">
      <c r="A12" s="317" t="s">
        <v>4</v>
      </c>
      <c r="B12" s="333" t="s">
        <v>68</v>
      </c>
      <c r="C12" s="333"/>
      <c r="D12" s="333"/>
      <c r="E12" s="234"/>
      <c r="F12" s="351" t="s">
        <v>33</v>
      </c>
      <c r="G12" s="351"/>
      <c r="H12" s="352"/>
    </row>
    <row r="13" spans="1:12">
      <c r="A13" s="319"/>
      <c r="B13" s="236" t="s">
        <v>0</v>
      </c>
      <c r="C13" s="236" t="s">
        <v>22</v>
      </c>
      <c r="D13" s="236" t="s">
        <v>23</v>
      </c>
      <c r="E13" s="235"/>
      <c r="F13" s="236" t="s">
        <v>0</v>
      </c>
      <c r="G13" s="236" t="s">
        <v>22</v>
      </c>
      <c r="H13" s="237" t="s">
        <v>23</v>
      </c>
    </row>
    <row r="14" spans="1:12">
      <c r="A14" s="75" t="s">
        <v>34</v>
      </c>
      <c r="B14" s="76">
        <v>47172</v>
      </c>
      <c r="C14" s="76">
        <v>14540</v>
      </c>
      <c r="D14" s="76">
        <v>32632</v>
      </c>
      <c r="E14" s="76"/>
      <c r="F14" s="76">
        <v>1025</v>
      </c>
      <c r="G14" s="76">
        <v>346</v>
      </c>
      <c r="H14" s="77">
        <v>679</v>
      </c>
    </row>
    <row r="15" spans="1:12">
      <c r="A15" s="78" t="s">
        <v>36</v>
      </c>
      <c r="B15" s="79">
        <v>79080</v>
      </c>
      <c r="C15" s="79">
        <v>12910</v>
      </c>
      <c r="D15" s="79">
        <v>66170</v>
      </c>
      <c r="E15" s="79"/>
      <c r="F15" s="79">
        <v>1500</v>
      </c>
      <c r="G15" s="79">
        <v>182</v>
      </c>
      <c r="H15" s="80">
        <v>1318</v>
      </c>
    </row>
    <row r="16" spans="1:12">
      <c r="A16" s="75" t="s">
        <v>89</v>
      </c>
      <c r="B16" s="76">
        <v>46350</v>
      </c>
      <c r="C16" s="76">
        <v>331</v>
      </c>
      <c r="D16" s="76">
        <v>46019</v>
      </c>
      <c r="E16" s="76"/>
      <c r="F16" s="76">
        <v>1057</v>
      </c>
      <c r="G16" s="76">
        <v>3</v>
      </c>
      <c r="H16" s="77">
        <v>1054</v>
      </c>
    </row>
    <row r="17" spans="1:8">
      <c r="A17" s="78" t="s">
        <v>37</v>
      </c>
      <c r="B17" s="79">
        <v>194</v>
      </c>
      <c r="C17" s="79">
        <v>194</v>
      </c>
      <c r="D17" s="79">
        <v>0</v>
      </c>
      <c r="E17" s="79"/>
      <c r="F17" s="79">
        <v>4</v>
      </c>
      <c r="G17" s="79">
        <v>4</v>
      </c>
      <c r="H17" s="80">
        <v>0</v>
      </c>
    </row>
    <row r="18" spans="1:8">
      <c r="A18" s="75" t="s">
        <v>38</v>
      </c>
      <c r="B18" s="76">
        <v>12901</v>
      </c>
      <c r="C18" s="76">
        <v>360</v>
      </c>
      <c r="D18" s="76">
        <v>12541</v>
      </c>
      <c r="E18" s="76"/>
      <c r="F18" s="76">
        <v>240</v>
      </c>
      <c r="G18" s="76">
        <v>11</v>
      </c>
      <c r="H18" s="77">
        <v>229</v>
      </c>
    </row>
    <row r="19" spans="1:8">
      <c r="A19" s="78" t="s">
        <v>39</v>
      </c>
      <c r="B19" s="79">
        <v>15491</v>
      </c>
      <c r="C19" s="79">
        <v>48</v>
      </c>
      <c r="D19" s="79">
        <v>15443</v>
      </c>
      <c r="E19" s="79"/>
      <c r="F19" s="79">
        <v>252</v>
      </c>
      <c r="G19" s="79">
        <v>1</v>
      </c>
      <c r="H19" s="80">
        <v>251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0</v>
      </c>
      <c r="G20" s="76">
        <v>0</v>
      </c>
      <c r="H20" s="77">
        <v>0</v>
      </c>
    </row>
    <row r="21" spans="1:8">
      <c r="A21" s="78" t="s">
        <v>41</v>
      </c>
      <c r="B21" s="79">
        <v>216</v>
      </c>
      <c r="C21" s="79">
        <v>216</v>
      </c>
      <c r="D21" s="79">
        <v>0</v>
      </c>
      <c r="E21" s="79"/>
      <c r="F21" s="79">
        <v>6</v>
      </c>
      <c r="G21" s="79">
        <v>6</v>
      </c>
      <c r="H21" s="80">
        <v>0</v>
      </c>
    </row>
    <row r="22" spans="1:8">
      <c r="A22" s="75" t="s">
        <v>43</v>
      </c>
      <c r="B22" s="76">
        <v>0</v>
      </c>
      <c r="C22" s="76">
        <v>0</v>
      </c>
      <c r="D22" s="76">
        <v>0</v>
      </c>
      <c r="E22" s="76"/>
      <c r="F22" s="76">
        <v>0</v>
      </c>
      <c r="G22" s="76">
        <v>0</v>
      </c>
      <c r="H22" s="77">
        <v>0</v>
      </c>
    </row>
    <row r="23" spans="1:8">
      <c r="A23" s="78" t="s">
        <v>44</v>
      </c>
      <c r="B23" s="79">
        <v>1226</v>
      </c>
      <c r="C23" s="79">
        <v>1226</v>
      </c>
      <c r="D23" s="79">
        <v>0</v>
      </c>
      <c r="E23" s="79"/>
      <c r="F23" s="79">
        <v>18</v>
      </c>
      <c r="G23" s="79">
        <v>18</v>
      </c>
      <c r="H23" s="80">
        <v>0</v>
      </c>
    </row>
    <row r="24" spans="1:8">
      <c r="A24" s="75" t="s">
        <v>45</v>
      </c>
      <c r="B24" s="76">
        <v>126800</v>
      </c>
      <c r="C24" s="76">
        <v>48</v>
      </c>
      <c r="D24" s="76">
        <v>126752</v>
      </c>
      <c r="E24" s="76"/>
      <c r="F24" s="76">
        <v>2297</v>
      </c>
      <c r="G24" s="76">
        <v>1</v>
      </c>
      <c r="H24" s="77">
        <v>2296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0</v>
      </c>
      <c r="G25" s="79">
        <v>0</v>
      </c>
      <c r="H25" s="80">
        <v>0</v>
      </c>
    </row>
    <row r="26" spans="1:8">
      <c r="A26" s="75" t="s">
        <v>47</v>
      </c>
      <c r="B26" s="76">
        <v>13171</v>
      </c>
      <c r="C26" s="76">
        <v>2171</v>
      </c>
      <c r="D26" s="76">
        <v>11000</v>
      </c>
      <c r="E26" s="76"/>
      <c r="F26" s="76">
        <v>260</v>
      </c>
      <c r="G26" s="76">
        <v>60</v>
      </c>
      <c r="H26" s="77">
        <v>200</v>
      </c>
    </row>
    <row r="27" spans="1:8">
      <c r="A27" s="78" t="s">
        <v>48</v>
      </c>
      <c r="B27" s="79">
        <v>4058</v>
      </c>
      <c r="C27" s="79">
        <v>4058</v>
      </c>
      <c r="D27" s="79">
        <v>0</v>
      </c>
      <c r="E27" s="79"/>
      <c r="F27" s="79">
        <v>80</v>
      </c>
      <c r="G27" s="79">
        <v>80</v>
      </c>
      <c r="H27" s="80">
        <v>0</v>
      </c>
    </row>
    <row r="28" spans="1:8">
      <c r="A28" s="75" t="s">
        <v>49</v>
      </c>
      <c r="B28" s="76">
        <v>14127</v>
      </c>
      <c r="C28" s="76">
        <v>14127</v>
      </c>
      <c r="D28" s="76">
        <v>0</v>
      </c>
      <c r="E28" s="76"/>
      <c r="F28" s="76">
        <v>200</v>
      </c>
      <c r="G28" s="76">
        <v>200</v>
      </c>
      <c r="H28" s="77">
        <v>0</v>
      </c>
    </row>
    <row r="29" spans="1:8">
      <c r="A29" s="78" t="s">
        <v>50</v>
      </c>
      <c r="B29" s="79">
        <v>9547</v>
      </c>
      <c r="C29" s="79">
        <v>3600</v>
      </c>
      <c r="D29" s="79">
        <v>5947</v>
      </c>
      <c r="E29" s="79"/>
      <c r="F29" s="79">
        <v>170</v>
      </c>
      <c r="G29" s="79">
        <v>50</v>
      </c>
      <c r="H29" s="80">
        <v>120</v>
      </c>
    </row>
    <row r="30" spans="1:8">
      <c r="A30" s="75" t="s">
        <v>51</v>
      </c>
      <c r="B30" s="76">
        <v>10637</v>
      </c>
      <c r="C30" s="76">
        <v>2496</v>
      </c>
      <c r="D30" s="76">
        <v>8141</v>
      </c>
      <c r="E30" s="76"/>
      <c r="F30" s="76">
        <v>228</v>
      </c>
      <c r="G30" s="76">
        <v>48</v>
      </c>
      <c r="H30" s="77">
        <v>180</v>
      </c>
    </row>
    <row r="31" spans="1:8">
      <c r="A31" s="78" t="s">
        <v>58</v>
      </c>
      <c r="B31" s="79">
        <v>362</v>
      </c>
      <c r="C31" s="79">
        <v>362</v>
      </c>
      <c r="D31" s="79">
        <v>0</v>
      </c>
      <c r="E31" s="79"/>
      <c r="F31" s="79">
        <v>5</v>
      </c>
      <c r="G31" s="79">
        <v>5</v>
      </c>
      <c r="H31" s="80">
        <v>0</v>
      </c>
    </row>
    <row r="32" spans="1:8">
      <c r="A32" s="75" t="s">
        <v>52</v>
      </c>
      <c r="B32" s="76">
        <v>32773</v>
      </c>
      <c r="C32" s="76">
        <v>54</v>
      </c>
      <c r="D32" s="76">
        <v>32719</v>
      </c>
      <c r="E32" s="76"/>
      <c r="F32" s="76">
        <v>826</v>
      </c>
      <c r="G32" s="76">
        <v>1</v>
      </c>
      <c r="H32" s="77">
        <v>825</v>
      </c>
    </row>
    <row r="33" spans="1:8">
      <c r="A33" s="78" t="s">
        <v>53</v>
      </c>
      <c r="B33" s="79">
        <v>10704</v>
      </c>
      <c r="C33" s="79">
        <v>0</v>
      </c>
      <c r="D33" s="79">
        <v>10704</v>
      </c>
      <c r="E33" s="79"/>
      <c r="F33" s="79">
        <v>200</v>
      </c>
      <c r="G33" s="79">
        <v>0</v>
      </c>
      <c r="H33" s="80">
        <v>200</v>
      </c>
    </row>
    <row r="34" spans="1:8">
      <c r="A34" s="75" t="s">
        <v>56</v>
      </c>
      <c r="B34" s="76">
        <v>6296</v>
      </c>
      <c r="C34" s="76">
        <v>0</v>
      </c>
      <c r="D34" s="76">
        <v>6296</v>
      </c>
      <c r="E34" s="76"/>
      <c r="F34" s="76">
        <v>101</v>
      </c>
      <c r="G34" s="76">
        <v>0</v>
      </c>
      <c r="H34" s="77">
        <v>101</v>
      </c>
    </row>
    <row r="35" spans="1:8">
      <c r="A35" s="78" t="s">
        <v>54</v>
      </c>
      <c r="B35" s="79">
        <v>70</v>
      </c>
      <c r="C35" s="79">
        <v>70</v>
      </c>
      <c r="D35" s="79">
        <v>0</v>
      </c>
      <c r="E35" s="79"/>
      <c r="F35" s="79">
        <v>1</v>
      </c>
      <c r="G35" s="79">
        <v>1</v>
      </c>
      <c r="H35" s="80">
        <v>0</v>
      </c>
    </row>
    <row r="36" spans="1:8">
      <c r="A36" s="75" t="s">
        <v>55</v>
      </c>
      <c r="B36" s="76">
        <v>44072</v>
      </c>
      <c r="C36" s="76">
        <v>4043</v>
      </c>
      <c r="D36" s="76">
        <v>40029</v>
      </c>
      <c r="E36" s="76"/>
      <c r="F36" s="76">
        <v>910</v>
      </c>
      <c r="G36" s="76">
        <v>110</v>
      </c>
      <c r="H36" s="77">
        <v>800</v>
      </c>
    </row>
    <row r="37" spans="1:8">
      <c r="A37" s="78" t="s">
        <v>66</v>
      </c>
      <c r="B37" s="79">
        <v>3365</v>
      </c>
      <c r="C37" s="79">
        <v>3365</v>
      </c>
      <c r="D37" s="79">
        <v>0</v>
      </c>
      <c r="E37" s="79"/>
      <c r="F37" s="79">
        <v>68</v>
      </c>
      <c r="G37" s="79">
        <v>68</v>
      </c>
      <c r="H37" s="80">
        <v>0</v>
      </c>
    </row>
    <row r="38" spans="1:8">
      <c r="A38" s="75" t="s">
        <v>35</v>
      </c>
      <c r="B38" s="76">
        <v>0</v>
      </c>
      <c r="C38" s="76">
        <v>0</v>
      </c>
      <c r="D38" s="76">
        <v>0</v>
      </c>
      <c r="E38" s="76"/>
      <c r="F38" s="76">
        <v>0</v>
      </c>
      <c r="G38" s="76">
        <v>0</v>
      </c>
      <c r="H38" s="77">
        <v>0</v>
      </c>
    </row>
    <row r="39" spans="1:8">
      <c r="A39" s="78" t="s">
        <v>42</v>
      </c>
      <c r="B39" s="79">
        <v>964</v>
      </c>
      <c r="C39" s="79">
        <v>964</v>
      </c>
      <c r="D39" s="79">
        <v>0</v>
      </c>
      <c r="E39" s="79"/>
      <c r="F39" s="79">
        <v>17</v>
      </c>
      <c r="G39" s="79">
        <v>17</v>
      </c>
      <c r="H39" s="80">
        <v>0</v>
      </c>
    </row>
    <row r="40" spans="1:8">
      <c r="A40" s="75" t="s">
        <v>90</v>
      </c>
      <c r="B40" s="76">
        <v>434</v>
      </c>
      <c r="C40" s="76">
        <v>434</v>
      </c>
      <c r="D40" s="76">
        <v>0</v>
      </c>
      <c r="E40" s="76"/>
      <c r="F40" s="76">
        <v>11</v>
      </c>
      <c r="G40" s="76">
        <v>11</v>
      </c>
      <c r="H40" s="77">
        <v>0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0</v>
      </c>
      <c r="G41" s="79">
        <v>0</v>
      </c>
      <c r="H41" s="80">
        <v>0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0</v>
      </c>
      <c r="G42" s="76">
        <v>0</v>
      </c>
      <c r="H42" s="77">
        <v>0</v>
      </c>
    </row>
    <row r="43" spans="1:8">
      <c r="A43" s="78" t="s">
        <v>93</v>
      </c>
      <c r="B43" s="79">
        <v>0</v>
      </c>
      <c r="C43" s="79">
        <v>0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94</v>
      </c>
      <c r="B44" s="76">
        <v>0</v>
      </c>
      <c r="C44" s="76">
        <v>0</v>
      </c>
      <c r="D44" s="76">
        <v>0</v>
      </c>
      <c r="E44" s="76"/>
      <c r="F44" s="76">
        <v>0</v>
      </c>
      <c r="G44" s="76">
        <v>0</v>
      </c>
      <c r="H44" s="77">
        <v>0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0</v>
      </c>
      <c r="G45" s="79">
        <v>0</v>
      </c>
      <c r="H45" s="80">
        <v>0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480010</v>
      </c>
      <c r="C48" s="85">
        <v>65617</v>
      </c>
      <c r="D48" s="85">
        <v>414393</v>
      </c>
      <c r="E48" s="85"/>
      <c r="F48" s="85">
        <v>9476</v>
      </c>
      <c r="G48" s="85">
        <v>1223</v>
      </c>
      <c r="H48" s="86">
        <v>8253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89" t="s">
        <v>62</v>
      </c>
      <c r="B52" s="90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174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210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44"/>
      <c r="H10" s="289" t="s">
        <v>140</v>
      </c>
      <c r="I10" s="289"/>
      <c r="J10"/>
    </row>
    <row r="11" spans="1:12" ht="12.75" customHeight="1">
      <c r="A11" s="45"/>
      <c r="B11" s="46"/>
      <c r="C11" s="46"/>
      <c r="D11" s="46"/>
      <c r="E11" s="46"/>
      <c r="F11" s="47" t="s">
        <v>3</v>
      </c>
    </row>
    <row r="12" spans="1:12" ht="12.75" customHeight="1">
      <c r="A12" s="300" t="s">
        <v>4</v>
      </c>
      <c r="B12" s="302" t="s">
        <v>211</v>
      </c>
      <c r="C12" s="302"/>
      <c r="D12" s="48"/>
      <c r="E12" s="303" t="s">
        <v>176</v>
      </c>
      <c r="F12" s="304"/>
    </row>
    <row r="13" spans="1:12">
      <c r="A13" s="301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39888</v>
      </c>
      <c r="C14" s="50">
        <v>48781</v>
      </c>
      <c r="D14" s="50"/>
      <c r="E14" s="50">
        <v>113507</v>
      </c>
      <c r="F14" s="51">
        <v>133131</v>
      </c>
    </row>
    <row r="15" spans="1:12">
      <c r="A15" s="52" t="s">
        <v>36</v>
      </c>
      <c r="B15" s="53">
        <v>34415</v>
      </c>
      <c r="C15" s="53">
        <v>37294</v>
      </c>
      <c r="D15" s="53"/>
      <c r="E15" s="53">
        <v>15855</v>
      </c>
      <c r="F15" s="54">
        <v>37674</v>
      </c>
    </row>
    <row r="16" spans="1:12">
      <c r="A16" s="49" t="s">
        <v>89</v>
      </c>
      <c r="B16" s="50">
        <v>53067</v>
      </c>
      <c r="C16" s="50">
        <v>60525</v>
      </c>
      <c r="D16" s="50"/>
      <c r="E16" s="50">
        <v>121438</v>
      </c>
      <c r="F16" s="51">
        <v>185301</v>
      </c>
    </row>
    <row r="17" spans="1:6">
      <c r="A17" s="52" t="s">
        <v>37</v>
      </c>
      <c r="B17" s="53">
        <v>110</v>
      </c>
      <c r="C17" s="53">
        <v>333</v>
      </c>
      <c r="D17" s="53"/>
      <c r="E17" s="53">
        <v>4151</v>
      </c>
      <c r="F17" s="54">
        <v>5432</v>
      </c>
    </row>
    <row r="18" spans="1:6">
      <c r="A18" s="49" t="s">
        <v>38</v>
      </c>
      <c r="B18" s="50">
        <v>2065</v>
      </c>
      <c r="C18" s="50">
        <v>3233</v>
      </c>
      <c r="D18" s="50"/>
      <c r="E18" s="50">
        <v>16380</v>
      </c>
      <c r="F18" s="51">
        <v>19229</v>
      </c>
    </row>
    <row r="19" spans="1:6">
      <c r="A19" s="52" t="s">
        <v>39</v>
      </c>
      <c r="B19" s="53">
        <v>3026</v>
      </c>
      <c r="C19" s="53">
        <v>6131</v>
      </c>
      <c r="D19" s="53"/>
      <c r="E19" s="53">
        <v>2763</v>
      </c>
      <c r="F19" s="54">
        <v>2887</v>
      </c>
    </row>
    <row r="20" spans="1:6">
      <c r="A20" s="49" t="s">
        <v>40</v>
      </c>
      <c r="B20" s="50">
        <v>1479</v>
      </c>
      <c r="C20" s="50">
        <v>1479</v>
      </c>
      <c r="D20" s="50"/>
      <c r="E20" s="50">
        <v>1025</v>
      </c>
      <c r="F20" s="51">
        <v>1025</v>
      </c>
    </row>
    <row r="21" spans="1:6">
      <c r="A21" s="52" t="s">
        <v>41</v>
      </c>
      <c r="B21" s="53">
        <v>2531</v>
      </c>
      <c r="C21" s="53">
        <v>4006</v>
      </c>
      <c r="D21" s="53"/>
      <c r="E21" s="53">
        <v>14027</v>
      </c>
      <c r="F21" s="54">
        <v>15087</v>
      </c>
    </row>
    <row r="22" spans="1:6">
      <c r="A22" s="49" t="s">
        <v>43</v>
      </c>
      <c r="B22" s="50">
        <v>1228</v>
      </c>
      <c r="C22" s="50">
        <v>2839</v>
      </c>
      <c r="D22" s="50"/>
      <c r="E22" s="50">
        <v>2140</v>
      </c>
      <c r="F22" s="51">
        <v>2162</v>
      </c>
    </row>
    <row r="23" spans="1:6">
      <c r="A23" s="52" t="s">
        <v>44</v>
      </c>
      <c r="B23" s="53">
        <v>935</v>
      </c>
      <c r="C23" s="53">
        <v>1698</v>
      </c>
      <c r="D23" s="53"/>
      <c r="E23" s="53">
        <v>4971</v>
      </c>
      <c r="F23" s="54">
        <v>9681</v>
      </c>
    </row>
    <row r="24" spans="1:6">
      <c r="A24" s="49" t="s">
        <v>45</v>
      </c>
      <c r="B24" s="50">
        <v>9288</v>
      </c>
      <c r="C24" s="50">
        <v>11142</v>
      </c>
      <c r="D24" s="50"/>
      <c r="E24" s="50">
        <v>32776</v>
      </c>
      <c r="F24" s="51">
        <v>51946</v>
      </c>
    </row>
    <row r="25" spans="1:6">
      <c r="A25" s="52" t="s">
        <v>46</v>
      </c>
      <c r="B25" s="53">
        <v>0</v>
      </c>
      <c r="C25" s="53">
        <v>0</v>
      </c>
      <c r="D25" s="53"/>
      <c r="E25" s="53">
        <v>0</v>
      </c>
      <c r="F25" s="54">
        <v>0</v>
      </c>
    </row>
    <row r="26" spans="1:6">
      <c r="A26" s="49" t="s">
        <v>47</v>
      </c>
      <c r="B26" s="50">
        <v>17851</v>
      </c>
      <c r="C26" s="50">
        <v>17851</v>
      </c>
      <c r="D26" s="50"/>
      <c r="E26" s="50">
        <v>10549</v>
      </c>
      <c r="F26" s="51">
        <v>12656</v>
      </c>
    </row>
    <row r="27" spans="1:6">
      <c r="A27" s="52" t="s">
        <v>48</v>
      </c>
      <c r="B27" s="53">
        <v>662</v>
      </c>
      <c r="C27" s="53">
        <v>1085</v>
      </c>
      <c r="D27" s="53"/>
      <c r="E27" s="53">
        <v>169</v>
      </c>
      <c r="F27" s="54">
        <v>1598</v>
      </c>
    </row>
    <row r="28" spans="1:6">
      <c r="A28" s="49" t="s">
        <v>49</v>
      </c>
      <c r="B28" s="50">
        <v>0</v>
      </c>
      <c r="C28" s="50">
        <v>1544</v>
      </c>
      <c r="D28" s="50"/>
      <c r="E28" s="50">
        <v>18326</v>
      </c>
      <c r="F28" s="51">
        <v>20616</v>
      </c>
    </row>
    <row r="29" spans="1:6">
      <c r="A29" s="52" t="s">
        <v>50</v>
      </c>
      <c r="B29" s="53">
        <v>533</v>
      </c>
      <c r="C29" s="53">
        <v>533</v>
      </c>
      <c r="D29" s="53"/>
      <c r="E29" s="53">
        <v>37027</v>
      </c>
      <c r="F29" s="54">
        <v>37027</v>
      </c>
    </row>
    <row r="30" spans="1:6">
      <c r="A30" s="49" t="s">
        <v>51</v>
      </c>
      <c r="B30" s="50">
        <v>136</v>
      </c>
      <c r="C30" s="50">
        <v>136</v>
      </c>
      <c r="D30" s="50"/>
      <c r="E30" s="50">
        <v>36603</v>
      </c>
      <c r="F30" s="51">
        <v>37377</v>
      </c>
    </row>
    <row r="31" spans="1:6">
      <c r="A31" s="52" t="s">
        <v>58</v>
      </c>
      <c r="B31" s="53">
        <v>26057</v>
      </c>
      <c r="C31" s="53">
        <v>27493</v>
      </c>
      <c r="D31" s="53"/>
      <c r="E31" s="53">
        <v>29605</v>
      </c>
      <c r="F31" s="54">
        <v>33178</v>
      </c>
    </row>
    <row r="32" spans="1:6">
      <c r="A32" s="49" t="s">
        <v>52</v>
      </c>
      <c r="B32" s="50">
        <v>5695</v>
      </c>
      <c r="C32" s="50">
        <v>8277</v>
      </c>
      <c r="D32" s="50"/>
      <c r="E32" s="50">
        <v>2016</v>
      </c>
      <c r="F32" s="51">
        <v>2364</v>
      </c>
    </row>
    <row r="33" spans="1:7">
      <c r="A33" s="52" t="s">
        <v>53</v>
      </c>
      <c r="B33" s="53">
        <v>10792</v>
      </c>
      <c r="C33" s="53">
        <v>10792</v>
      </c>
      <c r="D33" s="53"/>
      <c r="E33" s="53">
        <v>22206</v>
      </c>
      <c r="F33" s="54">
        <v>30924</v>
      </c>
    </row>
    <row r="34" spans="1:7">
      <c r="A34" s="49" t="s">
        <v>56</v>
      </c>
      <c r="B34" s="50">
        <v>34910</v>
      </c>
      <c r="C34" s="50">
        <v>43650</v>
      </c>
      <c r="D34" s="50"/>
      <c r="E34" s="50">
        <v>59527</v>
      </c>
      <c r="F34" s="51">
        <v>61918</v>
      </c>
    </row>
    <row r="35" spans="1:7">
      <c r="A35" s="52" t="s">
        <v>54</v>
      </c>
      <c r="B35" s="53">
        <v>1034</v>
      </c>
      <c r="C35" s="53">
        <v>3072</v>
      </c>
      <c r="D35" s="53"/>
      <c r="E35" s="53">
        <v>2873</v>
      </c>
      <c r="F35" s="54">
        <v>6849</v>
      </c>
    </row>
    <row r="36" spans="1:7">
      <c r="A36" s="49" t="s">
        <v>55</v>
      </c>
      <c r="B36" s="50">
        <v>11336</v>
      </c>
      <c r="C36" s="50">
        <v>14663</v>
      </c>
      <c r="D36" s="50"/>
      <c r="E36" s="50">
        <v>47905</v>
      </c>
      <c r="F36" s="51">
        <v>48727</v>
      </c>
    </row>
    <row r="37" spans="1:7">
      <c r="A37" s="52" t="s">
        <v>66</v>
      </c>
      <c r="B37" s="53">
        <v>13083</v>
      </c>
      <c r="C37" s="53">
        <v>16835</v>
      </c>
      <c r="D37" s="53"/>
      <c r="E37" s="53">
        <v>122211</v>
      </c>
      <c r="F37" s="54">
        <v>147754</v>
      </c>
    </row>
    <row r="38" spans="1:7">
      <c r="A38" s="49" t="s">
        <v>35</v>
      </c>
      <c r="B38" s="50">
        <v>0</v>
      </c>
      <c r="C38" s="50">
        <v>20</v>
      </c>
      <c r="D38" s="50"/>
      <c r="E38" s="50">
        <v>0</v>
      </c>
      <c r="F38" s="51">
        <v>992</v>
      </c>
    </row>
    <row r="39" spans="1:7">
      <c r="A39" s="52" t="s">
        <v>42</v>
      </c>
      <c r="B39" s="53">
        <v>411</v>
      </c>
      <c r="C39" s="53">
        <v>411</v>
      </c>
      <c r="D39" s="53"/>
      <c r="E39" s="53">
        <v>893</v>
      </c>
      <c r="F39" s="54">
        <v>1056</v>
      </c>
    </row>
    <row r="40" spans="1:7">
      <c r="A40" s="49" t="s">
        <v>90</v>
      </c>
      <c r="B40" s="50">
        <v>1319</v>
      </c>
      <c r="C40" s="50">
        <v>1784</v>
      </c>
      <c r="D40" s="50"/>
      <c r="E40" s="50">
        <v>3461</v>
      </c>
      <c r="F40" s="51">
        <v>5165</v>
      </c>
      <c r="G40" s="55"/>
    </row>
    <row r="41" spans="1:7">
      <c r="A41" s="52" t="s">
        <v>91</v>
      </c>
      <c r="B41" s="53">
        <v>0</v>
      </c>
      <c r="C41" s="53">
        <v>0</v>
      </c>
      <c r="D41" s="53"/>
      <c r="E41" s="53">
        <v>0</v>
      </c>
      <c r="F41" s="54">
        <v>0</v>
      </c>
    </row>
    <row r="42" spans="1:7">
      <c r="A42" s="49" t="s">
        <v>92</v>
      </c>
      <c r="B42" s="50">
        <v>100</v>
      </c>
      <c r="C42" s="50">
        <v>100</v>
      </c>
      <c r="D42" s="50"/>
      <c r="E42" s="50">
        <v>406</v>
      </c>
      <c r="F42" s="51">
        <v>924</v>
      </c>
    </row>
    <row r="43" spans="1:7">
      <c r="A43" s="52" t="s">
        <v>93</v>
      </c>
      <c r="B43" s="53">
        <v>0</v>
      </c>
      <c r="C43" s="53">
        <v>0</v>
      </c>
      <c r="D43" s="53"/>
      <c r="E43" s="53">
        <v>413</v>
      </c>
      <c r="F43" s="54">
        <v>413</v>
      </c>
    </row>
    <row r="44" spans="1:7">
      <c r="A44" s="49" t="s">
        <v>94</v>
      </c>
      <c r="B44" s="50">
        <v>325</v>
      </c>
      <c r="C44" s="50">
        <v>325</v>
      </c>
      <c r="D44" s="50"/>
      <c r="E44" s="50">
        <v>1361</v>
      </c>
      <c r="F44" s="51">
        <v>1693</v>
      </c>
    </row>
    <row r="45" spans="1:7">
      <c r="A45" s="52" t="s">
        <v>95</v>
      </c>
      <c r="B45" s="53">
        <v>0</v>
      </c>
      <c r="C45" s="53">
        <v>0</v>
      </c>
      <c r="D45" s="53"/>
      <c r="E45" s="53">
        <v>0</v>
      </c>
      <c r="F45" s="54">
        <v>0</v>
      </c>
    </row>
    <row r="46" spans="1:7">
      <c r="A46" s="49" t="s">
        <v>96</v>
      </c>
      <c r="B46" s="50">
        <v>0</v>
      </c>
      <c r="C46" s="50">
        <v>0</v>
      </c>
      <c r="D46" s="50"/>
      <c r="E46" s="50">
        <v>0</v>
      </c>
      <c r="F46" s="51">
        <v>5955</v>
      </c>
    </row>
    <row r="47" spans="1:7">
      <c r="A47" s="49"/>
      <c r="B47" s="27"/>
      <c r="C47" s="27"/>
      <c r="D47" s="26"/>
      <c r="E47" s="27"/>
      <c r="F47" s="29"/>
    </row>
    <row r="48" spans="1:7">
      <c r="A48" s="56" t="s">
        <v>0</v>
      </c>
      <c r="B48" s="32">
        <v>272276</v>
      </c>
      <c r="C48" s="32">
        <v>326032</v>
      </c>
      <c r="D48" s="32"/>
      <c r="E48" s="32">
        <v>724584</v>
      </c>
      <c r="F48" s="57">
        <v>920741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42"/>
      <c r="B54" s="60"/>
      <c r="C54" s="60"/>
      <c r="D54" s="60"/>
      <c r="E54" s="60"/>
      <c r="F54" s="61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topLeftCell="A2" zoomScaleNormal="100" workbookViewId="0">
      <selection activeCell="A25" sqref="A25"/>
    </sheetView>
  </sheetViews>
  <sheetFormatPr baseColWidth="10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206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87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223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>
      <c r="H10" s="289" t="s">
        <v>140</v>
      </c>
      <c r="I10" s="289"/>
      <c r="J10" s="221"/>
    </row>
    <row r="11" spans="1:12">
      <c r="A11" s="353" t="s">
        <v>24</v>
      </c>
      <c r="B11" s="330" t="s">
        <v>80</v>
      </c>
      <c r="C11" s="330"/>
      <c r="D11" s="330"/>
      <c r="E11" s="330"/>
      <c r="F11" s="330"/>
      <c r="G11" s="330"/>
      <c r="H11" s="355"/>
    </row>
    <row r="12" spans="1:12">
      <c r="A12" s="354"/>
      <c r="B12" s="62" t="s">
        <v>81</v>
      </c>
      <c r="C12" s="62" t="s">
        <v>82</v>
      </c>
      <c r="D12" s="62" t="s">
        <v>83</v>
      </c>
      <c r="E12" s="62" t="s">
        <v>84</v>
      </c>
      <c r="F12" s="62" t="s">
        <v>85</v>
      </c>
      <c r="G12" s="62" t="s">
        <v>86</v>
      </c>
      <c r="H12" s="63" t="s">
        <v>0</v>
      </c>
    </row>
    <row r="13" spans="1:12">
      <c r="A13" s="49" t="s">
        <v>214</v>
      </c>
      <c r="B13" s="50">
        <v>45468</v>
      </c>
      <c r="C13" s="50">
        <v>455332</v>
      </c>
      <c r="D13" s="50">
        <v>377488</v>
      </c>
      <c r="E13" s="50">
        <v>333681</v>
      </c>
      <c r="F13" s="50">
        <v>207192</v>
      </c>
      <c r="G13" s="50">
        <v>85288</v>
      </c>
      <c r="H13" s="51">
        <v>1504449</v>
      </c>
    </row>
    <row r="14" spans="1:12">
      <c r="A14" s="52" t="s">
        <v>224</v>
      </c>
      <c r="B14" s="53">
        <v>43018</v>
      </c>
      <c r="C14" s="53">
        <v>251066</v>
      </c>
      <c r="D14" s="53">
        <v>509651</v>
      </c>
      <c r="E14" s="53">
        <v>213167</v>
      </c>
      <c r="F14" s="53">
        <v>192357</v>
      </c>
      <c r="G14" s="53">
        <v>102465</v>
      </c>
      <c r="H14" s="54">
        <v>1311724</v>
      </c>
    </row>
    <row r="15" spans="1:12">
      <c r="A15" s="49" t="s">
        <v>225</v>
      </c>
      <c r="B15" s="50">
        <v>111752</v>
      </c>
      <c r="C15" s="50">
        <v>355131</v>
      </c>
      <c r="D15" s="50">
        <v>535941</v>
      </c>
      <c r="E15" s="50">
        <v>438886</v>
      </c>
      <c r="F15" s="50">
        <v>90138</v>
      </c>
      <c r="G15" s="50">
        <v>61142</v>
      </c>
      <c r="H15" s="51">
        <v>1592990</v>
      </c>
    </row>
    <row r="16" spans="1:12">
      <c r="A16" s="52" t="s">
        <v>226</v>
      </c>
      <c r="B16" s="53">
        <v>39725</v>
      </c>
      <c r="C16" s="53">
        <v>218017</v>
      </c>
      <c r="D16" s="53">
        <v>472656</v>
      </c>
      <c r="E16" s="53">
        <v>297236</v>
      </c>
      <c r="F16" s="53">
        <v>161992</v>
      </c>
      <c r="G16" s="53">
        <v>106060</v>
      </c>
      <c r="H16" s="54">
        <v>1295686</v>
      </c>
    </row>
    <row r="17" spans="1:8">
      <c r="A17" s="49" t="s">
        <v>227</v>
      </c>
      <c r="B17" s="50">
        <v>63431</v>
      </c>
      <c r="C17" s="50">
        <v>315121</v>
      </c>
      <c r="D17" s="50">
        <v>474125</v>
      </c>
      <c r="E17" s="50">
        <v>267217</v>
      </c>
      <c r="F17" s="50">
        <v>87142</v>
      </c>
      <c r="G17" s="50">
        <v>38565</v>
      </c>
      <c r="H17" s="51">
        <v>1245601</v>
      </c>
    </row>
    <row r="18" spans="1:8">
      <c r="A18" s="52" t="s">
        <v>228</v>
      </c>
      <c r="B18" s="53">
        <v>44763</v>
      </c>
      <c r="C18" s="53">
        <v>314343</v>
      </c>
      <c r="D18" s="53">
        <v>545264</v>
      </c>
      <c r="E18" s="53">
        <v>180361</v>
      </c>
      <c r="F18" s="53">
        <v>130752</v>
      </c>
      <c r="G18" s="53">
        <v>102651</v>
      </c>
      <c r="H18" s="54">
        <v>1318134</v>
      </c>
    </row>
    <row r="19" spans="1:8">
      <c r="A19" s="49" t="s">
        <v>229</v>
      </c>
      <c r="B19" s="50">
        <v>105082</v>
      </c>
      <c r="C19" s="50">
        <v>309537</v>
      </c>
      <c r="D19" s="50">
        <v>544694</v>
      </c>
      <c r="E19" s="50">
        <v>244330</v>
      </c>
      <c r="F19" s="50">
        <v>164224</v>
      </c>
      <c r="G19" s="50">
        <v>139164</v>
      </c>
      <c r="H19" s="51">
        <v>1507031</v>
      </c>
    </row>
    <row r="20" spans="1:8">
      <c r="A20" s="52" t="s">
        <v>230</v>
      </c>
      <c r="B20" s="53">
        <v>180362</v>
      </c>
      <c r="C20" s="53">
        <v>639262</v>
      </c>
      <c r="D20" s="53">
        <v>1376614</v>
      </c>
      <c r="E20" s="53">
        <v>654328</v>
      </c>
      <c r="F20" s="53">
        <v>242611</v>
      </c>
      <c r="G20" s="53">
        <v>145412</v>
      </c>
      <c r="H20" s="54">
        <v>3238589</v>
      </c>
    </row>
    <row r="21" spans="1:8">
      <c r="A21" s="49" t="s">
        <v>231</v>
      </c>
      <c r="B21" s="50">
        <v>42868</v>
      </c>
      <c r="C21" s="50">
        <v>280862</v>
      </c>
      <c r="D21" s="50">
        <v>446803</v>
      </c>
      <c r="E21" s="50">
        <v>495508</v>
      </c>
      <c r="F21" s="50">
        <v>104889</v>
      </c>
      <c r="G21" s="50">
        <v>84190</v>
      </c>
      <c r="H21" s="51">
        <v>1455120</v>
      </c>
    </row>
    <row r="22" spans="1:8">
      <c r="A22" s="52" t="s">
        <v>232</v>
      </c>
      <c r="B22" s="53">
        <v>34444</v>
      </c>
      <c r="C22" s="53">
        <v>332530</v>
      </c>
      <c r="D22" s="53">
        <v>481696</v>
      </c>
      <c r="E22" s="53">
        <v>278865</v>
      </c>
      <c r="F22" s="53">
        <v>146145</v>
      </c>
      <c r="G22" s="53">
        <v>69944</v>
      </c>
      <c r="H22" s="54">
        <v>1343624</v>
      </c>
    </row>
    <row r="23" spans="1:8">
      <c r="A23" s="49" t="s">
        <v>233</v>
      </c>
      <c r="B23" s="50">
        <v>92541</v>
      </c>
      <c r="C23" s="50">
        <v>223559</v>
      </c>
      <c r="D23" s="50">
        <v>215677</v>
      </c>
      <c r="E23" s="50">
        <v>130523</v>
      </c>
      <c r="F23" s="50">
        <v>49080</v>
      </c>
      <c r="G23" s="50">
        <v>53193</v>
      </c>
      <c r="H23" s="51">
        <v>764573</v>
      </c>
    </row>
    <row r="24" spans="1:8">
      <c r="A24" s="52" t="s">
        <v>211</v>
      </c>
      <c r="B24" s="53">
        <v>32733</v>
      </c>
      <c r="C24" s="53">
        <v>43512</v>
      </c>
      <c r="D24" s="53">
        <v>127960</v>
      </c>
      <c r="E24" s="53">
        <v>32640</v>
      </c>
      <c r="F24" s="53">
        <v>6894</v>
      </c>
      <c r="G24" s="53">
        <v>28537</v>
      </c>
      <c r="H24" s="54">
        <v>272276</v>
      </c>
    </row>
    <row r="25" spans="1:8">
      <c r="A25" s="64" t="s">
        <v>176</v>
      </c>
      <c r="B25" s="65">
        <v>54528</v>
      </c>
      <c r="C25" s="65">
        <v>112048</v>
      </c>
      <c r="D25" s="65">
        <v>289498</v>
      </c>
      <c r="E25" s="65">
        <v>165822</v>
      </c>
      <c r="F25" s="65">
        <v>36759</v>
      </c>
      <c r="G25" s="65">
        <v>65929</v>
      </c>
      <c r="H25" s="66">
        <v>724584</v>
      </c>
    </row>
    <row r="27" spans="1:8" ht="5.0999999999999996" customHeight="1">
      <c r="A27" s="40"/>
      <c r="B27" s="40"/>
      <c r="C27" s="40"/>
      <c r="D27" s="40"/>
      <c r="E27" s="40"/>
      <c r="F27" s="40"/>
      <c r="G27" s="40"/>
      <c r="H27" s="41"/>
    </row>
    <row r="28" spans="1:8">
      <c r="A28" s="145" t="s">
        <v>137</v>
      </c>
      <c r="B28" s="7"/>
      <c r="C28" s="7"/>
      <c r="D28" s="7"/>
      <c r="E28" s="7"/>
      <c r="F28" s="7"/>
      <c r="G28" s="7"/>
      <c r="H28" s="59"/>
    </row>
    <row r="29" spans="1:8">
      <c r="A29" s="219" t="s">
        <v>173</v>
      </c>
      <c r="B29" s="7"/>
      <c r="C29" s="7"/>
      <c r="D29" s="7"/>
      <c r="E29" s="7"/>
      <c r="F29" s="7"/>
      <c r="G29" s="7"/>
      <c r="H29" s="59"/>
    </row>
    <row r="30" spans="1:8" ht="5.0999999999999996" customHeight="1">
      <c r="A30" s="60"/>
      <c r="B30" s="60"/>
      <c r="C30" s="60"/>
      <c r="D30" s="60"/>
      <c r="E30" s="60"/>
      <c r="F30" s="60"/>
      <c r="G30" s="60"/>
      <c r="H30" s="61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175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9" t="s">
        <v>140</v>
      </c>
      <c r="I10" s="289"/>
      <c r="J10" s="221"/>
    </row>
    <row r="11" spans="1:12" ht="12.75" customHeight="1">
      <c r="A11" s="214"/>
      <c r="B11" s="214"/>
      <c r="C11" s="214"/>
      <c r="D11" s="214"/>
      <c r="E11" s="214"/>
      <c r="F11" s="47"/>
    </row>
    <row r="12" spans="1:12" ht="22.5" customHeight="1">
      <c r="A12" s="300" t="s">
        <v>4</v>
      </c>
      <c r="B12" s="303" t="s">
        <v>61</v>
      </c>
      <c r="C12" s="303"/>
      <c r="D12" s="48"/>
      <c r="E12" s="48" t="s">
        <v>134</v>
      </c>
      <c r="F12" s="207"/>
    </row>
    <row r="13" spans="1:12">
      <c r="A13" s="301"/>
      <c r="B13" s="208" t="s">
        <v>1</v>
      </c>
      <c r="C13" s="12" t="s">
        <v>6</v>
      </c>
      <c r="D13" s="14"/>
      <c r="E13" s="208" t="s">
        <v>1</v>
      </c>
      <c r="F13" s="15" t="s">
        <v>8</v>
      </c>
    </row>
    <row r="14" spans="1:12">
      <c r="A14" s="49" t="s">
        <v>34</v>
      </c>
      <c r="B14" s="27">
        <v>184.56427998395509</v>
      </c>
      <c r="C14" s="27">
        <v>172.91568438531397</v>
      </c>
      <c r="D14" s="26"/>
      <c r="E14" s="27">
        <v>27.038372827572022</v>
      </c>
      <c r="F14" s="29">
        <v>25.871693576090692</v>
      </c>
      <c r="H14" s="177"/>
      <c r="I14" s="177"/>
      <c r="J14" s="177"/>
      <c r="K14" s="177"/>
      <c r="L14" s="177"/>
    </row>
    <row r="15" spans="1:12">
      <c r="A15" s="52" t="s">
        <v>36</v>
      </c>
      <c r="B15" s="21">
        <v>-53.929972395757666</v>
      </c>
      <c r="C15" s="21">
        <v>1.0189306590872462</v>
      </c>
      <c r="D15" s="20"/>
      <c r="E15" s="21">
        <v>-6.81661255490752</v>
      </c>
      <c r="F15" s="23">
        <v>0.11655297639495509</v>
      </c>
      <c r="H15" s="177"/>
      <c r="I15" s="177"/>
      <c r="J15" s="177"/>
      <c r="K15" s="177"/>
      <c r="L15" s="177"/>
    </row>
    <row r="16" spans="1:12">
      <c r="A16" s="49" t="s">
        <v>89</v>
      </c>
      <c r="B16" s="27">
        <v>128.83901483030886</v>
      </c>
      <c r="C16" s="27">
        <v>206.1561338289963</v>
      </c>
      <c r="D16" s="26"/>
      <c r="E16" s="27">
        <v>25.110916863770584</v>
      </c>
      <c r="F16" s="29">
        <v>38.271089954360306</v>
      </c>
      <c r="H16" s="177"/>
      <c r="I16" s="177"/>
      <c r="J16" s="177"/>
      <c r="K16" s="177"/>
      <c r="L16" s="177"/>
    </row>
    <row r="17" spans="1:12">
      <c r="A17" s="52" t="s">
        <v>37</v>
      </c>
      <c r="B17" s="21">
        <v>3673.6363636363635</v>
      </c>
      <c r="C17" s="21">
        <v>1531.231231231231</v>
      </c>
      <c r="D17" s="20"/>
      <c r="E17" s="21">
        <v>1.4841557831024399</v>
      </c>
      <c r="F17" s="23">
        <v>1.5639569122049368</v>
      </c>
      <c r="H17" s="177"/>
      <c r="I17" s="177"/>
      <c r="J17" s="177"/>
      <c r="K17" s="177"/>
      <c r="L17" s="177"/>
    </row>
    <row r="18" spans="1:12">
      <c r="A18" s="49" t="s">
        <v>38</v>
      </c>
      <c r="B18" s="27">
        <v>693.22033898305085</v>
      </c>
      <c r="C18" s="27">
        <v>494.7726569749459</v>
      </c>
      <c r="D18" s="26"/>
      <c r="E18" s="27">
        <v>5.2575327976024324</v>
      </c>
      <c r="F18" s="29">
        <v>4.9062668695097411</v>
      </c>
      <c r="H18" s="177"/>
      <c r="I18" s="177"/>
      <c r="J18" s="177"/>
      <c r="K18" s="177"/>
      <c r="L18" s="177"/>
    </row>
    <row r="19" spans="1:12">
      <c r="A19" s="52" t="s">
        <v>39</v>
      </c>
      <c r="B19" s="21">
        <v>-8.6913417052214186</v>
      </c>
      <c r="C19" s="21">
        <v>-52.911433697602348</v>
      </c>
      <c r="D19" s="20"/>
      <c r="E19" s="21">
        <v>-9.6593162820079626E-2</v>
      </c>
      <c r="F19" s="23">
        <v>-0.99499435638219558</v>
      </c>
      <c r="H19" s="177"/>
      <c r="I19" s="177"/>
      <c r="J19" s="177"/>
      <c r="K19" s="177"/>
      <c r="L19" s="177"/>
    </row>
    <row r="20" spans="1:12">
      <c r="A20" s="49" t="s">
        <v>40</v>
      </c>
      <c r="B20" s="27">
        <v>-30.696416497633535</v>
      </c>
      <c r="C20" s="27">
        <v>-30.696416497633535</v>
      </c>
      <c r="D20" s="26"/>
      <c r="E20" s="27">
        <v>-0.16674257003922491</v>
      </c>
      <c r="F20" s="29">
        <v>-0.13925013495607794</v>
      </c>
      <c r="H20" s="177"/>
      <c r="I20" s="177"/>
      <c r="J20" s="177"/>
      <c r="K20" s="177"/>
      <c r="L20" s="177"/>
    </row>
    <row r="21" spans="1:12">
      <c r="A21" s="52" t="s">
        <v>41</v>
      </c>
      <c r="B21" s="21">
        <v>454.2078229948637</v>
      </c>
      <c r="C21" s="21">
        <v>276.61008487269095</v>
      </c>
      <c r="D21" s="20"/>
      <c r="E21" s="21">
        <v>4.2221863109491835</v>
      </c>
      <c r="F21" s="23">
        <v>3.3987461353486768</v>
      </c>
      <c r="H21" s="177"/>
      <c r="I21" s="177"/>
      <c r="J21" s="177"/>
      <c r="K21" s="177"/>
      <c r="L21" s="177"/>
    </row>
    <row r="22" spans="1:12">
      <c r="A22" s="49" t="s">
        <v>43</v>
      </c>
      <c r="B22" s="27">
        <v>74.267100977198709</v>
      </c>
      <c r="C22" s="27">
        <v>-23.846424797463897</v>
      </c>
      <c r="D22" s="26"/>
      <c r="E22" s="27">
        <v>0.33495423761183507</v>
      </c>
      <c r="F22" s="29">
        <v>-0.20764832899838054</v>
      </c>
      <c r="H22" s="177"/>
      <c r="I22" s="177"/>
      <c r="J22" s="177"/>
      <c r="K22" s="177"/>
      <c r="L22" s="177"/>
    </row>
    <row r="23" spans="1:12">
      <c r="A23" s="52" t="s">
        <v>44</v>
      </c>
      <c r="B23" s="21">
        <v>431.65775401069516</v>
      </c>
      <c r="C23" s="21">
        <v>470.14134275618369</v>
      </c>
      <c r="D23" s="20"/>
      <c r="E23" s="21">
        <v>1.4823194111857083</v>
      </c>
      <c r="F23" s="23">
        <v>2.4485326593708594</v>
      </c>
      <c r="H23" s="177"/>
      <c r="I23" s="177"/>
      <c r="J23" s="177"/>
      <c r="K23" s="177"/>
      <c r="L23" s="177"/>
    </row>
    <row r="24" spans="1:12">
      <c r="A24" s="49" t="s">
        <v>45</v>
      </c>
      <c r="B24" s="27">
        <v>252.88544358311799</v>
      </c>
      <c r="C24" s="27">
        <v>366.21791419852804</v>
      </c>
      <c r="D24" s="26"/>
      <c r="E24" s="27">
        <v>8.6265407160381375</v>
      </c>
      <c r="F24" s="29">
        <v>12.515335917946704</v>
      </c>
      <c r="H24" s="177"/>
      <c r="I24" s="177"/>
      <c r="J24" s="177"/>
      <c r="K24" s="177"/>
      <c r="L24" s="177"/>
    </row>
    <row r="25" spans="1:12">
      <c r="A25" s="52" t="s">
        <v>46</v>
      </c>
      <c r="B25" s="21" t="s">
        <v>212</v>
      </c>
      <c r="C25" s="21" t="s">
        <v>212</v>
      </c>
      <c r="D25" s="20"/>
      <c r="E25" s="21">
        <v>0</v>
      </c>
      <c r="F25" s="23">
        <v>0</v>
      </c>
      <c r="H25" s="177"/>
      <c r="I25" s="177"/>
      <c r="J25" s="177"/>
      <c r="K25" s="177"/>
      <c r="L25" s="177"/>
    </row>
    <row r="26" spans="1:12">
      <c r="A26" s="49" t="s">
        <v>47</v>
      </c>
      <c r="B26" s="27">
        <v>-40.905271413366194</v>
      </c>
      <c r="C26" s="27">
        <v>-29.102011091815584</v>
      </c>
      <c r="D26" s="26"/>
      <c r="E26" s="27">
        <v>-2.6818375471947578</v>
      </c>
      <c r="F26" s="29">
        <v>-1.5934018746626097</v>
      </c>
      <c r="H26" s="177"/>
      <c r="I26" s="177"/>
      <c r="J26" s="177"/>
      <c r="K26" s="177"/>
      <c r="L26" s="177"/>
    </row>
    <row r="27" spans="1:12">
      <c r="A27" s="52" t="s">
        <v>48</v>
      </c>
      <c r="B27" s="21">
        <v>-74.471299093655588</v>
      </c>
      <c r="C27" s="21">
        <v>47.281105990783402</v>
      </c>
      <c r="D27" s="20"/>
      <c r="E27" s="21">
        <v>-0.18106627098973099</v>
      </c>
      <c r="F27" s="23">
        <v>0.15734651813318937</v>
      </c>
      <c r="H27" s="177"/>
      <c r="I27" s="177"/>
      <c r="J27" s="177"/>
      <c r="K27" s="177"/>
      <c r="L27" s="177"/>
    </row>
    <row r="28" spans="1:12">
      <c r="A28" s="49" t="s">
        <v>49</v>
      </c>
      <c r="B28" s="27" t="s">
        <v>212</v>
      </c>
      <c r="C28" s="27">
        <v>1235.2331606217615</v>
      </c>
      <c r="D28" s="26"/>
      <c r="E28" s="27">
        <v>6.730670349204483</v>
      </c>
      <c r="F28" s="29">
        <v>5.8497325415910089</v>
      </c>
      <c r="H28" s="177"/>
      <c r="I28" s="177"/>
      <c r="J28" s="177"/>
      <c r="K28" s="177"/>
      <c r="L28" s="177"/>
    </row>
    <row r="29" spans="1:12">
      <c r="A29" s="52" t="s">
        <v>50</v>
      </c>
      <c r="B29" s="21">
        <v>6846.9043151969981</v>
      </c>
      <c r="C29" s="21">
        <v>6846.9043151969981</v>
      </c>
      <c r="D29" s="20"/>
      <c r="E29" s="21">
        <v>13.403311345840249</v>
      </c>
      <c r="F29" s="23">
        <v>11.193379790940766</v>
      </c>
      <c r="H29" s="177"/>
      <c r="I29" s="177"/>
      <c r="J29" s="177"/>
      <c r="K29" s="177"/>
      <c r="L29" s="177"/>
    </row>
    <row r="30" spans="1:12">
      <c r="A30" s="49" t="s">
        <v>51</v>
      </c>
      <c r="B30" s="27">
        <v>26813.970588235294</v>
      </c>
      <c r="C30" s="27">
        <v>27383.088235294115</v>
      </c>
      <c r="D30" s="26"/>
      <c r="E30" s="27">
        <v>13.3933949374899</v>
      </c>
      <c r="F30" s="29">
        <v>11.422498405064534</v>
      </c>
      <c r="H30" s="177"/>
      <c r="I30" s="177"/>
      <c r="J30" s="177"/>
      <c r="K30" s="177"/>
      <c r="L30" s="177"/>
    </row>
    <row r="31" spans="1:12">
      <c r="A31" s="52" t="s">
        <v>58</v>
      </c>
      <c r="B31" s="21">
        <v>13.616302720957904</v>
      </c>
      <c r="C31" s="21">
        <v>20.67799076128469</v>
      </c>
      <c r="D31" s="20"/>
      <c r="E31" s="21">
        <v>1.3030895121127091</v>
      </c>
      <c r="F31" s="23">
        <v>1.7436938705403151</v>
      </c>
      <c r="H31" s="177"/>
      <c r="I31" s="177"/>
      <c r="J31" s="177"/>
      <c r="K31" s="177"/>
      <c r="L31" s="177"/>
    </row>
    <row r="32" spans="1:12">
      <c r="A32" s="49" t="s">
        <v>52</v>
      </c>
      <c r="B32" s="27">
        <v>-64.600526777875331</v>
      </c>
      <c r="C32" s="27">
        <v>-71.438927147517219</v>
      </c>
      <c r="D32" s="26"/>
      <c r="E32" s="27">
        <v>-1.3512024563310756</v>
      </c>
      <c r="F32" s="29">
        <v>-1.8136256563772879</v>
      </c>
      <c r="H32" s="177"/>
      <c r="I32" s="177"/>
      <c r="J32" s="177"/>
      <c r="K32" s="177"/>
      <c r="L32" s="177"/>
    </row>
    <row r="33" spans="1:12">
      <c r="A33" s="52" t="s">
        <v>53</v>
      </c>
      <c r="B33" s="21">
        <v>105.76352853965903</v>
      </c>
      <c r="C33" s="21">
        <v>186.54558932542625</v>
      </c>
      <c r="D33" s="20"/>
      <c r="E33" s="21">
        <v>4.1920698115147861</v>
      </c>
      <c r="F33" s="23">
        <v>6.1748540020611467</v>
      </c>
      <c r="H33" s="177"/>
      <c r="I33" s="177"/>
      <c r="J33" s="177"/>
      <c r="K33" s="177"/>
      <c r="L33" s="177"/>
    </row>
    <row r="34" spans="1:12">
      <c r="A34" s="49" t="s">
        <v>56</v>
      </c>
      <c r="B34" s="27">
        <v>70.515611572615313</v>
      </c>
      <c r="C34" s="27">
        <v>41.851088201603659</v>
      </c>
      <c r="D34" s="26"/>
      <c r="E34" s="27">
        <v>9.0411934948361221</v>
      </c>
      <c r="F34" s="29">
        <v>5.6031309810079986</v>
      </c>
      <c r="H34" s="177"/>
      <c r="I34" s="177"/>
      <c r="J34" s="177"/>
      <c r="K34" s="177"/>
      <c r="L34" s="177"/>
    </row>
    <row r="35" spans="1:12">
      <c r="A35" s="52" t="s">
        <v>54</v>
      </c>
      <c r="B35" s="21">
        <v>177.85299806576404</v>
      </c>
      <c r="C35" s="21">
        <v>122.94921875</v>
      </c>
      <c r="D35" s="20"/>
      <c r="E35" s="21">
        <v>0.67541759097386478</v>
      </c>
      <c r="F35" s="23">
        <v>1.1584752416940667</v>
      </c>
      <c r="H35" s="177"/>
      <c r="I35" s="177"/>
      <c r="J35" s="177"/>
      <c r="K35" s="177"/>
      <c r="L35" s="177"/>
    </row>
    <row r="36" spans="1:12">
      <c r="A36" s="49" t="s">
        <v>55</v>
      </c>
      <c r="B36" s="27">
        <v>322.59174311926603</v>
      </c>
      <c r="C36" s="27">
        <v>232.31262361044804</v>
      </c>
      <c r="D36" s="26"/>
      <c r="E36" s="27">
        <v>13.430856924591222</v>
      </c>
      <c r="F36" s="29">
        <v>10.448054178730921</v>
      </c>
      <c r="H36" s="177"/>
      <c r="I36" s="177"/>
      <c r="J36" s="177"/>
      <c r="K36" s="177"/>
      <c r="L36" s="177"/>
    </row>
    <row r="37" spans="1:12">
      <c r="A37" s="52" t="s">
        <v>66</v>
      </c>
      <c r="B37" s="21">
        <v>834.12061453795002</v>
      </c>
      <c r="C37" s="21">
        <v>777.65963765963772</v>
      </c>
      <c r="D37" s="20"/>
      <c r="E37" s="21">
        <v>40.07991890581615</v>
      </c>
      <c r="F37" s="23">
        <v>40.155260833292438</v>
      </c>
      <c r="H37" s="177"/>
      <c r="I37" s="177"/>
      <c r="J37" s="177"/>
      <c r="K37" s="177"/>
      <c r="L37" s="177"/>
    </row>
    <row r="38" spans="1:12">
      <c r="A38" s="49" t="s">
        <v>35</v>
      </c>
      <c r="B38" s="27" t="s">
        <v>212</v>
      </c>
      <c r="C38" s="27">
        <v>4860</v>
      </c>
      <c r="D38" s="26"/>
      <c r="E38" s="27">
        <v>0</v>
      </c>
      <c r="F38" s="29">
        <v>0.29813024488393775</v>
      </c>
      <c r="H38" s="177"/>
      <c r="I38" s="177"/>
      <c r="J38" s="177"/>
      <c r="K38" s="177"/>
      <c r="L38" s="177"/>
    </row>
    <row r="39" spans="1:12">
      <c r="A39" s="52" t="s">
        <v>42</v>
      </c>
      <c r="B39" s="21">
        <v>117.27493917274941</v>
      </c>
      <c r="C39" s="21">
        <v>156.93430656934305</v>
      </c>
      <c r="D39" s="20"/>
      <c r="E39" s="21">
        <v>0.17702625277292158</v>
      </c>
      <c r="F39" s="23">
        <v>0.19783334151248957</v>
      </c>
      <c r="H39" s="177"/>
      <c r="I39" s="177"/>
      <c r="J39" s="177"/>
      <c r="K39" s="177"/>
      <c r="L39" s="177"/>
    </row>
    <row r="40" spans="1:12">
      <c r="A40" s="49" t="s">
        <v>90</v>
      </c>
      <c r="B40" s="27">
        <v>162.3957543593632</v>
      </c>
      <c r="C40" s="27">
        <v>189.51793721973098</v>
      </c>
      <c r="D40" s="26"/>
      <c r="E40" s="27">
        <v>0.78670172912779679</v>
      </c>
      <c r="F40" s="29">
        <v>1.0370147715561662</v>
      </c>
      <c r="H40" s="177"/>
      <c r="I40" s="177"/>
      <c r="J40" s="177"/>
      <c r="K40" s="177"/>
      <c r="L40" s="177"/>
    </row>
    <row r="41" spans="1:12">
      <c r="A41" s="52" t="s">
        <v>91</v>
      </c>
      <c r="B41" s="21" t="s">
        <v>212</v>
      </c>
      <c r="C41" s="21" t="s">
        <v>212</v>
      </c>
      <c r="D41" s="20"/>
      <c r="E41" s="21">
        <v>0</v>
      </c>
      <c r="F41" s="23">
        <v>0</v>
      </c>
      <c r="H41" s="177"/>
      <c r="I41" s="177"/>
      <c r="J41" s="177"/>
      <c r="K41" s="177"/>
      <c r="L41" s="177"/>
    </row>
    <row r="42" spans="1:12">
      <c r="A42" s="49" t="s">
        <v>92</v>
      </c>
      <c r="B42" s="27">
        <v>305.99999999999994</v>
      </c>
      <c r="C42" s="27">
        <v>824</v>
      </c>
      <c r="D42" s="26"/>
      <c r="E42" s="27">
        <v>0.11238596130397095</v>
      </c>
      <c r="F42" s="29">
        <v>0.25273592776169213</v>
      </c>
    </row>
    <row r="43" spans="1:12">
      <c r="A43" s="52" t="s">
        <v>93</v>
      </c>
      <c r="B43" s="21" t="s">
        <v>212</v>
      </c>
      <c r="C43" s="21" t="s">
        <v>212</v>
      </c>
      <c r="D43" s="20"/>
      <c r="E43" s="21">
        <v>0.15168432032202617</v>
      </c>
      <c r="F43" s="23">
        <v>0.12667468223978012</v>
      </c>
    </row>
    <row r="44" spans="1:12">
      <c r="A44" s="49" t="s">
        <v>94</v>
      </c>
      <c r="B44" s="27">
        <v>318.76923076923072</v>
      </c>
      <c r="C44" s="27">
        <v>420.92307692307691</v>
      </c>
      <c r="D44" s="26"/>
      <c r="E44" s="27">
        <v>0.38049626114677748</v>
      </c>
      <c r="F44" s="29">
        <v>0.41959071502183831</v>
      </c>
    </row>
    <row r="45" spans="1:12">
      <c r="A45" s="52" t="s">
        <v>95</v>
      </c>
      <c r="B45" s="21" t="s">
        <v>212</v>
      </c>
      <c r="C45" s="21" t="s">
        <v>212</v>
      </c>
      <c r="D45" s="20"/>
      <c r="E45" s="21">
        <v>0</v>
      </c>
      <c r="F45" s="23">
        <v>0</v>
      </c>
    </row>
    <row r="46" spans="1:12">
      <c r="A46" s="49" t="s">
        <v>96</v>
      </c>
      <c r="B46" s="27" t="s">
        <v>212</v>
      </c>
      <c r="C46" s="27" t="s">
        <v>212</v>
      </c>
      <c r="D46" s="26"/>
      <c r="E46" s="27">
        <v>0</v>
      </c>
      <c r="F46" s="29">
        <v>1.8265078274525199</v>
      </c>
    </row>
    <row r="47" spans="1:12">
      <c r="A47" s="49"/>
      <c r="B47" s="2"/>
      <c r="C47" s="2"/>
      <c r="D47" s="2"/>
      <c r="E47" s="2"/>
      <c r="F47" s="100"/>
    </row>
    <row r="48" spans="1:12">
      <c r="A48" s="56" t="s">
        <v>0</v>
      </c>
      <c r="B48" s="34">
        <v>166.12114178260293</v>
      </c>
      <c r="C48" s="34">
        <v>182.40816852333512</v>
      </c>
      <c r="D48" s="34"/>
      <c r="E48" s="34">
        <v>166.12114178260293</v>
      </c>
      <c r="F48" s="215">
        <v>182.40816852333512</v>
      </c>
      <c r="G48" s="186"/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145" t="s">
        <v>135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2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4.7109375" style="3" customWidth="1"/>
    <col min="5" max="7" width="11.42578125" style="3"/>
    <col min="8" max="8" width="5.28515625" style="3" customWidth="1"/>
    <col min="9" max="9" width="10.28515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177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s="8" customFormat="1" ht="12.75" customHeight="1">
      <c r="A10" s="7"/>
      <c r="B10" s="7"/>
      <c r="C10" s="7"/>
      <c r="G10" s="289" t="s">
        <v>140</v>
      </c>
      <c r="H10" s="289"/>
      <c r="I10" s="221"/>
    </row>
    <row r="11" spans="1:12" s="10" customFormat="1" ht="12.75" customHeight="1">
      <c r="A11" s="213"/>
      <c r="B11" s="8"/>
      <c r="C11" s="8"/>
      <c r="D11" s="47" t="s">
        <v>3</v>
      </c>
    </row>
    <row r="12" spans="1:12" s="10" customFormat="1" ht="12" customHeight="1">
      <c r="A12" s="300" t="s">
        <v>4</v>
      </c>
      <c r="B12" s="293" t="s">
        <v>176</v>
      </c>
      <c r="C12" s="307" t="s">
        <v>217</v>
      </c>
      <c r="D12" s="305" t="s">
        <v>186</v>
      </c>
    </row>
    <row r="13" spans="1:12">
      <c r="A13" s="301"/>
      <c r="B13" s="294"/>
      <c r="C13" s="308"/>
      <c r="D13" s="306"/>
    </row>
    <row r="14" spans="1:12">
      <c r="A14" s="49" t="s">
        <v>34</v>
      </c>
      <c r="B14" s="50">
        <v>113507</v>
      </c>
      <c r="C14" s="50">
        <v>669661</v>
      </c>
      <c r="D14" s="51">
        <v>2715296</v>
      </c>
    </row>
    <row r="15" spans="1:12">
      <c r="A15" s="52" t="s">
        <v>36</v>
      </c>
      <c r="B15" s="53">
        <v>15855</v>
      </c>
      <c r="C15" s="53">
        <v>314973</v>
      </c>
      <c r="D15" s="54">
        <v>743733</v>
      </c>
    </row>
    <row r="16" spans="1:12">
      <c r="A16" s="49" t="s">
        <v>89</v>
      </c>
      <c r="B16" s="50">
        <v>121438</v>
      </c>
      <c r="C16" s="50">
        <v>861616</v>
      </c>
      <c r="D16" s="51">
        <v>2863489</v>
      </c>
    </row>
    <row r="17" spans="1:4">
      <c r="A17" s="52" t="s">
        <v>37</v>
      </c>
      <c r="B17" s="53">
        <v>4151</v>
      </c>
      <c r="C17" s="53">
        <v>173594</v>
      </c>
      <c r="D17" s="54">
        <v>412103</v>
      </c>
    </row>
    <row r="18" spans="1:4">
      <c r="A18" s="49" t="s">
        <v>38</v>
      </c>
      <c r="B18" s="50">
        <v>16380</v>
      </c>
      <c r="C18" s="50">
        <v>107133</v>
      </c>
      <c r="D18" s="51">
        <v>565125</v>
      </c>
    </row>
    <row r="19" spans="1:4">
      <c r="A19" s="52" t="s">
        <v>39</v>
      </c>
      <c r="B19" s="53">
        <v>2763</v>
      </c>
      <c r="C19" s="53">
        <v>46040</v>
      </c>
      <c r="D19" s="54">
        <v>185266</v>
      </c>
    </row>
    <row r="20" spans="1:4">
      <c r="A20" s="49" t="s">
        <v>40</v>
      </c>
      <c r="B20" s="50">
        <v>1025</v>
      </c>
      <c r="C20" s="50">
        <v>9287</v>
      </c>
      <c r="D20" s="51">
        <v>49736</v>
      </c>
    </row>
    <row r="21" spans="1:4">
      <c r="A21" s="52" t="s">
        <v>41</v>
      </c>
      <c r="B21" s="53">
        <v>14027</v>
      </c>
      <c r="C21" s="53">
        <v>73732</v>
      </c>
      <c r="D21" s="54">
        <v>233613</v>
      </c>
    </row>
    <row r="22" spans="1:4">
      <c r="A22" s="49" t="s">
        <v>43</v>
      </c>
      <c r="B22" s="50">
        <v>2140</v>
      </c>
      <c r="C22" s="50">
        <v>9363</v>
      </c>
      <c r="D22" s="51">
        <v>76624</v>
      </c>
    </row>
    <row r="23" spans="1:4">
      <c r="A23" s="52" t="s">
        <v>44</v>
      </c>
      <c r="B23" s="53">
        <v>4971</v>
      </c>
      <c r="C23" s="53">
        <v>51455</v>
      </c>
      <c r="D23" s="54">
        <v>164116</v>
      </c>
    </row>
    <row r="24" spans="1:4">
      <c r="A24" s="49" t="s">
        <v>45</v>
      </c>
      <c r="B24" s="50">
        <v>32776</v>
      </c>
      <c r="C24" s="50">
        <v>425435</v>
      </c>
      <c r="D24" s="51">
        <v>2605791</v>
      </c>
    </row>
    <row r="25" spans="1:4">
      <c r="A25" s="52" t="s">
        <v>46</v>
      </c>
      <c r="B25" s="53">
        <v>0</v>
      </c>
      <c r="C25" s="53">
        <v>3128</v>
      </c>
      <c r="D25" s="54">
        <v>11199</v>
      </c>
    </row>
    <row r="26" spans="1:4">
      <c r="A26" s="49" t="s">
        <v>47</v>
      </c>
      <c r="B26" s="50">
        <v>10549</v>
      </c>
      <c r="C26" s="50">
        <v>69165</v>
      </c>
      <c r="D26" s="51">
        <v>306152</v>
      </c>
    </row>
    <row r="27" spans="1:4">
      <c r="A27" s="52" t="s">
        <v>48</v>
      </c>
      <c r="B27" s="53">
        <v>169</v>
      </c>
      <c r="C27" s="53">
        <v>4712</v>
      </c>
      <c r="D27" s="54">
        <v>98672</v>
      </c>
    </row>
    <row r="28" spans="1:4">
      <c r="A28" s="49" t="s">
        <v>49</v>
      </c>
      <c r="B28" s="50">
        <v>18326</v>
      </c>
      <c r="C28" s="50">
        <v>35734</v>
      </c>
      <c r="D28" s="51">
        <v>171311</v>
      </c>
    </row>
    <row r="29" spans="1:4">
      <c r="A29" s="52" t="s">
        <v>50</v>
      </c>
      <c r="B29" s="53">
        <v>37027</v>
      </c>
      <c r="C29" s="53">
        <v>114394</v>
      </c>
      <c r="D29" s="54">
        <v>273899</v>
      </c>
    </row>
    <row r="30" spans="1:4">
      <c r="A30" s="49" t="s">
        <v>51</v>
      </c>
      <c r="B30" s="50">
        <v>36603</v>
      </c>
      <c r="C30" s="50">
        <v>122334</v>
      </c>
      <c r="D30" s="51">
        <v>299384</v>
      </c>
    </row>
    <row r="31" spans="1:4">
      <c r="A31" s="52" t="s">
        <v>58</v>
      </c>
      <c r="B31" s="53">
        <v>29605</v>
      </c>
      <c r="C31" s="53">
        <v>134761</v>
      </c>
      <c r="D31" s="54">
        <v>386777</v>
      </c>
    </row>
    <row r="32" spans="1:4">
      <c r="A32" s="49" t="s">
        <v>52</v>
      </c>
      <c r="B32" s="50">
        <v>2016</v>
      </c>
      <c r="C32" s="50">
        <v>63832</v>
      </c>
      <c r="D32" s="51">
        <v>316627</v>
      </c>
    </row>
    <row r="33" spans="1:4">
      <c r="A33" s="52" t="s">
        <v>53</v>
      </c>
      <c r="B33" s="53">
        <v>22206</v>
      </c>
      <c r="C33" s="53">
        <v>220004</v>
      </c>
      <c r="D33" s="54">
        <v>516991</v>
      </c>
    </row>
    <row r="34" spans="1:4">
      <c r="A34" s="49" t="s">
        <v>56</v>
      </c>
      <c r="B34" s="50">
        <v>59527</v>
      </c>
      <c r="C34" s="50">
        <v>301823</v>
      </c>
      <c r="D34" s="51">
        <v>547863</v>
      </c>
    </row>
    <row r="35" spans="1:4">
      <c r="A35" s="52" t="s">
        <v>54</v>
      </c>
      <c r="B35" s="53">
        <v>2873</v>
      </c>
      <c r="C35" s="53">
        <v>84566</v>
      </c>
      <c r="D35" s="54">
        <v>152237</v>
      </c>
    </row>
    <row r="36" spans="1:4">
      <c r="A36" s="49" t="s">
        <v>55</v>
      </c>
      <c r="B36" s="50">
        <v>47905</v>
      </c>
      <c r="C36" s="50">
        <v>226178</v>
      </c>
      <c r="D36" s="51">
        <v>759519</v>
      </c>
    </row>
    <row r="37" spans="1:4">
      <c r="A37" s="52" t="s">
        <v>66</v>
      </c>
      <c r="B37" s="53">
        <v>122211</v>
      </c>
      <c r="C37" s="53">
        <v>409680</v>
      </c>
      <c r="D37" s="54">
        <v>1489413</v>
      </c>
    </row>
    <row r="38" spans="1:4">
      <c r="A38" s="49" t="s">
        <v>35</v>
      </c>
      <c r="B38" s="50">
        <v>0</v>
      </c>
      <c r="C38" s="50">
        <v>2995</v>
      </c>
      <c r="D38" s="51">
        <v>10549</v>
      </c>
    </row>
    <row r="39" spans="1:4">
      <c r="A39" s="52" t="s">
        <v>42</v>
      </c>
      <c r="B39" s="53">
        <v>893</v>
      </c>
      <c r="C39" s="53">
        <v>12247</v>
      </c>
      <c r="D39" s="54">
        <v>53912</v>
      </c>
    </row>
    <row r="40" spans="1:4">
      <c r="A40" s="49" t="s">
        <v>90</v>
      </c>
      <c r="B40" s="50">
        <v>3461</v>
      </c>
      <c r="C40" s="50">
        <v>7061</v>
      </c>
      <c r="D40" s="51">
        <v>29016</v>
      </c>
    </row>
    <row r="41" spans="1:4">
      <c r="A41" s="52" t="s">
        <v>91</v>
      </c>
      <c r="B41" s="53">
        <v>0</v>
      </c>
      <c r="C41" s="53">
        <v>539</v>
      </c>
      <c r="D41" s="54">
        <v>5306</v>
      </c>
    </row>
    <row r="42" spans="1:4">
      <c r="A42" s="49" t="s">
        <v>92</v>
      </c>
      <c r="B42" s="50">
        <v>406</v>
      </c>
      <c r="C42" s="50">
        <v>506</v>
      </c>
      <c r="D42" s="51">
        <v>5872</v>
      </c>
    </row>
    <row r="43" spans="1:4">
      <c r="A43" s="52" t="s">
        <v>93</v>
      </c>
      <c r="B43" s="53">
        <v>413</v>
      </c>
      <c r="C43" s="53">
        <v>413</v>
      </c>
      <c r="D43" s="54">
        <v>12163</v>
      </c>
    </row>
    <row r="44" spans="1:4">
      <c r="A44" s="49" t="s">
        <v>94</v>
      </c>
      <c r="B44" s="50">
        <v>1361</v>
      </c>
      <c r="C44" s="50">
        <v>2801</v>
      </c>
      <c r="D44" s="51">
        <v>4344</v>
      </c>
    </row>
    <row r="45" spans="1:4">
      <c r="A45" s="52" t="s">
        <v>95</v>
      </c>
      <c r="B45" s="53">
        <v>0</v>
      </c>
      <c r="C45" s="53">
        <v>1015</v>
      </c>
      <c r="D45" s="54">
        <v>3119</v>
      </c>
    </row>
    <row r="46" spans="1:4">
      <c r="A46" s="49" t="s">
        <v>96</v>
      </c>
      <c r="B46" s="50">
        <v>0</v>
      </c>
      <c r="C46" s="50">
        <v>0</v>
      </c>
      <c r="D46" s="51">
        <v>715</v>
      </c>
    </row>
    <row r="47" spans="1:4">
      <c r="A47" s="99"/>
      <c r="B47" s="50"/>
      <c r="C47" s="50"/>
      <c r="D47" s="51"/>
    </row>
    <row r="48" spans="1:4">
      <c r="A48" s="56" t="s">
        <v>0</v>
      </c>
      <c r="B48" s="102">
        <v>724584</v>
      </c>
      <c r="C48" s="102">
        <v>4560177</v>
      </c>
      <c r="D48" s="103">
        <v>16069932</v>
      </c>
    </row>
    <row r="50" spans="1:4">
      <c r="A50" s="39" t="s">
        <v>137</v>
      </c>
      <c r="B50" s="40"/>
      <c r="C50" s="40"/>
      <c r="D50" s="41"/>
    </row>
    <row r="51" spans="1:4">
      <c r="A51" s="58" t="s">
        <v>62</v>
      </c>
      <c r="B51" s="7"/>
      <c r="C51" s="7"/>
      <c r="D51" s="59"/>
    </row>
    <row r="52" spans="1:4">
      <c r="A52" s="42" t="s">
        <v>173</v>
      </c>
      <c r="B52" s="60"/>
      <c r="C52" s="60"/>
      <c r="D52" s="61"/>
    </row>
  </sheetData>
  <mergeCells count="9">
    <mergeCell ref="A3:H4"/>
    <mergeCell ref="A6:H6"/>
    <mergeCell ref="A7:H7"/>
    <mergeCell ref="A8:H8"/>
    <mergeCell ref="A12:A13"/>
    <mergeCell ref="B12:B13"/>
    <mergeCell ref="D12:D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5" width="12.7109375" style="3" customWidth="1"/>
    <col min="6" max="7" width="11.42578125" style="3"/>
    <col min="8" max="8" width="10.140625" style="3" customWidth="1"/>
    <col min="9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178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309" t="str">
        <f>'a4'!A8</f>
        <v>Mayo 2020</v>
      </c>
      <c r="B8" s="310"/>
      <c r="C8" s="310"/>
      <c r="D8" s="310"/>
      <c r="E8" s="310"/>
      <c r="F8" s="310"/>
      <c r="G8" s="310"/>
      <c r="H8" s="311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G10" s="289" t="s">
        <v>140</v>
      </c>
      <c r="H10" s="289"/>
      <c r="I10" s="222"/>
    </row>
    <row r="11" spans="1:12" s="8" customFormat="1" ht="12.75" customHeight="1">
      <c r="A11" s="213"/>
      <c r="B11" s="213"/>
      <c r="C11" s="213"/>
      <c r="D11" s="213"/>
      <c r="E11" s="47" t="s">
        <v>5</v>
      </c>
    </row>
    <row r="12" spans="1:12" ht="12.75" customHeight="1">
      <c r="A12" s="300" t="s">
        <v>4</v>
      </c>
      <c r="B12" s="307" t="s">
        <v>59</v>
      </c>
      <c r="C12" s="307" t="s">
        <v>70</v>
      </c>
      <c r="D12" s="307" t="s">
        <v>100</v>
      </c>
      <c r="E12" s="312" t="s">
        <v>60</v>
      </c>
    </row>
    <row r="13" spans="1:12">
      <c r="A13" s="301"/>
      <c r="B13" s="308"/>
      <c r="C13" s="308"/>
      <c r="D13" s="308"/>
      <c r="E13" s="313"/>
    </row>
    <row r="14" spans="1:12">
      <c r="A14" s="49" t="s">
        <v>34</v>
      </c>
      <c r="B14" s="27">
        <v>-38.824753158280515</v>
      </c>
      <c r="C14" s="27">
        <v>-42.759173639478895</v>
      </c>
      <c r="D14" s="27">
        <v>-10.970369644172777</v>
      </c>
      <c r="E14" s="29">
        <v>184.56427998395509</v>
      </c>
      <c r="G14" s="177"/>
      <c r="H14" s="177"/>
    </row>
    <row r="15" spans="1:12">
      <c r="A15" s="52" t="s">
        <v>36</v>
      </c>
      <c r="B15" s="21">
        <v>-74.632000000000005</v>
      </c>
      <c r="C15" s="21">
        <v>-12.749861495844868</v>
      </c>
      <c r="D15" s="21">
        <v>-24.827465614412432</v>
      </c>
      <c r="E15" s="23">
        <v>-53.929972395757666</v>
      </c>
      <c r="G15" s="177"/>
      <c r="H15" s="177"/>
    </row>
    <row r="16" spans="1:12">
      <c r="A16" s="49" t="s">
        <v>89</v>
      </c>
      <c r="B16" s="27">
        <v>-62.473385763507984</v>
      </c>
      <c r="C16" s="27">
        <v>-31.315511516953578</v>
      </c>
      <c r="D16" s="27">
        <v>15.067258447239041</v>
      </c>
      <c r="E16" s="29">
        <v>128.83901483030886</v>
      </c>
      <c r="G16" s="177"/>
      <c r="H16" s="177"/>
    </row>
    <row r="17" spans="1:8">
      <c r="A17" s="52" t="s">
        <v>37</v>
      </c>
      <c r="B17" s="21">
        <v>-49.51350036487473</v>
      </c>
      <c r="C17" s="21">
        <v>-40.662781357351605</v>
      </c>
      <c r="D17" s="21">
        <v>-32.827546862265692</v>
      </c>
      <c r="E17" s="23">
        <v>3673.6363636363635</v>
      </c>
      <c r="G17" s="177"/>
      <c r="H17" s="177"/>
    </row>
    <row r="18" spans="1:8">
      <c r="A18" s="49" t="s">
        <v>38</v>
      </c>
      <c r="B18" s="27">
        <v>-87.242195775437722</v>
      </c>
      <c r="C18" s="27">
        <v>-64.1093072650403</v>
      </c>
      <c r="D18" s="27">
        <v>-17.637911409654194</v>
      </c>
      <c r="E18" s="29">
        <v>693.22033898305085</v>
      </c>
      <c r="G18" s="177"/>
      <c r="H18" s="177"/>
    </row>
    <row r="19" spans="1:8">
      <c r="A19" s="52" t="s">
        <v>39</v>
      </c>
      <c r="B19" s="21">
        <v>-85.909531337651075</v>
      </c>
      <c r="C19" s="21">
        <v>-51.354035692021597</v>
      </c>
      <c r="D19" s="21">
        <v>-25.233561884314724</v>
      </c>
      <c r="E19" s="23">
        <v>-8.6913417052214186</v>
      </c>
      <c r="G19" s="177"/>
      <c r="H19" s="177"/>
    </row>
    <row r="20" spans="1:8">
      <c r="A20" s="49" t="s">
        <v>40</v>
      </c>
      <c r="B20" s="27">
        <v>-44.743935309973047</v>
      </c>
      <c r="C20" s="27">
        <v>-29.98341375150784</v>
      </c>
      <c r="D20" s="27">
        <v>25.748381877022666</v>
      </c>
      <c r="E20" s="29">
        <v>-30.696416497633535</v>
      </c>
      <c r="G20" s="177"/>
      <c r="H20" s="177"/>
    </row>
    <row r="21" spans="1:8">
      <c r="A21" s="52" t="s">
        <v>41</v>
      </c>
      <c r="B21" s="21">
        <v>-55.001283202874376</v>
      </c>
      <c r="C21" s="21">
        <v>-16.945085891298234</v>
      </c>
      <c r="D21" s="21">
        <v>-4.2628526934819604</v>
      </c>
      <c r="E21" s="23">
        <v>454.2078229948637</v>
      </c>
      <c r="G21" s="177"/>
      <c r="H21" s="177"/>
    </row>
    <row r="22" spans="1:8">
      <c r="A22" s="49" t="s">
        <v>43</v>
      </c>
      <c r="B22" s="27">
        <v>-89.52520802741067</v>
      </c>
      <c r="C22" s="27">
        <v>-78.332909078286633</v>
      </c>
      <c r="D22" s="27">
        <v>-20.820890124311532</v>
      </c>
      <c r="E22" s="29">
        <v>74.267100977198709</v>
      </c>
      <c r="G22" s="177"/>
      <c r="H22" s="177"/>
    </row>
    <row r="23" spans="1:8">
      <c r="A23" s="52" t="s">
        <v>44</v>
      </c>
      <c r="B23" s="21">
        <v>-61.70261941448382</v>
      </c>
      <c r="C23" s="21">
        <v>-52.089424384066739</v>
      </c>
      <c r="D23" s="21">
        <v>-29.966715029444401</v>
      </c>
      <c r="E23" s="23">
        <v>431.65775401069516</v>
      </c>
      <c r="G23" s="177"/>
      <c r="H23" s="177"/>
    </row>
    <row r="24" spans="1:8">
      <c r="A24" s="49" t="s">
        <v>45</v>
      </c>
      <c r="B24" s="27">
        <v>-81.72073594449742</v>
      </c>
      <c r="C24" s="27">
        <v>-32.900497763533934</v>
      </c>
      <c r="D24" s="27">
        <v>33.208140355182053</v>
      </c>
      <c r="E24" s="29">
        <v>252.88544358311799</v>
      </c>
      <c r="G24" s="177"/>
      <c r="H24" s="177"/>
    </row>
    <row r="25" spans="1:8">
      <c r="A25" s="52" t="s">
        <v>46</v>
      </c>
      <c r="B25" s="21">
        <v>-100</v>
      </c>
      <c r="C25" s="21">
        <v>-67.066750894925249</v>
      </c>
      <c r="D25" s="21">
        <v>-47.38053845792416</v>
      </c>
      <c r="E25" s="23" t="s">
        <v>212</v>
      </c>
      <c r="G25" s="177"/>
      <c r="H25" s="177"/>
    </row>
    <row r="26" spans="1:8">
      <c r="A26" s="49" t="s">
        <v>47</v>
      </c>
      <c r="B26" s="27">
        <v>3.7164487267721995</v>
      </c>
      <c r="C26" s="27">
        <v>-22.276037218501372</v>
      </c>
      <c r="D26" s="27">
        <v>-12.44044044044044</v>
      </c>
      <c r="E26" s="29">
        <v>-40.905271413366194</v>
      </c>
      <c r="G26" s="177"/>
      <c r="H26" s="177"/>
    </row>
    <row r="27" spans="1:8">
      <c r="A27" s="52" t="s">
        <v>48</v>
      </c>
      <c r="B27" s="21">
        <v>-89.215060625398849</v>
      </c>
      <c r="C27" s="21">
        <v>-14.311693035097292</v>
      </c>
      <c r="D27" s="21">
        <v>283.26665371916874</v>
      </c>
      <c r="E27" s="23">
        <v>-74.471299093655588</v>
      </c>
      <c r="G27" s="177"/>
      <c r="H27" s="177"/>
    </row>
    <row r="28" spans="1:8">
      <c r="A28" s="49" t="s">
        <v>49</v>
      </c>
      <c r="B28" s="27">
        <v>342.65700483091786</v>
      </c>
      <c r="C28" s="27">
        <v>-7.4392581464021106</v>
      </c>
      <c r="D28" s="27">
        <v>22.136430394547361</v>
      </c>
      <c r="E28" s="29" t="s">
        <v>212</v>
      </c>
      <c r="G28" s="177"/>
      <c r="H28" s="177"/>
    </row>
    <row r="29" spans="1:8">
      <c r="A29" s="52" t="s">
        <v>50</v>
      </c>
      <c r="B29" s="21">
        <v>183.4928412832096</v>
      </c>
      <c r="C29" s="21">
        <v>36.936483995307526</v>
      </c>
      <c r="D29" s="21">
        <v>-0.91775311464498088</v>
      </c>
      <c r="E29" s="23">
        <v>6846.9043151969981</v>
      </c>
      <c r="G29" s="177"/>
      <c r="H29" s="177"/>
    </row>
    <row r="30" spans="1:8">
      <c r="A30" s="49" t="s">
        <v>51</v>
      </c>
      <c r="B30" s="27">
        <v>158.80647670225557</v>
      </c>
      <c r="C30" s="27">
        <v>7.3029962809627307</v>
      </c>
      <c r="D30" s="27">
        <v>1.4152828872041852</v>
      </c>
      <c r="E30" s="29">
        <v>26813.970588235294</v>
      </c>
      <c r="G30" s="177"/>
      <c r="H30" s="177"/>
    </row>
    <row r="31" spans="1:8">
      <c r="A31" s="52" t="s">
        <v>58</v>
      </c>
      <c r="B31" s="21">
        <v>7.5059917205316395</v>
      </c>
      <c r="C31" s="21">
        <v>79.587947600581032</v>
      </c>
      <c r="D31" s="21">
        <v>16.109848609931163</v>
      </c>
      <c r="E31" s="23">
        <v>13.616302720957904</v>
      </c>
      <c r="G31" s="177"/>
      <c r="H31" s="177"/>
    </row>
    <row r="32" spans="1:8">
      <c r="A32" s="49" t="s">
        <v>52</v>
      </c>
      <c r="B32" s="27">
        <v>-93.040115998066696</v>
      </c>
      <c r="C32" s="27">
        <v>-44.870709757656371</v>
      </c>
      <c r="D32" s="27">
        <v>-12.405247490787559</v>
      </c>
      <c r="E32" s="29">
        <v>-64.600526777875331</v>
      </c>
      <c r="G32" s="177"/>
      <c r="H32" s="177"/>
    </row>
    <row r="33" spans="1:8">
      <c r="A33" s="52" t="s">
        <v>53</v>
      </c>
      <c r="B33" s="21">
        <v>-85.434103849080373</v>
      </c>
      <c r="C33" s="21">
        <v>-25.774378456067666</v>
      </c>
      <c r="D33" s="21">
        <v>-29.806918144209234</v>
      </c>
      <c r="E33" s="23">
        <v>105.76352853965903</v>
      </c>
      <c r="G33" s="177"/>
      <c r="H33" s="177"/>
    </row>
    <row r="34" spans="1:8">
      <c r="A34" s="49" t="s">
        <v>56</v>
      </c>
      <c r="B34" s="27">
        <v>-20.727907100623227</v>
      </c>
      <c r="C34" s="27">
        <v>3.4678633011891975</v>
      </c>
      <c r="D34" s="27">
        <v>-16.415621982085895</v>
      </c>
      <c r="E34" s="29">
        <v>70.515611572615313</v>
      </c>
      <c r="G34" s="177"/>
      <c r="H34" s="177"/>
    </row>
    <row r="35" spans="1:8">
      <c r="A35" s="52" t="s">
        <v>54</v>
      </c>
      <c r="B35" s="21">
        <v>-61.238532110091739</v>
      </c>
      <c r="C35" s="21">
        <v>98.974141784899189</v>
      </c>
      <c r="D35" s="21">
        <v>81.868899853058878</v>
      </c>
      <c r="E35" s="23">
        <v>177.85299806576404</v>
      </c>
      <c r="G35" s="177"/>
      <c r="H35" s="177"/>
    </row>
    <row r="36" spans="1:8">
      <c r="A36" s="49" t="s">
        <v>55</v>
      </c>
      <c r="B36" s="27">
        <v>3.8928648883105552</v>
      </c>
      <c r="C36" s="27">
        <v>-10.720502729565766</v>
      </c>
      <c r="D36" s="27">
        <v>17.387433753877389</v>
      </c>
      <c r="E36" s="29">
        <v>322.59174311926603</v>
      </c>
      <c r="G36" s="177"/>
      <c r="H36" s="177"/>
    </row>
    <row r="37" spans="1:8">
      <c r="A37" s="52" t="s">
        <v>66</v>
      </c>
      <c r="B37" s="21">
        <v>-11.562425373944379</v>
      </c>
      <c r="C37" s="21">
        <v>-53.322395406070548</v>
      </c>
      <c r="D37" s="21">
        <v>-15.557396260496418</v>
      </c>
      <c r="E37" s="23">
        <v>834.12061453795002</v>
      </c>
      <c r="G37" s="177"/>
      <c r="H37" s="177"/>
    </row>
    <row r="38" spans="1:8">
      <c r="A38" s="49" t="s">
        <v>35</v>
      </c>
      <c r="B38" s="27">
        <v>-100</v>
      </c>
      <c r="C38" s="27">
        <v>-53.930164590063065</v>
      </c>
      <c r="D38" s="27">
        <v>-28.69406516155199</v>
      </c>
      <c r="E38" s="29" t="s">
        <v>212</v>
      </c>
      <c r="G38" s="177"/>
      <c r="H38" s="177"/>
    </row>
    <row r="39" spans="1:8">
      <c r="A39" s="52" t="s">
        <v>42</v>
      </c>
      <c r="B39" s="21">
        <v>-77.972372964972863</v>
      </c>
      <c r="C39" s="21">
        <v>-26.417928382600337</v>
      </c>
      <c r="D39" s="21">
        <v>-21.593949970913314</v>
      </c>
      <c r="E39" s="23">
        <v>117.27493917274941</v>
      </c>
      <c r="G39" s="177"/>
      <c r="H39" s="177"/>
    </row>
    <row r="40" spans="1:8">
      <c r="A40" s="49" t="s">
        <v>90</v>
      </c>
      <c r="B40" s="27">
        <v>74.357682619647335</v>
      </c>
      <c r="C40" s="27">
        <v>-24.906944592151433</v>
      </c>
      <c r="D40" s="27">
        <v>12.797387653553088</v>
      </c>
      <c r="E40" s="29">
        <v>162.3957543593632</v>
      </c>
    </row>
    <row r="41" spans="1:8">
      <c r="A41" s="52" t="s">
        <v>91</v>
      </c>
      <c r="B41" s="21">
        <v>-100</v>
      </c>
      <c r="C41" s="21">
        <v>-62.068965517241381</v>
      </c>
      <c r="D41" s="21">
        <v>-45.868190165272395</v>
      </c>
      <c r="E41" s="23" t="s">
        <v>212</v>
      </c>
      <c r="G41" s="177"/>
      <c r="H41" s="177"/>
    </row>
    <row r="42" spans="1:8">
      <c r="A42" s="49" t="s">
        <v>92</v>
      </c>
      <c r="B42" s="27" t="s">
        <v>212</v>
      </c>
      <c r="C42" s="27">
        <v>45.402298850574709</v>
      </c>
      <c r="D42" s="27">
        <v>789.69696969696963</v>
      </c>
      <c r="E42" s="29">
        <v>305.99999999999994</v>
      </c>
    </row>
    <row r="43" spans="1:8">
      <c r="A43" s="52" t="s">
        <v>93</v>
      </c>
      <c r="B43" s="21">
        <v>101.46341463414635</v>
      </c>
      <c r="C43" s="21">
        <v>-40.231548480463097</v>
      </c>
      <c r="D43" s="21">
        <v>799.63017751479288</v>
      </c>
      <c r="E43" s="23" t="s">
        <v>212</v>
      </c>
    </row>
    <row r="44" spans="1:8">
      <c r="A44" s="49" t="s">
        <v>94</v>
      </c>
      <c r="B44" s="27" t="s">
        <v>212</v>
      </c>
      <c r="C44" s="27">
        <v>-73.990156931934251</v>
      </c>
      <c r="D44" s="27">
        <v>-64.720214407536758</v>
      </c>
      <c r="E44" s="29">
        <v>318.76923076923072</v>
      </c>
    </row>
    <row r="45" spans="1:8">
      <c r="A45" s="52" t="s">
        <v>95</v>
      </c>
      <c r="B45" s="21">
        <v>-100</v>
      </c>
      <c r="C45" s="21">
        <v>2.525252525252526</v>
      </c>
      <c r="D45" s="21">
        <v>10.368011323425335</v>
      </c>
      <c r="E45" s="23" t="s">
        <v>212</v>
      </c>
    </row>
    <row r="46" spans="1:8">
      <c r="A46" s="49" t="s">
        <v>96</v>
      </c>
      <c r="B46" s="27" t="s">
        <v>212</v>
      </c>
      <c r="C46" s="27">
        <v>-100</v>
      </c>
      <c r="D46" s="27">
        <v>-77.870628288455592</v>
      </c>
      <c r="E46" s="29" t="s">
        <v>212</v>
      </c>
    </row>
    <row r="47" spans="1:8">
      <c r="A47" s="99"/>
      <c r="B47" s="2"/>
      <c r="C47" s="2"/>
      <c r="D47" s="2"/>
      <c r="E47" s="100"/>
    </row>
    <row r="48" spans="1:8">
      <c r="A48" s="56" t="s">
        <v>0</v>
      </c>
      <c r="B48" s="34">
        <v>-51.837250714381142</v>
      </c>
      <c r="C48" s="34">
        <v>-31.911366373852118</v>
      </c>
      <c r="D48" s="34">
        <v>-2.4600919270483388</v>
      </c>
      <c r="E48" s="36">
        <v>166.12114178260293</v>
      </c>
    </row>
    <row r="50" spans="1:5" ht="5.0999999999999996" customHeight="1">
      <c r="A50" s="40"/>
      <c r="B50" s="40"/>
      <c r="C50" s="40"/>
      <c r="D50" s="40"/>
      <c r="E50" s="41"/>
    </row>
    <row r="51" spans="1:5">
      <c r="A51" s="145" t="s">
        <v>137</v>
      </c>
      <c r="B51" s="7"/>
      <c r="C51" s="7"/>
      <c r="D51" s="7"/>
      <c r="E51" s="59"/>
    </row>
    <row r="52" spans="1:5">
      <c r="A52" s="58" t="s">
        <v>64</v>
      </c>
      <c r="B52" s="7"/>
      <c r="C52" s="7"/>
      <c r="D52" s="7"/>
      <c r="E52" s="59"/>
    </row>
    <row r="53" spans="1:5">
      <c r="A53" s="219" t="s">
        <v>173</v>
      </c>
      <c r="B53" s="7"/>
      <c r="C53" s="7"/>
      <c r="D53" s="7"/>
      <c r="E53" s="59"/>
    </row>
    <row r="54" spans="1:5" ht="5.0999999999999996" customHeight="1">
      <c r="A54" s="60"/>
      <c r="B54" s="60"/>
      <c r="C54" s="60"/>
      <c r="D54" s="60"/>
      <c r="E54" s="61"/>
    </row>
  </sheetData>
  <mergeCells count="10">
    <mergeCell ref="A6:H6"/>
    <mergeCell ref="A7:H7"/>
    <mergeCell ref="A8:H8"/>
    <mergeCell ref="A3:H4"/>
    <mergeCell ref="E12:E13"/>
    <mergeCell ref="A12:A13"/>
    <mergeCell ref="B12:B13"/>
    <mergeCell ref="C12:C13"/>
    <mergeCell ref="D12:D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2.5703125" style="3" customWidth="1"/>
    <col min="5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179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213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8" customFormat="1" ht="12.75" customHeight="1">
      <c r="A10" s="211"/>
      <c r="B10" s="212"/>
      <c r="C10" s="212"/>
      <c r="D10" s="212"/>
      <c r="E10" s="212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47" t="s">
        <v>3</v>
      </c>
    </row>
    <row r="12" spans="1:12">
      <c r="A12" s="300" t="s">
        <v>4</v>
      </c>
      <c r="B12" s="314" t="s">
        <v>214</v>
      </c>
      <c r="C12" s="314"/>
      <c r="D12" s="48"/>
      <c r="E12" s="315" t="s">
        <v>176</v>
      </c>
      <c r="F12" s="316"/>
    </row>
    <row r="13" spans="1:12">
      <c r="A13" s="301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185544</v>
      </c>
      <c r="C14" s="50">
        <v>238719</v>
      </c>
      <c r="D14" s="50"/>
      <c r="E14" s="50">
        <v>113507</v>
      </c>
      <c r="F14" s="51">
        <v>133131</v>
      </c>
    </row>
    <row r="15" spans="1:12">
      <c r="A15" s="52" t="s">
        <v>36</v>
      </c>
      <c r="B15" s="53">
        <v>62500</v>
      </c>
      <c r="C15" s="53">
        <v>76189</v>
      </c>
      <c r="D15" s="53"/>
      <c r="E15" s="53">
        <v>15855</v>
      </c>
      <c r="F15" s="54">
        <v>37674</v>
      </c>
    </row>
    <row r="16" spans="1:12">
      <c r="A16" s="49" t="s">
        <v>89</v>
      </c>
      <c r="B16" s="50">
        <v>323605</v>
      </c>
      <c r="C16" s="50">
        <v>379212</v>
      </c>
      <c r="D16" s="50"/>
      <c r="E16" s="50">
        <v>121438</v>
      </c>
      <c r="F16" s="51">
        <v>185301</v>
      </c>
    </row>
    <row r="17" spans="1:6">
      <c r="A17" s="52" t="s">
        <v>37</v>
      </c>
      <c r="B17" s="53">
        <v>8222</v>
      </c>
      <c r="C17" s="53">
        <v>41440</v>
      </c>
      <c r="D17" s="53"/>
      <c r="E17" s="53">
        <v>4151</v>
      </c>
      <c r="F17" s="54">
        <v>5432</v>
      </c>
    </row>
    <row r="18" spans="1:6">
      <c r="A18" s="49" t="s">
        <v>38</v>
      </c>
      <c r="B18" s="50">
        <v>128392</v>
      </c>
      <c r="C18" s="50">
        <v>175200</v>
      </c>
      <c r="D18" s="50"/>
      <c r="E18" s="50">
        <v>16380</v>
      </c>
      <c r="F18" s="51">
        <v>19229</v>
      </c>
    </row>
    <row r="19" spans="1:6">
      <c r="A19" s="52" t="s">
        <v>39</v>
      </c>
      <c r="B19" s="53">
        <v>19609</v>
      </c>
      <c r="C19" s="53">
        <v>22402</v>
      </c>
      <c r="D19" s="53"/>
      <c r="E19" s="53">
        <v>2763</v>
      </c>
      <c r="F19" s="54">
        <v>2887</v>
      </c>
    </row>
    <row r="20" spans="1:6">
      <c r="A20" s="49" t="s">
        <v>40</v>
      </c>
      <c r="B20" s="50">
        <v>1855</v>
      </c>
      <c r="C20" s="50">
        <v>1855</v>
      </c>
      <c r="D20" s="50"/>
      <c r="E20" s="50">
        <v>1025</v>
      </c>
      <c r="F20" s="51">
        <v>1025</v>
      </c>
    </row>
    <row r="21" spans="1:6">
      <c r="A21" s="52" t="s">
        <v>41</v>
      </c>
      <c r="B21" s="53">
        <v>31172</v>
      </c>
      <c r="C21" s="53">
        <v>43267</v>
      </c>
      <c r="D21" s="53"/>
      <c r="E21" s="53">
        <v>14027</v>
      </c>
      <c r="F21" s="54">
        <v>15087</v>
      </c>
    </row>
    <row r="22" spans="1:6">
      <c r="A22" s="49" t="s">
        <v>43</v>
      </c>
      <c r="B22" s="50">
        <v>20430</v>
      </c>
      <c r="C22" s="50">
        <v>21873</v>
      </c>
      <c r="D22" s="50"/>
      <c r="E22" s="50">
        <v>2140</v>
      </c>
      <c r="F22" s="51">
        <v>2162</v>
      </c>
    </row>
    <row r="23" spans="1:6">
      <c r="A23" s="52" t="s">
        <v>44</v>
      </c>
      <c r="B23" s="53">
        <v>12980</v>
      </c>
      <c r="C23" s="53">
        <v>18443</v>
      </c>
      <c r="D23" s="53"/>
      <c r="E23" s="53">
        <v>4971</v>
      </c>
      <c r="F23" s="54">
        <v>9681</v>
      </c>
    </row>
    <row r="24" spans="1:6">
      <c r="A24" s="49" t="s">
        <v>45</v>
      </c>
      <c r="B24" s="50">
        <v>179307</v>
      </c>
      <c r="C24" s="50">
        <v>222595</v>
      </c>
      <c r="D24" s="50"/>
      <c r="E24" s="50">
        <v>32776</v>
      </c>
      <c r="F24" s="51">
        <v>51946</v>
      </c>
    </row>
    <row r="25" spans="1:6">
      <c r="A25" s="52" t="s">
        <v>46</v>
      </c>
      <c r="B25" s="53">
        <v>2839</v>
      </c>
      <c r="C25" s="53">
        <v>2839</v>
      </c>
      <c r="D25" s="53"/>
      <c r="E25" s="53">
        <v>0</v>
      </c>
      <c r="F25" s="54">
        <v>0</v>
      </c>
    </row>
    <row r="26" spans="1:6">
      <c r="A26" s="49" t="s">
        <v>47</v>
      </c>
      <c r="B26" s="50">
        <v>10171</v>
      </c>
      <c r="C26" s="50">
        <v>16845</v>
      </c>
      <c r="D26" s="50"/>
      <c r="E26" s="50">
        <v>10549</v>
      </c>
      <c r="F26" s="51">
        <v>12656</v>
      </c>
    </row>
    <row r="27" spans="1:6">
      <c r="A27" s="52" t="s">
        <v>48</v>
      </c>
      <c r="B27" s="53">
        <v>1567</v>
      </c>
      <c r="C27" s="53">
        <v>2798</v>
      </c>
      <c r="D27" s="53"/>
      <c r="E27" s="53">
        <v>169</v>
      </c>
      <c r="F27" s="54">
        <v>1598</v>
      </c>
    </row>
    <row r="28" spans="1:6">
      <c r="A28" s="49" t="s">
        <v>49</v>
      </c>
      <c r="B28" s="50">
        <v>4140</v>
      </c>
      <c r="C28" s="50">
        <v>13829</v>
      </c>
      <c r="D28" s="50"/>
      <c r="E28" s="50">
        <v>18326</v>
      </c>
      <c r="F28" s="51">
        <v>20616</v>
      </c>
    </row>
    <row r="29" spans="1:6">
      <c r="A29" s="52" t="s">
        <v>50</v>
      </c>
      <c r="B29" s="53">
        <v>13061</v>
      </c>
      <c r="C29" s="53">
        <v>17843</v>
      </c>
      <c r="D29" s="53"/>
      <c r="E29" s="53">
        <v>37027</v>
      </c>
      <c r="F29" s="54">
        <v>37027</v>
      </c>
    </row>
    <row r="30" spans="1:6">
      <c r="A30" s="49" t="s">
        <v>51</v>
      </c>
      <c r="B30" s="50">
        <v>14143</v>
      </c>
      <c r="C30" s="50">
        <v>18442</v>
      </c>
      <c r="D30" s="50"/>
      <c r="E30" s="50">
        <v>36603</v>
      </c>
      <c r="F30" s="51">
        <v>37377</v>
      </c>
    </row>
    <row r="31" spans="1:6">
      <c r="A31" s="52" t="s">
        <v>58</v>
      </c>
      <c r="B31" s="53">
        <v>27538</v>
      </c>
      <c r="C31" s="53">
        <v>43742</v>
      </c>
      <c r="D31" s="53"/>
      <c r="E31" s="53">
        <v>29605</v>
      </c>
      <c r="F31" s="54">
        <v>33178</v>
      </c>
    </row>
    <row r="32" spans="1:6">
      <c r="A32" s="49" t="s">
        <v>52</v>
      </c>
      <c r="B32" s="50">
        <v>28966</v>
      </c>
      <c r="C32" s="50">
        <v>43955</v>
      </c>
      <c r="D32" s="50"/>
      <c r="E32" s="50">
        <v>2016</v>
      </c>
      <c r="F32" s="51">
        <v>2364</v>
      </c>
    </row>
    <row r="33" spans="1:8">
      <c r="A33" s="52" t="s">
        <v>53</v>
      </c>
      <c r="B33" s="53">
        <v>152452</v>
      </c>
      <c r="C33" s="53">
        <v>159868</v>
      </c>
      <c r="D33" s="53"/>
      <c r="E33" s="53">
        <v>22206</v>
      </c>
      <c r="F33" s="54">
        <v>30924</v>
      </c>
    </row>
    <row r="34" spans="1:8">
      <c r="A34" s="49" t="s">
        <v>56</v>
      </c>
      <c r="B34" s="50">
        <v>75092</v>
      </c>
      <c r="C34" s="50">
        <v>96783</v>
      </c>
      <c r="D34" s="50"/>
      <c r="E34" s="50">
        <v>59527</v>
      </c>
      <c r="F34" s="51">
        <v>61918</v>
      </c>
    </row>
    <row r="35" spans="1:8">
      <c r="A35" s="52" t="s">
        <v>54</v>
      </c>
      <c r="B35" s="53">
        <v>7412</v>
      </c>
      <c r="C35" s="53">
        <v>20671</v>
      </c>
      <c r="D35" s="53"/>
      <c r="E35" s="53">
        <v>2873</v>
      </c>
      <c r="F35" s="54">
        <v>6849</v>
      </c>
    </row>
    <row r="36" spans="1:8">
      <c r="A36" s="49" t="s">
        <v>55</v>
      </c>
      <c r="B36" s="50">
        <v>46110</v>
      </c>
      <c r="C36" s="50">
        <v>68344</v>
      </c>
      <c r="D36" s="50"/>
      <c r="E36" s="50">
        <v>47905</v>
      </c>
      <c r="F36" s="51">
        <v>48727</v>
      </c>
    </row>
    <row r="37" spans="1:8">
      <c r="A37" s="52" t="s">
        <v>66</v>
      </c>
      <c r="B37" s="53">
        <v>138189</v>
      </c>
      <c r="C37" s="53">
        <v>194965</v>
      </c>
      <c r="D37" s="53"/>
      <c r="E37" s="53">
        <v>122211</v>
      </c>
      <c r="F37" s="54">
        <v>147754</v>
      </c>
    </row>
    <row r="38" spans="1:8">
      <c r="A38" s="49" t="s">
        <v>35</v>
      </c>
      <c r="B38" s="50">
        <v>1916</v>
      </c>
      <c r="C38" s="50">
        <v>3696</v>
      </c>
      <c r="D38" s="50"/>
      <c r="E38" s="50">
        <v>0</v>
      </c>
      <c r="F38" s="51">
        <v>992</v>
      </c>
    </row>
    <row r="39" spans="1:8">
      <c r="A39" s="52" t="s">
        <v>42</v>
      </c>
      <c r="B39" s="53">
        <v>4054</v>
      </c>
      <c r="C39" s="53">
        <v>6486</v>
      </c>
      <c r="D39" s="53"/>
      <c r="E39" s="53">
        <v>893</v>
      </c>
      <c r="F39" s="54">
        <v>1056</v>
      </c>
    </row>
    <row r="40" spans="1:8">
      <c r="A40" s="49" t="s">
        <v>90</v>
      </c>
      <c r="B40" s="50">
        <v>1985</v>
      </c>
      <c r="C40" s="50">
        <v>2772</v>
      </c>
      <c r="D40" s="50"/>
      <c r="E40" s="50">
        <v>3461</v>
      </c>
      <c r="F40" s="51">
        <v>5165</v>
      </c>
    </row>
    <row r="41" spans="1:8">
      <c r="A41" s="52" t="s">
        <v>91</v>
      </c>
      <c r="B41" s="53">
        <v>608</v>
      </c>
      <c r="C41" s="53">
        <v>751</v>
      </c>
      <c r="D41" s="53"/>
      <c r="E41" s="53">
        <v>0</v>
      </c>
      <c r="F41" s="54">
        <v>0</v>
      </c>
    </row>
    <row r="42" spans="1:8">
      <c r="A42" s="49" t="s">
        <v>92</v>
      </c>
      <c r="B42" s="50">
        <v>0</v>
      </c>
      <c r="C42" s="50">
        <v>0</v>
      </c>
      <c r="D42" s="50"/>
      <c r="E42" s="50">
        <v>406</v>
      </c>
      <c r="F42" s="51">
        <v>924</v>
      </c>
    </row>
    <row r="43" spans="1:8">
      <c r="A43" s="52" t="s">
        <v>93</v>
      </c>
      <c r="B43" s="53">
        <v>205</v>
      </c>
      <c r="C43" s="53">
        <v>325</v>
      </c>
      <c r="D43" s="53"/>
      <c r="E43" s="53">
        <v>413</v>
      </c>
      <c r="F43" s="54">
        <v>413</v>
      </c>
      <c r="H43" s="137"/>
    </row>
    <row r="44" spans="1:8">
      <c r="A44" s="49" t="s">
        <v>94</v>
      </c>
      <c r="B44" s="50">
        <v>0</v>
      </c>
      <c r="C44" s="50">
        <v>0</v>
      </c>
      <c r="D44" s="50"/>
      <c r="E44" s="50">
        <v>1361</v>
      </c>
      <c r="F44" s="51">
        <v>1693</v>
      </c>
    </row>
    <row r="45" spans="1:8">
      <c r="A45" s="52" t="s">
        <v>95</v>
      </c>
      <c r="B45" s="53">
        <v>385</v>
      </c>
      <c r="C45" s="53">
        <v>385</v>
      </c>
      <c r="D45" s="53"/>
      <c r="E45" s="53">
        <v>0</v>
      </c>
      <c r="F45" s="54">
        <v>0</v>
      </c>
    </row>
    <row r="46" spans="1:8">
      <c r="A46" s="49" t="s">
        <v>96</v>
      </c>
      <c r="B46" s="50">
        <v>0</v>
      </c>
      <c r="C46" s="50">
        <v>0</v>
      </c>
      <c r="D46" s="50"/>
      <c r="E46" s="50">
        <v>0</v>
      </c>
      <c r="F46" s="51">
        <v>5955</v>
      </c>
    </row>
    <row r="47" spans="1:8">
      <c r="A47" s="99"/>
      <c r="B47" s="50"/>
      <c r="C47" s="2"/>
      <c r="D47" s="2"/>
      <c r="E47" s="2"/>
      <c r="F47" s="100"/>
    </row>
    <row r="48" spans="1:8">
      <c r="A48" s="56" t="s">
        <v>0</v>
      </c>
      <c r="B48" s="32">
        <v>1504449</v>
      </c>
      <c r="C48" s="32">
        <v>1956534</v>
      </c>
      <c r="D48" s="185"/>
      <c r="E48" s="185">
        <v>724584</v>
      </c>
      <c r="F48" s="204">
        <v>920741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3.28515625" style="3" customWidth="1"/>
    <col min="5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180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9" t="s">
        <v>140</v>
      </c>
      <c r="I10" s="289"/>
      <c r="J10" s="222"/>
    </row>
    <row r="11" spans="1:12" ht="12.75" customHeight="1">
      <c r="A11" s="205"/>
      <c r="B11" s="205"/>
      <c r="C11" s="205"/>
      <c r="D11" s="205"/>
      <c r="E11" s="205"/>
      <c r="F11" s="206"/>
    </row>
    <row r="12" spans="1:12" ht="22.5" customHeight="1">
      <c r="A12" s="300" t="s">
        <v>4</v>
      </c>
      <c r="B12" s="303" t="s">
        <v>12</v>
      </c>
      <c r="C12" s="303"/>
      <c r="D12" s="48"/>
      <c r="E12" s="48" t="s">
        <v>134</v>
      </c>
      <c r="F12" s="207"/>
    </row>
    <row r="13" spans="1:12">
      <c r="A13" s="301"/>
      <c r="B13" s="208" t="s">
        <v>1</v>
      </c>
      <c r="C13" s="12" t="s">
        <v>6</v>
      </c>
      <c r="D13" s="14"/>
      <c r="E13" s="208" t="s">
        <v>1</v>
      </c>
      <c r="F13" s="15" t="s">
        <v>8</v>
      </c>
    </row>
    <row r="14" spans="1:12">
      <c r="A14" s="49" t="s">
        <v>34</v>
      </c>
      <c r="B14" s="27">
        <v>-38.824753158280515</v>
      </c>
      <c r="C14" s="27">
        <v>-44.231083407688544</v>
      </c>
      <c r="D14" s="159"/>
      <c r="E14" s="159">
        <v>-4.7882646736446368</v>
      </c>
      <c r="F14" s="209">
        <v>-5.3966861807666007</v>
      </c>
      <c r="G14" s="177"/>
      <c r="H14" s="177"/>
    </row>
    <row r="15" spans="1:12">
      <c r="A15" s="52" t="s">
        <v>36</v>
      </c>
      <c r="B15" s="21">
        <v>-74.632000000000005</v>
      </c>
      <c r="C15" s="21">
        <v>-50.551916943390779</v>
      </c>
      <c r="D15" s="162"/>
      <c r="E15" s="162">
        <v>-3.1004706706574963</v>
      </c>
      <c r="F15" s="210">
        <v>-1.9685321083098992</v>
      </c>
      <c r="G15" s="177"/>
      <c r="H15" s="177"/>
    </row>
    <row r="16" spans="1:12">
      <c r="A16" s="49" t="s">
        <v>89</v>
      </c>
      <c r="B16" s="27">
        <v>-62.473385763507984</v>
      </c>
      <c r="C16" s="27">
        <v>-51.13524888452897</v>
      </c>
      <c r="D16" s="159"/>
      <c r="E16" s="159">
        <v>-13.437943060881425</v>
      </c>
      <c r="F16" s="209">
        <v>-9.9109445580807698</v>
      </c>
      <c r="G16" s="177"/>
      <c r="H16" s="177"/>
    </row>
    <row r="17" spans="1:8">
      <c r="A17" s="52" t="s">
        <v>37</v>
      </c>
      <c r="B17" s="21">
        <v>-49.51350036487473</v>
      </c>
      <c r="C17" s="21">
        <v>-86.891891891891888</v>
      </c>
      <c r="D17" s="162"/>
      <c r="E17" s="162">
        <v>-0.27059740808761212</v>
      </c>
      <c r="F17" s="210">
        <v>-1.8403973557321265</v>
      </c>
      <c r="G17" s="177"/>
      <c r="H17" s="177"/>
    </row>
    <row r="18" spans="1:8">
      <c r="A18" s="49" t="s">
        <v>38</v>
      </c>
      <c r="B18" s="27">
        <v>-87.242195775437722</v>
      </c>
      <c r="C18" s="27">
        <v>-89.024543378995432</v>
      </c>
      <c r="D18" s="159"/>
      <c r="E18" s="159">
        <v>-7.4453836587348583</v>
      </c>
      <c r="F18" s="209">
        <v>-7.9718011544905441</v>
      </c>
      <c r="G18" s="177"/>
      <c r="H18" s="177"/>
    </row>
    <row r="19" spans="1:8">
      <c r="A19" s="52" t="s">
        <v>39</v>
      </c>
      <c r="B19" s="21">
        <v>-85.909531337651075</v>
      </c>
      <c r="C19" s="21">
        <v>-87.112757789483084</v>
      </c>
      <c r="D19" s="162"/>
      <c r="E19" s="162">
        <v>-1.1197455015091904</v>
      </c>
      <c r="F19" s="210">
        <v>-0.99742708279028125</v>
      </c>
      <c r="G19" s="177"/>
      <c r="H19" s="177"/>
    </row>
    <row r="20" spans="1:8">
      <c r="A20" s="49" t="s">
        <v>40</v>
      </c>
      <c r="B20" s="27">
        <v>-44.743935309973047</v>
      </c>
      <c r="C20" s="27">
        <v>-44.743935309973047</v>
      </c>
      <c r="D20" s="159"/>
      <c r="E20" s="159">
        <v>-5.5169700003124066E-2</v>
      </c>
      <c r="F20" s="209">
        <v>-4.2421956377962255E-2</v>
      </c>
      <c r="G20" s="177"/>
      <c r="H20" s="177"/>
    </row>
    <row r="21" spans="1:8">
      <c r="A21" s="52" t="s">
        <v>41</v>
      </c>
      <c r="B21" s="21">
        <v>-55.001283202874376</v>
      </c>
      <c r="C21" s="21">
        <v>-65.130468948621342</v>
      </c>
      <c r="D21" s="162"/>
      <c r="E21" s="162">
        <v>-1.1396198874139303</v>
      </c>
      <c r="F21" s="210">
        <v>-1.4403020852180437</v>
      </c>
      <c r="G21" s="177"/>
      <c r="H21" s="177"/>
    </row>
    <row r="22" spans="1:8">
      <c r="A22" s="49" t="s">
        <v>43</v>
      </c>
      <c r="B22" s="27">
        <v>-89.52520802741067</v>
      </c>
      <c r="C22" s="27">
        <v>-90.115667718191375</v>
      </c>
      <c r="D22" s="159"/>
      <c r="E22" s="159">
        <v>-1.215727485611011</v>
      </c>
      <c r="F22" s="209">
        <v>-1.0074447977903782</v>
      </c>
      <c r="G22" s="177"/>
      <c r="H22" s="177"/>
    </row>
    <row r="23" spans="1:8">
      <c r="A23" s="52" t="s">
        <v>44</v>
      </c>
      <c r="B23" s="21">
        <v>-61.70261941448382</v>
      </c>
      <c r="C23" s="21">
        <v>-47.508539825408015</v>
      </c>
      <c r="D23" s="162"/>
      <c r="E23" s="162">
        <v>-0.53235437027110921</v>
      </c>
      <c r="F23" s="210">
        <v>-0.44783274913699428</v>
      </c>
      <c r="G23" s="177"/>
      <c r="H23" s="177"/>
    </row>
    <row r="24" spans="1:8">
      <c r="A24" s="49" t="s">
        <v>45</v>
      </c>
      <c r="B24" s="27">
        <v>-81.72073594449742</v>
      </c>
      <c r="C24" s="27">
        <v>-76.663447067544197</v>
      </c>
      <c r="D24" s="159"/>
      <c r="E24" s="159">
        <v>-9.7398449532021338</v>
      </c>
      <c r="F24" s="209">
        <v>-8.7220053420998571</v>
      </c>
      <c r="G24" s="177"/>
      <c r="H24" s="177"/>
    </row>
    <row r="25" spans="1:8">
      <c r="A25" s="52" t="s">
        <v>46</v>
      </c>
      <c r="B25" s="21">
        <v>-100</v>
      </c>
      <c r="C25" s="21">
        <v>-100</v>
      </c>
      <c r="D25" s="162"/>
      <c r="E25" s="162">
        <v>-0.18870696181791471</v>
      </c>
      <c r="F25" s="210">
        <v>-0.14510353512895766</v>
      </c>
      <c r="G25" s="177"/>
      <c r="H25" s="177"/>
    </row>
    <row r="26" spans="1:8">
      <c r="A26" s="49" t="s">
        <v>47</v>
      </c>
      <c r="B26" s="27">
        <v>3.7164487267721995</v>
      </c>
      <c r="C26" s="27">
        <v>-24.867913327396849</v>
      </c>
      <c r="D26" s="159"/>
      <c r="E26" s="159">
        <v>2.5125477832748069E-2</v>
      </c>
      <c r="F26" s="209">
        <v>-0.21410310273166733</v>
      </c>
      <c r="G26" s="177"/>
      <c r="H26" s="177"/>
    </row>
    <row r="27" spans="1:8">
      <c r="A27" s="52" t="s">
        <v>48</v>
      </c>
      <c r="B27" s="21">
        <v>-89.215060625398849</v>
      </c>
      <c r="C27" s="21">
        <v>-42.887776983559689</v>
      </c>
      <c r="D27" s="162"/>
      <c r="E27" s="162">
        <v>-9.2924386270322221E-2</v>
      </c>
      <c r="F27" s="210">
        <v>-6.1332948980186389E-2</v>
      </c>
      <c r="G27" s="177"/>
      <c r="H27" s="177"/>
    </row>
    <row r="28" spans="1:8">
      <c r="A28" s="49" t="s">
        <v>49</v>
      </c>
      <c r="B28" s="27">
        <v>342.65700483091786</v>
      </c>
      <c r="C28" s="27">
        <v>49.078024441391278</v>
      </c>
      <c r="D28" s="159"/>
      <c r="E28" s="159">
        <v>0.94293658342688902</v>
      </c>
      <c r="F28" s="209">
        <v>0.34688893727377085</v>
      </c>
      <c r="G28" s="177"/>
      <c r="H28" s="177"/>
    </row>
    <row r="29" spans="1:8">
      <c r="A29" s="52" t="s">
        <v>50</v>
      </c>
      <c r="B29" s="21">
        <v>183.4928412832096</v>
      </c>
      <c r="C29" s="21">
        <v>107.51555231743541</v>
      </c>
      <c r="D29" s="162"/>
      <c r="E29" s="162">
        <v>1.5930084702106884</v>
      </c>
      <c r="F29" s="210">
        <v>0.98050941102991318</v>
      </c>
      <c r="G29" s="177"/>
      <c r="H29" s="177"/>
    </row>
    <row r="30" spans="1:8">
      <c r="A30" s="49" t="s">
        <v>51</v>
      </c>
      <c r="B30" s="27">
        <v>158.80647670225557</v>
      </c>
      <c r="C30" s="27">
        <v>102.67324585185992</v>
      </c>
      <c r="D30" s="159"/>
      <c r="E30" s="159">
        <v>1.4929053759881523</v>
      </c>
      <c r="F30" s="209">
        <v>0.9677828241165245</v>
      </c>
      <c r="G30" s="177"/>
      <c r="H30" s="177"/>
    </row>
    <row r="31" spans="1:8">
      <c r="A31" s="52" t="s">
        <v>58</v>
      </c>
      <c r="B31" s="21">
        <v>7.5059917205316395</v>
      </c>
      <c r="C31" s="21">
        <v>-24.150701842622652</v>
      </c>
      <c r="D31" s="162"/>
      <c r="E31" s="162">
        <v>0.13739249386320174</v>
      </c>
      <c r="F31" s="210">
        <v>-0.53993439418890754</v>
      </c>
      <c r="G31" s="177"/>
      <c r="H31" s="177"/>
    </row>
    <row r="32" spans="1:8">
      <c r="A32" s="49" t="s">
        <v>52</v>
      </c>
      <c r="B32" s="27">
        <v>-93.040115998066696</v>
      </c>
      <c r="C32" s="27">
        <v>-94.621772267091345</v>
      </c>
      <c r="D32" s="159"/>
      <c r="E32" s="159">
        <v>-1.7913535121496307</v>
      </c>
      <c r="F32" s="209">
        <v>-2.1257489008624435</v>
      </c>
      <c r="G32" s="177"/>
      <c r="H32" s="177"/>
    </row>
    <row r="33" spans="1:8">
      <c r="A33" s="52" t="s">
        <v>53</v>
      </c>
      <c r="B33" s="21">
        <v>-85.434103849080373</v>
      </c>
      <c r="C33" s="21">
        <v>-80.656541646858656</v>
      </c>
      <c r="D33" s="162"/>
      <c r="E33" s="162">
        <v>-8.6573888513336108</v>
      </c>
      <c r="F33" s="210">
        <v>-6.5904298110842952</v>
      </c>
      <c r="G33" s="177"/>
      <c r="H33" s="177"/>
    </row>
    <row r="34" spans="1:8">
      <c r="A34" s="49" t="s">
        <v>56</v>
      </c>
      <c r="B34" s="27">
        <v>-20.727907100623227</v>
      </c>
      <c r="C34" s="27">
        <v>-36.023888492813818</v>
      </c>
      <c r="D34" s="159"/>
      <c r="E34" s="159">
        <v>-1.0345980488537663</v>
      </c>
      <c r="F34" s="209">
        <v>-1.7819777218284987</v>
      </c>
      <c r="G34" s="177"/>
      <c r="H34" s="177"/>
    </row>
    <row r="35" spans="1:8">
      <c r="A35" s="52" t="s">
        <v>54</v>
      </c>
      <c r="B35" s="21">
        <v>-61.238532110091739</v>
      </c>
      <c r="C35" s="21">
        <v>-66.866624739973872</v>
      </c>
      <c r="D35" s="162"/>
      <c r="E35" s="162">
        <v>-0.30170514254720499</v>
      </c>
      <c r="F35" s="210">
        <v>-0.70645335067011361</v>
      </c>
      <c r="G35" s="177"/>
      <c r="H35" s="177"/>
    </row>
    <row r="36" spans="1:8">
      <c r="A36" s="49" t="s">
        <v>55</v>
      </c>
      <c r="B36" s="27">
        <v>3.8928648883105552</v>
      </c>
      <c r="C36" s="27">
        <v>-28.703324359124423</v>
      </c>
      <c r="D36" s="159"/>
      <c r="E36" s="159">
        <v>0.11931278494651529</v>
      </c>
      <c r="F36" s="209">
        <v>-1.0026403834535971</v>
      </c>
      <c r="G36" s="177"/>
      <c r="H36" s="177"/>
    </row>
    <row r="37" spans="1:8">
      <c r="A37" s="52" t="s">
        <v>66</v>
      </c>
      <c r="B37" s="21">
        <v>-11.562425373944379</v>
      </c>
      <c r="C37" s="21">
        <v>-24.215115533557309</v>
      </c>
      <c r="D37" s="162"/>
      <c r="E37" s="162">
        <v>-1.0620499598191762</v>
      </c>
      <c r="F37" s="210">
        <v>-2.4129915452529831</v>
      </c>
      <c r="G37" s="177"/>
      <c r="H37" s="177"/>
    </row>
    <row r="38" spans="1:8">
      <c r="A38" s="49" t="s">
        <v>35</v>
      </c>
      <c r="B38" s="27">
        <v>-100</v>
      </c>
      <c r="C38" s="27">
        <v>-73.160173160173159</v>
      </c>
      <c r="D38" s="159"/>
      <c r="E38" s="159">
        <v>-0.1273555966337177</v>
      </c>
      <c r="F38" s="209">
        <v>-0.13820357836868666</v>
      </c>
      <c r="G38" s="177"/>
      <c r="H38" s="177"/>
    </row>
    <row r="39" spans="1:8">
      <c r="A39" s="52" t="s">
        <v>42</v>
      </c>
      <c r="B39" s="21">
        <v>-77.972372964972863</v>
      </c>
      <c r="C39" s="21">
        <v>-83.71877890841813</v>
      </c>
      <c r="D39" s="162"/>
      <c r="E39" s="162">
        <v>-0.21011014663840383</v>
      </c>
      <c r="F39" s="210">
        <v>-0.27753159413534345</v>
      </c>
      <c r="G39" s="177"/>
      <c r="H39" s="177"/>
    </row>
    <row r="40" spans="1:8">
      <c r="A40" s="49" t="s">
        <v>90</v>
      </c>
      <c r="B40" s="27">
        <v>74.357682619647335</v>
      </c>
      <c r="C40" s="27">
        <v>86.327561327561313</v>
      </c>
      <c r="D40" s="159"/>
      <c r="E40" s="159">
        <v>9.810900868025435E-2</v>
      </c>
      <c r="F40" s="209">
        <v>0.12230812242465502</v>
      </c>
    </row>
    <row r="41" spans="1:8">
      <c r="A41" s="52" t="s">
        <v>91</v>
      </c>
      <c r="B41" s="21">
        <v>-100</v>
      </c>
      <c r="C41" s="21">
        <v>-100</v>
      </c>
      <c r="D41" s="162"/>
      <c r="E41" s="162">
        <v>-4.0413466990240274E-2</v>
      </c>
      <c r="F41" s="210">
        <v>-3.8384203903433313E-2</v>
      </c>
      <c r="G41" s="177"/>
      <c r="H41" s="177"/>
    </row>
    <row r="42" spans="1:8">
      <c r="A42" s="49" t="s">
        <v>92</v>
      </c>
      <c r="B42" s="27" t="s">
        <v>212</v>
      </c>
      <c r="C42" s="27" t="s">
        <v>212</v>
      </c>
      <c r="D42" s="159"/>
      <c r="E42" s="159">
        <v>2.6986624338877555E-2</v>
      </c>
      <c r="F42" s="209">
        <v>4.7226370714743518E-2</v>
      </c>
    </row>
    <row r="43" spans="1:8">
      <c r="A43" s="52" t="s">
        <v>93</v>
      </c>
      <c r="B43" s="21">
        <v>101.46341463414635</v>
      </c>
      <c r="C43" s="21">
        <v>27.076923076923094</v>
      </c>
      <c r="D43" s="162"/>
      <c r="E43" s="162">
        <v>1.3825659759819042E-2</v>
      </c>
      <c r="F43" s="210">
        <v>4.4977495918803361E-3</v>
      </c>
    </row>
    <row r="44" spans="1:8">
      <c r="A44" s="49" t="s">
        <v>94</v>
      </c>
      <c r="B44" s="27" t="s">
        <v>212</v>
      </c>
      <c r="C44" s="27" t="s">
        <v>212</v>
      </c>
      <c r="D44" s="159"/>
      <c r="E44" s="159">
        <v>9.0465014101508243E-2</v>
      </c>
      <c r="F44" s="209">
        <v>8.653056885287963E-2</v>
      </c>
    </row>
    <row r="45" spans="1:8">
      <c r="A45" s="52" t="s">
        <v>95</v>
      </c>
      <c r="B45" s="21">
        <v>-100</v>
      </c>
      <c r="C45" s="21">
        <v>-100</v>
      </c>
      <c r="D45" s="162"/>
      <c r="E45" s="162">
        <v>-2.5590764459280439E-2</v>
      </c>
      <c r="F45" s="210">
        <v>-1.9677654464476467E-2</v>
      </c>
    </row>
    <row r="46" spans="1:8">
      <c r="A46" s="49" t="s">
        <v>96</v>
      </c>
      <c r="B46" s="27" t="s">
        <v>212</v>
      </c>
      <c r="C46" s="27" t="s">
        <v>212</v>
      </c>
      <c r="D46" s="159"/>
      <c r="E46" s="159">
        <v>0</v>
      </c>
      <c r="F46" s="209">
        <v>0.30436475931417495</v>
      </c>
    </row>
    <row r="47" spans="1:8">
      <c r="A47" s="99"/>
      <c r="B47" s="2"/>
      <c r="C47" s="2"/>
      <c r="D47" s="2"/>
      <c r="E47" s="2"/>
      <c r="F47" s="100"/>
    </row>
    <row r="48" spans="1:8">
      <c r="A48" s="56" t="s">
        <v>0</v>
      </c>
      <c r="B48" s="34">
        <v>-51.837250714381142</v>
      </c>
      <c r="C48" s="34">
        <v>-52.940199352528502</v>
      </c>
      <c r="D48" s="34"/>
      <c r="E48" s="34">
        <v>-51.837250714381128</v>
      </c>
      <c r="F48" s="36">
        <v>-52.940199352528509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58" t="s">
        <v>64</v>
      </c>
      <c r="B52" s="7"/>
      <c r="C52" s="7"/>
      <c r="D52" s="7"/>
      <c r="E52" s="7"/>
      <c r="F52" s="59"/>
    </row>
    <row r="53" spans="1:6">
      <c r="A53" s="145" t="s">
        <v>135</v>
      </c>
      <c r="B53" s="7"/>
      <c r="C53" s="7"/>
      <c r="D53" s="7"/>
      <c r="E53" s="7"/>
      <c r="F53" s="59"/>
    </row>
    <row r="54" spans="1:6">
      <c r="A54" s="219" t="s">
        <v>173</v>
      </c>
      <c r="B54" s="7"/>
      <c r="C54" s="7"/>
      <c r="D54" s="7"/>
      <c r="E54" s="7"/>
      <c r="F54" s="59"/>
    </row>
    <row r="55" spans="1:6" ht="5.0999999999999996" customHeight="1">
      <c r="A55" s="60"/>
      <c r="B55" s="60"/>
      <c r="C55" s="60"/>
      <c r="D55" s="60"/>
      <c r="E55" s="60"/>
      <c r="F55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2.8554687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181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215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4.25" customHeight="1">
      <c r="A11" s="201"/>
      <c r="B11" s="188"/>
      <c r="C11" s="188"/>
      <c r="D11" s="188"/>
      <c r="E11" s="325" t="s">
        <v>3</v>
      </c>
      <c r="F11" s="325"/>
    </row>
    <row r="12" spans="1:12">
      <c r="A12" s="317" t="s">
        <v>4</v>
      </c>
      <c r="B12" s="320" t="s">
        <v>208</v>
      </c>
      <c r="C12" s="320"/>
      <c r="D12" s="320"/>
      <c r="E12" s="320"/>
      <c r="F12" s="321"/>
    </row>
    <row r="13" spans="1:12">
      <c r="A13" s="318"/>
      <c r="B13" s="322">
        <v>2019</v>
      </c>
      <c r="C13" s="323"/>
      <c r="D13" s="202"/>
      <c r="E13" s="322">
        <v>2020</v>
      </c>
      <c r="F13" s="324"/>
    </row>
    <row r="14" spans="1:12">
      <c r="A14" s="319"/>
      <c r="B14" s="192" t="s">
        <v>1</v>
      </c>
      <c r="C14" s="73" t="s">
        <v>9</v>
      </c>
      <c r="D14" s="203"/>
      <c r="E14" s="192" t="s">
        <v>1</v>
      </c>
      <c r="F14" s="194" t="s">
        <v>9</v>
      </c>
    </row>
    <row r="15" spans="1:12">
      <c r="A15" s="112" t="s">
        <v>34</v>
      </c>
      <c r="B15" s="50">
        <v>1169901</v>
      </c>
      <c r="C15" s="50">
        <v>1509729</v>
      </c>
      <c r="D15" s="50"/>
      <c r="E15" s="50">
        <v>669661</v>
      </c>
      <c r="F15" s="51">
        <v>784348</v>
      </c>
    </row>
    <row r="16" spans="1:12">
      <c r="A16" s="114" t="s">
        <v>36</v>
      </c>
      <c r="B16" s="53">
        <v>361000</v>
      </c>
      <c r="C16" s="53">
        <v>572303</v>
      </c>
      <c r="D16" s="53"/>
      <c r="E16" s="53">
        <v>314973</v>
      </c>
      <c r="F16" s="54">
        <v>371182</v>
      </c>
    </row>
    <row r="17" spans="1:6">
      <c r="A17" s="112" t="s">
        <v>89</v>
      </c>
      <c r="B17" s="50">
        <v>1254455</v>
      </c>
      <c r="C17" s="50">
        <v>1554967</v>
      </c>
      <c r="D17" s="50"/>
      <c r="E17" s="50">
        <v>861616</v>
      </c>
      <c r="F17" s="51">
        <v>1214393</v>
      </c>
    </row>
    <row r="18" spans="1:6">
      <c r="A18" s="114" t="s">
        <v>37</v>
      </c>
      <c r="B18" s="53">
        <v>292555</v>
      </c>
      <c r="C18" s="53">
        <v>361709</v>
      </c>
      <c r="D18" s="53"/>
      <c r="E18" s="53">
        <v>173594</v>
      </c>
      <c r="F18" s="54">
        <v>212770</v>
      </c>
    </row>
    <row r="19" spans="1:6">
      <c r="A19" s="112" t="s">
        <v>38</v>
      </c>
      <c r="B19" s="50">
        <v>298498</v>
      </c>
      <c r="C19" s="50">
        <v>387573</v>
      </c>
      <c r="D19" s="50"/>
      <c r="E19" s="50">
        <v>107133</v>
      </c>
      <c r="F19" s="51">
        <v>130221</v>
      </c>
    </row>
    <row r="20" spans="1:6">
      <c r="A20" s="114" t="s">
        <v>39</v>
      </c>
      <c r="B20" s="53">
        <v>94643</v>
      </c>
      <c r="C20" s="53">
        <v>119187</v>
      </c>
      <c r="D20" s="53"/>
      <c r="E20" s="53">
        <v>46040</v>
      </c>
      <c r="F20" s="54">
        <v>54506</v>
      </c>
    </row>
    <row r="21" spans="1:6">
      <c r="A21" s="112" t="s">
        <v>40</v>
      </c>
      <c r="B21" s="50">
        <v>13264</v>
      </c>
      <c r="C21" s="50">
        <v>14626</v>
      </c>
      <c r="D21" s="50"/>
      <c r="E21" s="50">
        <v>9287</v>
      </c>
      <c r="F21" s="51">
        <v>10789</v>
      </c>
    </row>
    <row r="22" spans="1:6">
      <c r="A22" s="114" t="s">
        <v>41</v>
      </c>
      <c r="B22" s="53">
        <v>88775</v>
      </c>
      <c r="C22" s="53">
        <v>128195</v>
      </c>
      <c r="D22" s="53"/>
      <c r="E22" s="53">
        <v>73732</v>
      </c>
      <c r="F22" s="54">
        <v>91709</v>
      </c>
    </row>
    <row r="23" spans="1:6">
      <c r="A23" s="112" t="s">
        <v>43</v>
      </c>
      <c r="B23" s="50">
        <v>43213</v>
      </c>
      <c r="C23" s="50">
        <v>58065</v>
      </c>
      <c r="D23" s="50"/>
      <c r="E23" s="50">
        <v>9363</v>
      </c>
      <c r="F23" s="51">
        <v>18605</v>
      </c>
    </row>
    <row r="24" spans="1:6">
      <c r="A24" s="114" t="s">
        <v>44</v>
      </c>
      <c r="B24" s="53">
        <v>107398</v>
      </c>
      <c r="C24" s="53">
        <v>133662</v>
      </c>
      <c r="D24" s="53"/>
      <c r="E24" s="53">
        <v>51455</v>
      </c>
      <c r="F24" s="54">
        <v>66490</v>
      </c>
    </row>
    <row r="25" spans="1:6">
      <c r="A25" s="112" t="s">
        <v>45</v>
      </c>
      <c r="B25" s="50">
        <v>634036</v>
      </c>
      <c r="C25" s="50">
        <v>774142</v>
      </c>
      <c r="D25" s="50"/>
      <c r="E25" s="50">
        <v>425435</v>
      </c>
      <c r="F25" s="51">
        <v>491176</v>
      </c>
    </row>
    <row r="26" spans="1:6">
      <c r="A26" s="114" t="s">
        <v>46</v>
      </c>
      <c r="B26" s="53">
        <v>9498</v>
      </c>
      <c r="C26" s="53">
        <v>9498</v>
      </c>
      <c r="D26" s="53"/>
      <c r="E26" s="53">
        <v>3128</v>
      </c>
      <c r="F26" s="54">
        <v>3128</v>
      </c>
    </row>
    <row r="27" spans="1:6">
      <c r="A27" s="112" t="s">
        <v>47</v>
      </c>
      <c r="B27" s="50">
        <v>88988</v>
      </c>
      <c r="C27" s="50">
        <v>136894</v>
      </c>
      <c r="D27" s="50"/>
      <c r="E27" s="50">
        <v>69165</v>
      </c>
      <c r="F27" s="51">
        <v>75682</v>
      </c>
    </row>
    <row r="28" spans="1:6">
      <c r="A28" s="114" t="s">
        <v>48</v>
      </c>
      <c r="B28" s="53">
        <v>5499</v>
      </c>
      <c r="C28" s="53">
        <v>9014</v>
      </c>
      <c r="D28" s="53"/>
      <c r="E28" s="53">
        <v>4712</v>
      </c>
      <c r="F28" s="54">
        <v>7441</v>
      </c>
    </row>
    <row r="29" spans="1:6">
      <c r="A29" s="112" t="s">
        <v>49</v>
      </c>
      <c r="B29" s="50">
        <v>38606</v>
      </c>
      <c r="C29" s="50">
        <v>64074</v>
      </c>
      <c r="D29" s="50"/>
      <c r="E29" s="50">
        <v>35734</v>
      </c>
      <c r="F29" s="51">
        <v>111045</v>
      </c>
    </row>
    <row r="30" spans="1:6">
      <c r="A30" s="114" t="s">
        <v>50</v>
      </c>
      <c r="B30" s="53">
        <v>83538</v>
      </c>
      <c r="C30" s="53">
        <v>116259</v>
      </c>
      <c r="D30" s="53"/>
      <c r="E30" s="53">
        <v>114394</v>
      </c>
      <c r="F30" s="54">
        <v>119232</v>
      </c>
    </row>
    <row r="31" spans="1:6">
      <c r="A31" s="112" t="s">
        <v>51</v>
      </c>
      <c r="B31" s="50">
        <v>114008</v>
      </c>
      <c r="C31" s="50">
        <v>137637</v>
      </c>
      <c r="D31" s="50"/>
      <c r="E31" s="50">
        <v>122334</v>
      </c>
      <c r="F31" s="51">
        <v>151055</v>
      </c>
    </row>
    <row r="32" spans="1:6">
      <c r="A32" s="114" t="s">
        <v>58</v>
      </c>
      <c r="B32" s="53">
        <v>75039</v>
      </c>
      <c r="C32" s="53">
        <v>131425</v>
      </c>
      <c r="D32" s="53"/>
      <c r="E32" s="53">
        <v>134761</v>
      </c>
      <c r="F32" s="54">
        <v>165390</v>
      </c>
    </row>
    <row r="33" spans="1:6">
      <c r="A33" s="112" t="s">
        <v>52</v>
      </c>
      <c r="B33" s="50">
        <v>115786</v>
      </c>
      <c r="C33" s="50">
        <v>137553</v>
      </c>
      <c r="D33" s="50"/>
      <c r="E33" s="50">
        <v>63832</v>
      </c>
      <c r="F33" s="51">
        <v>84360</v>
      </c>
    </row>
    <row r="34" spans="1:6">
      <c r="A34" s="114" t="s">
        <v>53</v>
      </c>
      <c r="B34" s="53">
        <v>296399</v>
      </c>
      <c r="C34" s="53">
        <v>331031</v>
      </c>
      <c r="D34" s="53"/>
      <c r="E34" s="53">
        <v>220004</v>
      </c>
      <c r="F34" s="54">
        <v>250480</v>
      </c>
    </row>
    <row r="35" spans="1:6">
      <c r="A35" s="112" t="s">
        <v>56</v>
      </c>
      <c r="B35" s="50">
        <v>291707</v>
      </c>
      <c r="C35" s="50">
        <v>383878</v>
      </c>
      <c r="D35" s="50"/>
      <c r="E35" s="50">
        <v>301823</v>
      </c>
      <c r="F35" s="51">
        <v>363287</v>
      </c>
    </row>
    <row r="36" spans="1:6">
      <c r="A36" s="114" t="s">
        <v>54</v>
      </c>
      <c r="B36" s="53">
        <v>42501</v>
      </c>
      <c r="C36" s="53">
        <v>64788</v>
      </c>
      <c r="D36" s="53"/>
      <c r="E36" s="53">
        <v>84566</v>
      </c>
      <c r="F36" s="54">
        <v>114368</v>
      </c>
    </row>
    <row r="37" spans="1:6">
      <c r="A37" s="112" t="s">
        <v>55</v>
      </c>
      <c r="B37" s="50">
        <v>253337</v>
      </c>
      <c r="C37" s="50">
        <v>308099</v>
      </c>
      <c r="D37" s="50"/>
      <c r="E37" s="50">
        <v>226178</v>
      </c>
      <c r="F37" s="51">
        <v>238566</v>
      </c>
    </row>
    <row r="38" spans="1:6">
      <c r="A38" s="114" t="s">
        <v>66</v>
      </c>
      <c r="B38" s="53">
        <v>877680</v>
      </c>
      <c r="C38" s="53">
        <v>1058778</v>
      </c>
      <c r="D38" s="53"/>
      <c r="E38" s="53">
        <v>409680</v>
      </c>
      <c r="F38" s="54">
        <v>531757</v>
      </c>
    </row>
    <row r="39" spans="1:6">
      <c r="A39" s="112" t="s">
        <v>35</v>
      </c>
      <c r="B39" s="50">
        <v>6501</v>
      </c>
      <c r="C39" s="50">
        <v>9225</v>
      </c>
      <c r="D39" s="50"/>
      <c r="E39" s="50">
        <v>2995</v>
      </c>
      <c r="F39" s="51">
        <v>5018</v>
      </c>
    </row>
    <row r="40" spans="1:6">
      <c r="A40" s="114" t="s">
        <v>42</v>
      </c>
      <c r="B40" s="53">
        <v>16644</v>
      </c>
      <c r="C40" s="53">
        <v>22888</v>
      </c>
      <c r="D40" s="53"/>
      <c r="E40" s="53">
        <v>12247</v>
      </c>
      <c r="F40" s="54">
        <v>26747</v>
      </c>
    </row>
    <row r="41" spans="1:6">
      <c r="A41" s="112" t="s">
        <v>90</v>
      </c>
      <c r="B41" s="50">
        <v>9403</v>
      </c>
      <c r="C41" s="50">
        <v>25658</v>
      </c>
      <c r="D41" s="50"/>
      <c r="E41" s="50">
        <v>7061</v>
      </c>
      <c r="F41" s="51">
        <v>9830</v>
      </c>
    </row>
    <row r="42" spans="1:6">
      <c r="A42" s="114" t="s">
        <v>91</v>
      </c>
      <c r="B42" s="53">
        <v>1421</v>
      </c>
      <c r="C42" s="53">
        <v>1564</v>
      </c>
      <c r="D42" s="53"/>
      <c r="E42" s="53">
        <v>539</v>
      </c>
      <c r="F42" s="54">
        <v>822</v>
      </c>
    </row>
    <row r="43" spans="1:6">
      <c r="A43" s="112" t="s">
        <v>92</v>
      </c>
      <c r="B43" s="50">
        <v>348</v>
      </c>
      <c r="C43" s="50">
        <v>348</v>
      </c>
      <c r="D43" s="50"/>
      <c r="E43" s="50">
        <v>506</v>
      </c>
      <c r="F43" s="51">
        <v>1024</v>
      </c>
    </row>
    <row r="44" spans="1:6">
      <c r="A44" s="114" t="s">
        <v>93</v>
      </c>
      <c r="B44" s="53">
        <v>691</v>
      </c>
      <c r="C44" s="53">
        <v>995</v>
      </c>
      <c r="D44" s="53"/>
      <c r="E44" s="53">
        <v>413</v>
      </c>
      <c r="F44" s="54">
        <v>621</v>
      </c>
    </row>
    <row r="45" spans="1:6">
      <c r="A45" s="112" t="s">
        <v>94</v>
      </c>
      <c r="B45" s="50">
        <v>10769</v>
      </c>
      <c r="C45" s="50">
        <v>11499</v>
      </c>
      <c r="D45" s="50"/>
      <c r="E45" s="50">
        <v>2801</v>
      </c>
      <c r="F45" s="51">
        <v>3133</v>
      </c>
    </row>
    <row r="46" spans="1:6">
      <c r="A46" s="114" t="s">
        <v>95</v>
      </c>
      <c r="B46" s="53">
        <v>990</v>
      </c>
      <c r="C46" s="53">
        <v>1170</v>
      </c>
      <c r="D46" s="53"/>
      <c r="E46" s="53">
        <v>1015</v>
      </c>
      <c r="F46" s="54">
        <v>1100</v>
      </c>
    </row>
    <row r="47" spans="1:6">
      <c r="A47" s="112" t="s">
        <v>96</v>
      </c>
      <c r="B47" s="50">
        <v>322</v>
      </c>
      <c r="C47" s="50">
        <v>1319</v>
      </c>
      <c r="D47" s="50"/>
      <c r="E47" s="50">
        <v>0</v>
      </c>
      <c r="F47" s="51">
        <v>6387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32">
        <v>6697413</v>
      </c>
      <c r="C49" s="32">
        <v>8577752</v>
      </c>
      <c r="D49" s="185"/>
      <c r="E49" s="185">
        <v>4560177</v>
      </c>
      <c r="F49" s="204">
        <v>5716662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219" t="s">
        <v>173</v>
      </c>
      <c r="B53" s="67"/>
      <c r="C53" s="67"/>
      <c r="D53" s="67"/>
      <c r="E53" s="67"/>
      <c r="F53" s="91"/>
    </row>
    <row r="54" spans="1:6" ht="5.0999999999999996" customHeight="1">
      <c r="A54" s="92"/>
      <c r="B54" s="92"/>
      <c r="C54" s="92"/>
      <c r="D54" s="92"/>
      <c r="E54" s="92"/>
      <c r="F54" s="93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2019-09-09T17:13:12Z</cp:lastPrinted>
  <dcterms:created xsi:type="dcterms:W3CDTF">2005-10-25T22:07:39Z</dcterms:created>
  <dcterms:modified xsi:type="dcterms:W3CDTF">2020-07-08T02:30:16Z</dcterms:modified>
</cp:coreProperties>
</file>