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achuryr\Documents\Camilo\Licencias\2021\Abril\Anexos y Series Historicas\"/>
    </mc:Choice>
  </mc:AlternateContent>
  <bookViews>
    <workbookView xWindow="-15" yWindow="585" windowWidth="12120" windowHeight="364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62913"/>
</workbook>
</file>

<file path=xl/calcChain.xml><?xml version="1.0" encoding="utf-8"?>
<calcChain xmlns="http://schemas.openxmlformats.org/spreadsheetml/2006/main">
  <c r="A8" i="48" l="1"/>
  <c r="A8" i="30" l="1"/>
  <c r="A8" i="3"/>
  <c r="A8" i="18"/>
</calcChain>
</file>

<file path=xl/sharedStrings.xml><?xml version="1.0" encoding="utf-8"?>
<sst xmlns="http://schemas.openxmlformats.org/spreadsheetml/2006/main" count="1441" uniqueCount="234">
  <si>
    <t>Total</t>
  </si>
  <si>
    <t>Vivienda</t>
  </si>
  <si>
    <t>según departamentos y Bogotá</t>
  </si>
  <si>
    <t>Metros cuadrados</t>
  </si>
  <si>
    <t>Departamentos y Bogotá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</si>
  <si>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</si>
  <si>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</si>
  <si>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</si>
  <si>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</si>
  <si>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</si>
  <si>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</si>
  <si>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</si>
  <si>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</si>
  <si>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</si>
  <si>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</si>
  <si>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</si>
  <si>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</si>
  <si>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</si>
  <si>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</si>
  <si>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</si>
  <si>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</si>
  <si>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</si>
  <si>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</si>
  <si>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</si>
  <si>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</si>
  <si>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</si>
  <si>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</si>
  <si>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</si>
  <si>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</si>
  <si>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</si>
  <si>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</si>
  <si>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</si>
  <si>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</si>
  <si>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</si>
  <si>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</si>
  <si>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</si>
  <si>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</si>
  <si>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</si>
  <si>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</si>
  <si>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</si>
  <si>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</si>
  <si>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</si>
  <si>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</si>
  <si>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</si>
  <si>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</si>
  <si>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</si>
  <si>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</si>
  <si>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</si>
  <si>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</si>
  <si>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</si>
  <si>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</si>
  <si>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</si>
  <si>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</si>
  <si>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</si>
  <si>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</si>
  <si>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</si>
  <si>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</si>
  <si>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</si>
  <si>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</si>
  <si>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</si>
  <si>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</si>
  <si>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</si>
  <si>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</si>
  <si>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</si>
  <si>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</si>
  <si>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</si>
  <si>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</si>
  <si>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</si>
  <si>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</si>
  <si>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</si>
  <si>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</si>
  <si>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</si>
  <si>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</si>
  <si>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</si>
  <si>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</si>
  <si>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</si>
  <si>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</si>
  <si>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</si>
  <si>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</si>
  <si>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</si>
  <si>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</si>
  <si>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</si>
  <si>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</si>
  <si>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</si>
  <si>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</si>
  <si>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</si>
  <si>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</si>
  <si>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</si>
  <si>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</si>
  <si>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</si>
  <si>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</si>
  <si>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</si>
  <si>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</si>
  <si>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</si>
  <si>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</si>
  <si>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</si>
  <si>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</si>
  <si>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</si>
  <si>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</si>
  <si>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</si>
  <si>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</si>
  <si>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</si>
  <si>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</si>
  <si>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</si>
  <si>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</si>
  <si>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</si>
  <si>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</si>
  <si>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</si>
  <si>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</si>
  <si>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</si>
  <si>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</si>
  <si>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</si>
  <si>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</si>
  <si>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</si>
  <si>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</si>
  <si>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</si>
  <si>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</si>
  <si>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</si>
  <si>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</si>
  <si>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</si>
  <si>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</si>
  <si>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</si>
  <si>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</si>
  <si>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</si>
  <si>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</si>
  <si>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</si>
  <si>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</si>
  <si>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</si>
  <si>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</si>
  <si>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</si>
  <si>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</si>
  <si>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</si>
  <si>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</si>
  <si>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</si>
  <si>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t>Contribución a la variación (p.p.)</t>
  </si>
  <si>
    <t>p.p. puntos porcentuales</t>
  </si>
  <si>
    <t>Año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</si>
  <si>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</si>
  <si>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</si>
  <si>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</si>
  <si>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Volver a índice</t>
  </si>
  <si>
    <t>por tipo de vivienda y según departamentos y Bogotá</t>
  </si>
  <si>
    <t>Anexos - 302 municipios
Abril 2021</t>
  </si>
  <si>
    <t>A1 Evolución de la actividad edificadora, según licencias aprobadas. Abril 2021</t>
  </si>
  <si>
    <t>A2 Área aprobada total y de vivienda. Marzo 2021 - abril 2021</t>
  </si>
  <si>
    <t xml:space="preserve">A3 Variación mensual del área total y de vivienda. </t>
  </si>
  <si>
    <t>A4 Área aprobada para vivienda. Abril 2021</t>
  </si>
  <si>
    <t xml:space="preserve">A5 Variación porcentual del área aprobada para vivienda. </t>
  </si>
  <si>
    <t>A6 Área aprobada total y de vivienda. Abril 2020 - abril 2021</t>
  </si>
  <si>
    <t xml:space="preserve">A7 Variación anual del área total y de vivienda. </t>
  </si>
  <si>
    <t>A8 Área aprobada total y de vivienda. Año corrido a abril 2021</t>
  </si>
  <si>
    <t xml:space="preserve">A9 Variación año corrido del área total y de vivienda. </t>
  </si>
  <si>
    <t>A10 Área aprobada total y de vivienda. Doce meses a abril 2021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</si>
  <si>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</si>
  <si>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</si>
  <si>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</si>
  <si>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</si>
  <si>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</si>
  <si>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Abril 2021</t>
  </si>
  <si>
    <t xml:space="preserve">A17 Unidades de vivienda a construir. </t>
  </si>
  <si>
    <t>A18 Área aprobada para vivienda. Año corrido a abril 2021</t>
  </si>
  <si>
    <t xml:space="preserve">A19 Unidades de vivienda a construir. </t>
  </si>
  <si>
    <t>A20 Área aprobada para vivienda. Doce meses a abril 2021</t>
  </si>
  <si>
    <t xml:space="preserve">A21 Unidades de vivienda a construir. </t>
  </si>
  <si>
    <t xml:space="preserve">A22 Área y unidades aprobadas para vivienda, y variación porcentual. </t>
  </si>
  <si>
    <t>A23 Área aprobada. Abril 2021</t>
  </si>
  <si>
    <t>A24 Área aprobada. Año corrido a abril 2021</t>
  </si>
  <si>
    <t>A25 Área aprobada. Doce meses a abril 2021</t>
  </si>
  <si>
    <t>A26 Área y unidades aprobadas. Abril 2021</t>
  </si>
  <si>
    <t>A27 Área y unidades aprobadas. Año corrido a abril 2021</t>
  </si>
  <si>
    <t>A28 Área y unidades aprobadas. Doce meses a abril 2021</t>
  </si>
  <si>
    <t>A29 Área aprobada para vivienda. Abril 2020 - abril 2021</t>
  </si>
  <si>
    <t>A1 Evolución de la actividad edificadora, según licencias aprobadas - 302 municipios</t>
  </si>
  <si>
    <t>Actualizado el 15 de junio de 2021</t>
  </si>
  <si>
    <t>A2 Área total aprobada en 302 municipios,</t>
  </si>
  <si>
    <t>A3 Variación mensual del área total aprobada en 302 municipios,</t>
  </si>
  <si>
    <t>Abril 2021</t>
  </si>
  <si>
    <t xml:space="preserve">A4 Área total aprobada para vivienda en 302 municipios, </t>
  </si>
  <si>
    <t>A5 Variación porcentual del área aprobada para vivienda,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</si>
  <si>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</si>
  <si>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</si>
  <si>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</si>
  <si>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</si>
  <si>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Acumulado año corrido a abril 2021</t>
  </si>
  <si>
    <t>A10 Área total aprobada en 302 municipios,</t>
  </si>
  <si>
    <t>A11 Variación del área total aprobada  en 302 municipios,</t>
  </si>
  <si>
    <t>Doce meses a abril 2021</t>
  </si>
  <si>
    <t>A12 Área aprobada bajo licencias de construcción en 302 municipios,</t>
  </si>
  <si>
    <t>Marzo</t>
  </si>
  <si>
    <t>Abril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</si>
  <si>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</si>
  <si>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</si>
  <si>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</si>
  <si>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</si>
  <si>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</si>
  <si>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</si>
  <si>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</si>
  <si>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</si>
  <si>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</si>
  <si>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</si>
  <si>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</si>
  <si>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</si>
  <si>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</si>
  <si>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VIP,</t>
  </si>
  <si>
    <t>A27 Área y unidades para vivienda de interés prioritario VIP,</t>
  </si>
  <si>
    <t>A28 Área y unidades para vivienda de interés prioritario VIP,</t>
  </si>
  <si>
    <t>A29 Área aprobada para vivienda,</t>
  </si>
  <si>
    <t>Abril (2019 - 2021)</t>
  </si>
  <si>
    <t>Enero - abril</t>
  </si>
  <si>
    <t>Doce meses a abril</t>
  </si>
  <si>
    <t>Marzo 2021 - abril 2021</t>
  </si>
  <si>
    <t>Marzo 2021</t>
  </si>
  <si>
    <t>*</t>
  </si>
  <si>
    <t>Abril (2020 - 2021)</t>
  </si>
  <si>
    <t>Abril 2020</t>
  </si>
  <si>
    <t>Acumulado año corrido a abril (2020 - 2021)</t>
  </si>
  <si>
    <t>Doce meses a abril (2020 - 2021)</t>
  </si>
  <si>
    <t>Año corrido a abril 2021</t>
  </si>
  <si>
    <t>Enero - abril
(metros cuadrados)</t>
  </si>
  <si>
    <t>Doce meses
(metros cuadrados)</t>
  </si>
  <si>
    <t>Año corrido 2020</t>
  </si>
  <si>
    <t>Año corrido 2021</t>
  </si>
  <si>
    <t>Doce meses a abril 2020</t>
  </si>
  <si>
    <t>Abril 2020 - abril 2021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</si>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</sst>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56">
    <xf numFmtId="0" fontId="0" fillId="0" borderId="0" xfId="0"/>
    <xf numFmtId="0" fontId="13" fillId="2" borderId="10" xfId="0" applyFont="1" applyFill="1" applyBorder="1"/>
    <xf numFmtId="0" fontId="13" fillId="2" borderId="0" xfId="0" applyFont="1" applyFill="1" applyBorder="1"/>
    <xf numFmtId="0" fontId="13" fillId="0" borderId="0" xfId="0" applyFont="1" applyFill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3" fillId="0" borderId="0" xfId="0" applyFont="1" applyFill="1" applyBorder="1"/>
    <xf numFmtId="0" fontId="12" fillId="0" borderId="0" xfId="0" applyFont="1" applyFill="1"/>
    <xf numFmtId="0" fontId="10" fillId="0" borderId="1" xfId="0" applyFont="1" applyFill="1" applyBorder="1" applyAlignment="1">
      <alignment horizontal="centerContinuous"/>
    </xf>
    <xf numFmtId="0" fontId="15" fillId="0" borderId="0" xfId="0" applyFont="1" applyFill="1"/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168" fontId="16" fillId="0" borderId="0" xfId="0" applyNumberFormat="1" applyFont="1" applyFill="1" applyBorder="1"/>
    <xf numFmtId="166" fontId="16" fillId="3" borderId="10" xfId="0" applyNumberFormat="1" applyFont="1" applyFill="1" applyBorder="1"/>
    <xf numFmtId="3" fontId="16" fillId="3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/>
    </xf>
    <xf numFmtId="169" fontId="16" fillId="3" borderId="0" xfId="0" applyNumberFormat="1" applyFont="1" applyFill="1" applyBorder="1" applyAlignment="1">
      <alignment horizontal="right"/>
    </xf>
    <xf numFmtId="168" fontId="16" fillId="3" borderId="0" xfId="0" applyNumberFormat="1" applyFont="1" applyFill="1" applyBorder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Border="1" applyAlignment="1">
      <alignment horizontal="right"/>
    </xf>
    <xf numFmtId="4" fontId="16" fillId="2" borderId="0" xfId="0" applyNumberFormat="1" applyFont="1" applyFill="1" applyBorder="1" applyAlignment="1">
      <alignment horizontal="right"/>
    </xf>
    <xf numFmtId="169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8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0" fontId="16" fillId="0" borderId="0" xfId="0" applyFont="1" applyFill="1"/>
    <xf numFmtId="167" fontId="16" fillId="0" borderId="0" xfId="0" applyNumberFormat="1" applyFont="1" applyFill="1"/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3" fontId="18" fillId="0" borderId="12" xfId="0" applyNumberFormat="1" applyFont="1" applyFill="1" applyBorder="1" applyAlignment="1" applyProtection="1">
      <alignment vertical="center"/>
    </xf>
    <xf numFmtId="167" fontId="13" fillId="0" borderId="0" xfId="0" applyNumberFormat="1" applyFont="1" applyFill="1"/>
    <xf numFmtId="0" fontId="11" fillId="0" borderId="0" xfId="1" applyFont="1" applyFill="1" applyBorder="1" applyAlignment="1">
      <alignment horizontal="right"/>
    </xf>
    <xf numFmtId="0" fontId="15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/>
    </xf>
    <xf numFmtId="0" fontId="15" fillId="2" borderId="2" xfId="0" applyFont="1" applyFill="1" applyBorder="1" applyAlignment="1">
      <alignment horizontal="centerContinuous" vertical="center" wrapText="1"/>
    </xf>
    <xf numFmtId="0" fontId="16" fillId="2" borderId="18" xfId="0" applyFont="1" applyFill="1" applyBorder="1"/>
    <xf numFmtId="164" fontId="16" fillId="2" borderId="0" xfId="0" applyNumberFormat="1" applyFont="1" applyFill="1" applyBorder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Border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 applyFill="1"/>
    <xf numFmtId="0" fontId="16" fillId="3" borderId="17" xfId="0" applyFont="1" applyFill="1" applyBorder="1"/>
    <xf numFmtId="3" fontId="16" fillId="3" borderId="13" xfId="0" applyNumberFormat="1" applyFont="1" applyFill="1" applyBorder="1" applyAlignment="1">
      <alignment horizontal="right"/>
    </xf>
    <xf numFmtId="0" fontId="17" fillId="0" borderId="10" xfId="0" quotePrefix="1" applyFont="1" applyFill="1" applyBorder="1"/>
    <xf numFmtId="0" fontId="13" fillId="0" borderId="11" xfId="0" applyFont="1" applyFill="1" applyBorder="1"/>
    <xf numFmtId="0" fontId="13" fillId="0" borderId="1" xfId="0" applyFont="1" applyFill="1" applyBorder="1"/>
    <xf numFmtId="0" fontId="13" fillId="0" borderId="13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 applyFill="1" applyBorder="1"/>
    <xf numFmtId="0" fontId="13" fillId="0" borderId="0" xfId="2" applyFont="1" applyFill="1"/>
    <xf numFmtId="0" fontId="19" fillId="0" borderId="4" xfId="2" applyFont="1" applyFill="1" applyBorder="1" applyAlignment="1">
      <alignment horizontal="left" vertical="center" wrapText="1"/>
    </xf>
    <xf numFmtId="0" fontId="20" fillId="0" borderId="4" xfId="2" applyFont="1" applyFill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Border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Border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2" borderId="18" xfId="2" applyFont="1" applyFill="1" applyBorder="1"/>
    <xf numFmtId="0" fontId="13" fillId="2" borderId="0" xfId="2" applyFont="1" applyFill="1" applyBorder="1"/>
    <xf numFmtId="0" fontId="13" fillId="2" borderId="11" xfId="2" applyFont="1" applyFill="1" applyBorder="1"/>
    <xf numFmtId="0" fontId="16" fillId="3" borderId="17" xfId="2" applyFont="1" applyFill="1" applyBorder="1" applyAlignment="1">
      <alignment horizontal="left"/>
    </xf>
    <xf numFmtId="164" fontId="16" fillId="3" borderId="1" xfId="2" applyNumberFormat="1" applyFont="1" applyFill="1" applyBorder="1" applyAlignment="1">
      <alignment horizontal="right"/>
    </xf>
    <xf numFmtId="164" fontId="16" fillId="3" borderId="13" xfId="2" applyNumberFormat="1" applyFont="1" applyFill="1" applyBorder="1" applyAlignment="1">
      <alignment horizontal="right"/>
    </xf>
    <xf numFmtId="0" fontId="13" fillId="0" borderId="2" xfId="2" applyFont="1" applyFill="1" applyBorder="1"/>
    <xf numFmtId="0" fontId="13" fillId="0" borderId="9" xfId="2" applyFont="1" applyFill="1" applyBorder="1"/>
    <xf numFmtId="49" fontId="17" fillId="0" borderId="10" xfId="0" applyNumberFormat="1" applyFont="1" applyFill="1" applyBorder="1"/>
    <xf numFmtId="164" fontId="13" fillId="0" borderId="0" xfId="2" applyNumberFormat="1" applyFont="1" applyFill="1" applyBorder="1"/>
    <xf numFmtId="0" fontId="13" fillId="0" borderId="11" xfId="2" applyFont="1" applyFill="1" applyBorder="1"/>
    <xf numFmtId="0" fontId="13" fillId="0" borderId="1" xfId="2" applyFont="1" applyFill="1" applyBorder="1"/>
    <xf numFmtId="0" fontId="13" fillId="0" borderId="13" xfId="2" applyFont="1" applyFill="1" applyBorder="1"/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3" fillId="2" borderId="18" xfId="0" applyFont="1" applyFill="1" applyBorder="1"/>
    <xf numFmtId="0" fontId="13" fillId="2" borderId="11" xfId="0" applyFont="1" applyFill="1" applyBorder="1"/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 applyFill="1"/>
    <xf numFmtId="0" fontId="20" fillId="0" borderId="0" xfId="2" applyFont="1" applyFill="1"/>
    <xf numFmtId="0" fontId="20" fillId="0" borderId="0" xfId="2" applyFont="1" applyFill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6" fillId="3" borderId="17" xfId="2" applyFont="1" applyFill="1" applyBorder="1"/>
    <xf numFmtId="164" fontId="16" fillId="3" borderId="13" xfId="2" applyNumberFormat="1" applyFont="1" applyFill="1" applyBorder="1"/>
    <xf numFmtId="0" fontId="10" fillId="0" borderId="0" xfId="0" quotePrefix="1" applyFont="1" applyFill="1"/>
    <xf numFmtId="0" fontId="20" fillId="0" borderId="0" xfId="0" applyFont="1" applyFill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17" fontId="19" fillId="0" borderId="1" xfId="0" applyNumberFormat="1" applyFont="1" applyFill="1" applyBorder="1" applyAlignment="1">
      <alignment horizontal="left" vertical="center"/>
    </xf>
    <xf numFmtId="0" fontId="22" fillId="0" borderId="0" xfId="0" applyFont="1" applyFill="1"/>
    <xf numFmtId="0" fontId="15" fillId="2" borderId="1" xfId="0" applyFont="1" applyFill="1" applyBorder="1"/>
    <xf numFmtId="0" fontId="15" fillId="2" borderId="13" xfId="0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1" xfId="0" applyNumberFormat="1" applyFont="1" applyFill="1" applyBorder="1" applyAlignment="1">
      <alignment horizontal="right" vertical="center" wrapText="1"/>
    </xf>
    <xf numFmtId="17" fontId="16" fillId="3" borderId="10" xfId="0" quotePrefix="1" applyNumberFormat="1" applyFont="1" applyFill="1" applyBorder="1"/>
    <xf numFmtId="3" fontId="16" fillId="3" borderId="0" xfId="0" applyNumberFormat="1" applyFont="1" applyFill="1" applyBorder="1"/>
    <xf numFmtId="3" fontId="16" fillId="3" borderId="11" xfId="0" applyNumberFormat="1" applyFont="1" applyFill="1" applyBorder="1"/>
    <xf numFmtId="0" fontId="16" fillId="2" borderId="10" xfId="0" applyFont="1" applyFill="1" applyBorder="1" applyAlignment="1">
      <alignment horizontal="left" vertical="center" wrapText="1"/>
    </xf>
    <xf numFmtId="168" fontId="16" fillId="2" borderId="0" xfId="0" applyNumberFormat="1" applyFont="1" applyFill="1" applyBorder="1" applyAlignment="1">
      <alignment horizontal="right" vertical="center" wrapText="1"/>
    </xf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/>
    <xf numFmtId="0" fontId="16" fillId="3" borderId="10" xfId="0" applyFont="1" applyFill="1" applyBorder="1"/>
    <xf numFmtId="168" fontId="16" fillId="3" borderId="0" xfId="0" applyNumberFormat="1" applyFont="1" applyFill="1" applyBorder="1"/>
    <xf numFmtId="168" fontId="16" fillId="3" borderId="11" xfId="0" applyNumberFormat="1" applyFont="1" applyFill="1" applyBorder="1"/>
    <xf numFmtId="0" fontId="16" fillId="3" borderId="12" xfId="0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Border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Border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165" fontId="16" fillId="3" borderId="1" xfId="0" applyNumberFormat="1" applyFont="1" applyFill="1" applyBorder="1" applyAlignment="1">
      <alignment horizontal="right"/>
    </xf>
    <xf numFmtId="165" fontId="16" fillId="3" borderId="13" xfId="0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centerContinuous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6" fillId="2" borderId="16" xfId="2" applyFont="1" applyFill="1" applyBorder="1"/>
    <xf numFmtId="164" fontId="16" fillId="2" borderId="0" xfId="2" applyNumberFormat="1" applyFont="1" applyFill="1" applyBorder="1"/>
    <xf numFmtId="169" fontId="16" fillId="2" borderId="0" xfId="0" applyNumberFormat="1" applyFont="1" applyFill="1" applyBorder="1"/>
    <xf numFmtId="168" fontId="16" fillId="2" borderId="11" xfId="2" applyNumberFormat="1" applyFont="1" applyFill="1" applyBorder="1"/>
    <xf numFmtId="164" fontId="16" fillId="3" borderId="0" xfId="2" applyNumberFormat="1" applyFont="1" applyFill="1" applyBorder="1"/>
    <xf numFmtId="169" fontId="16" fillId="3" borderId="0" xfId="0" applyNumberFormat="1" applyFont="1" applyFill="1" applyBorder="1"/>
    <xf numFmtId="168" fontId="16" fillId="3" borderId="11" xfId="2" applyNumberFormat="1" applyFont="1" applyFill="1" applyBorder="1"/>
    <xf numFmtId="168" fontId="16" fillId="2" borderId="0" xfId="0" applyNumberFormat="1" applyFont="1" applyFill="1" applyBorder="1"/>
    <xf numFmtId="164" fontId="16" fillId="3" borderId="1" xfId="2" applyNumberFormat="1" applyFont="1" applyFill="1" applyBorder="1"/>
    <xf numFmtId="168" fontId="16" fillId="3" borderId="13" xfId="2" applyNumberFormat="1" applyFont="1" applyFill="1" applyBorder="1"/>
    <xf numFmtId="0" fontId="16" fillId="0" borderId="0" xfId="2" applyFont="1" applyFill="1" applyBorder="1"/>
    <xf numFmtId="167" fontId="16" fillId="0" borderId="0" xfId="2" applyNumberFormat="1" applyFont="1" applyFill="1" applyBorder="1"/>
    <xf numFmtId="2" fontId="16" fillId="0" borderId="0" xfId="2" applyNumberFormat="1" applyFont="1" applyFill="1" applyBorder="1"/>
    <xf numFmtId="0" fontId="17" fillId="0" borderId="10" xfId="2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Continuous"/>
    </xf>
    <xf numFmtId="0" fontId="15" fillId="2" borderId="2" xfId="0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/>
    <xf numFmtId="168" fontId="16" fillId="2" borderId="11" xfId="0" applyNumberFormat="1" applyFont="1" applyFill="1" applyBorder="1"/>
    <xf numFmtId="169" fontId="13" fillId="0" borderId="0" xfId="0" applyNumberFormat="1" applyFont="1" applyFill="1"/>
    <xf numFmtId="165" fontId="16" fillId="3" borderId="0" xfId="0" applyNumberFormat="1" applyFont="1" applyFill="1" applyBorder="1"/>
    <xf numFmtId="165" fontId="16" fillId="3" borderId="1" xfId="0" applyNumberFormat="1" applyFont="1" applyFill="1" applyBorder="1"/>
    <xf numFmtId="0" fontId="17" fillId="0" borderId="10" xfId="0" applyFont="1" applyFill="1" applyBorder="1"/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/>
    <xf numFmtId="164" fontId="16" fillId="3" borderId="0" xfId="0" applyNumberFormat="1" applyFont="1" applyFill="1" applyBorder="1"/>
    <xf numFmtId="3" fontId="16" fillId="3" borderId="1" xfId="0" applyNumberFormat="1" applyFont="1" applyFill="1" applyBorder="1"/>
    <xf numFmtId="0" fontId="25" fillId="0" borderId="0" xfId="0" applyFont="1" applyFill="1"/>
    <xf numFmtId="0" fontId="10" fillId="0" borderId="0" xfId="2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0" fontId="12" fillId="0" borderId="0" xfId="2" applyFont="1" applyFill="1"/>
    <xf numFmtId="0" fontId="15" fillId="2" borderId="2" xfId="2" applyFont="1" applyFill="1" applyBorder="1" applyAlignment="1">
      <alignment horizontal="centerContinuous" vertical="center" wrapText="1"/>
    </xf>
    <xf numFmtId="17" fontId="15" fillId="2" borderId="0" xfId="2" applyNumberFormat="1" applyFont="1" applyFill="1" applyBorder="1" applyAlignment="1">
      <alignment horizontal="centerContinuous" vertical="center" wrapText="1"/>
    </xf>
    <xf numFmtId="0" fontId="15" fillId="2" borderId="1" xfId="2" applyFont="1" applyFill="1" applyBorder="1" applyAlignment="1">
      <alignment horizontal="right" vertical="center" wrapText="1"/>
    </xf>
    <xf numFmtId="0" fontId="15" fillId="2" borderId="1" xfId="2" applyFont="1" applyFill="1" applyBorder="1"/>
    <xf numFmtId="0" fontId="15" fillId="2" borderId="13" xfId="2" applyFont="1" applyFill="1" applyBorder="1" applyAlignment="1">
      <alignment horizontal="center" vertical="center" wrapText="1"/>
    </xf>
    <xf numFmtId="169" fontId="16" fillId="2" borderId="0" xfId="2" applyNumberFormat="1" applyFont="1" applyFill="1" applyBorder="1" applyAlignment="1">
      <alignment horizontal="right"/>
    </xf>
    <xf numFmtId="169" fontId="16" fillId="2" borderId="0" xfId="2" applyNumberFormat="1" applyFont="1" applyFill="1" applyBorder="1"/>
    <xf numFmtId="169" fontId="16" fillId="2" borderId="11" xfId="2" applyNumberFormat="1" applyFont="1" applyFill="1" applyBorder="1" applyAlignment="1">
      <alignment horizontal="right"/>
    </xf>
    <xf numFmtId="169" fontId="16" fillId="3" borderId="0" xfId="2" applyNumberFormat="1" applyFont="1" applyFill="1" applyBorder="1" applyAlignment="1">
      <alignment horizontal="right"/>
    </xf>
    <xf numFmtId="169" fontId="16" fillId="3" borderId="0" xfId="2" applyNumberFormat="1" applyFont="1" applyFill="1" applyBorder="1"/>
    <xf numFmtId="169" fontId="16" fillId="3" borderId="11" xfId="2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3" fillId="2" borderId="2" xfId="2" applyFont="1" applyFill="1" applyBorder="1"/>
    <xf numFmtId="0" fontId="15" fillId="2" borderId="1" xfId="2" applyFont="1" applyFill="1" applyBorder="1" applyAlignment="1">
      <alignment horizontal="right"/>
    </xf>
    <xf numFmtId="3" fontId="16" fillId="3" borderId="13" xfId="0" applyNumberFormat="1" applyFont="1" applyFill="1" applyBorder="1"/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/>
    </xf>
    <xf numFmtId="0" fontId="15" fillId="2" borderId="9" xfId="0" applyFont="1" applyFill="1" applyBorder="1" applyAlignment="1">
      <alignment horizontal="centerContinuous" vertical="center" wrapText="1"/>
    </xf>
    <xf numFmtId="0" fontId="15" fillId="2" borderId="3" xfId="0" applyFont="1" applyFill="1" applyBorder="1" applyAlignment="1">
      <alignment horizontal="right" vertical="center" wrapText="1"/>
    </xf>
    <xf numFmtId="169" fontId="16" fillId="2" borderId="11" xfId="0" applyNumberFormat="1" applyFont="1" applyFill="1" applyBorder="1"/>
    <xf numFmtId="169" fontId="16" fillId="3" borderId="1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17" fontId="10" fillId="0" borderId="0" xfId="0" quotePrefix="1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169" fontId="16" fillId="3" borderId="13" xfId="0" applyNumberFormat="1" applyFont="1" applyFill="1" applyBorder="1"/>
    <xf numFmtId="0" fontId="15" fillId="7" borderId="10" xfId="0" applyFont="1" applyFill="1" applyBorder="1" applyAlignment="1">
      <alignment vertical="top" wrapText="1"/>
    </xf>
    <xf numFmtId="0" fontId="15" fillId="7" borderId="0" xfId="0" applyFont="1" applyFill="1" applyBorder="1" applyAlignment="1">
      <alignment vertical="top" wrapText="1"/>
    </xf>
    <xf numFmtId="0" fontId="15" fillId="7" borderId="11" xfId="0" applyFont="1" applyFill="1" applyBorder="1" applyAlignment="1">
      <alignment vertical="top" wrapText="1"/>
    </xf>
    <xf numFmtId="3" fontId="18" fillId="0" borderId="10" xfId="0" applyNumberFormat="1" applyFont="1" applyFill="1" applyBorder="1" applyAlignment="1" applyProtection="1">
      <alignment vertical="center"/>
    </xf>
    <xf numFmtId="0" fontId="15" fillId="7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6" fillId="0" borderId="2" xfId="0" applyFont="1" applyFill="1" applyBorder="1"/>
    <xf numFmtId="167" fontId="16" fillId="0" borderId="2" xfId="0" applyNumberFormat="1" applyFont="1" applyFill="1" applyBorder="1"/>
    <xf numFmtId="0" fontId="16" fillId="0" borderId="9" xfId="0" applyFont="1" applyFill="1" applyBorder="1"/>
    <xf numFmtId="0" fontId="17" fillId="0" borderId="0" xfId="0" quotePrefix="1" applyFont="1" applyBorder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Fill="1" applyBorder="1" applyAlignment="1" applyProtection="1">
      <alignment vertical="center"/>
    </xf>
    <xf numFmtId="3" fontId="18" fillId="0" borderId="13" xfId="0" applyNumberFormat="1" applyFont="1" applyFill="1" applyBorder="1" applyAlignment="1" applyProtection="1">
      <alignment vertical="center"/>
    </xf>
    <xf numFmtId="0" fontId="16" fillId="0" borderId="2" xfId="2" applyFont="1" applyFill="1" applyBorder="1"/>
    <xf numFmtId="167" fontId="16" fillId="0" borderId="2" xfId="2" applyNumberFormat="1" applyFont="1" applyFill="1" applyBorder="1"/>
    <xf numFmtId="2" fontId="16" fillId="0" borderId="2" xfId="2" applyNumberFormat="1" applyFont="1" applyFill="1" applyBorder="1"/>
    <xf numFmtId="2" fontId="16" fillId="0" borderId="9" xfId="2" applyNumberFormat="1" applyFont="1" applyFill="1" applyBorder="1"/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3" fillId="2" borderId="1" xfId="4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 applyBorder="1"/>
    <xf numFmtId="0" fontId="28" fillId="3" borderId="0" xfId="0" applyFont="1" applyFill="1" applyBorder="1"/>
    <xf numFmtId="0" fontId="28" fillId="3" borderId="11" xfId="0" applyFont="1" applyFill="1" applyBorder="1"/>
    <xf numFmtId="0" fontId="27" fillId="2" borderId="0" xfId="0" applyFont="1" applyFill="1" applyBorder="1"/>
    <xf numFmtId="0" fontId="28" fillId="2" borderId="0" xfId="0" applyFont="1" applyFill="1" applyBorder="1"/>
    <xf numFmtId="0" fontId="27" fillId="2" borderId="0" xfId="0" applyFont="1" applyFill="1"/>
    <xf numFmtId="0" fontId="27" fillId="2" borderId="0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Border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17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15" xfId="0" quotePrefix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9" xfId="2" applyNumberFormat="1" applyFont="1" applyFill="1" applyBorder="1" applyAlignment="1">
      <alignment horizontal="center" vertical="center" wrapText="1"/>
    </xf>
    <xf numFmtId="1" fontId="15" fillId="2" borderId="3" xfId="2" quotePrefix="1" applyNumberFormat="1" applyFont="1" applyFill="1" applyBorder="1" applyAlignment="1">
      <alignment horizontal="center" vertical="center" wrapText="1"/>
    </xf>
    <xf numFmtId="17" fontId="15" fillId="2" borderId="3" xfId="2" quotePrefix="1" applyNumberFormat="1" applyFont="1" applyFill="1" applyBorder="1" applyAlignment="1">
      <alignment horizontal="center" vertical="center" wrapText="1"/>
    </xf>
    <xf numFmtId="1" fontId="15" fillId="2" borderId="15" xfId="2" quotePrefix="1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right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" fontId="15" fillId="2" borderId="3" xfId="2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6" fillId="0" borderId="0" xfId="2" applyFont="1" applyFill="1" applyAlignment="1">
      <alignment horizontal="right" vertical="center" wrapText="1"/>
    </xf>
    <xf numFmtId="9" fontId="15" fillId="7" borderId="10" xfId="0" applyNumberFormat="1" applyFont="1" applyFill="1" applyBorder="1" applyAlignment="1">
      <alignment horizontal="center" vertical="top" wrapText="1"/>
    </xf>
    <xf numFmtId="9" fontId="15" fillId="7" borderId="0" xfId="0" applyNumberFormat="1" applyFont="1" applyFill="1" applyBorder="1" applyAlignment="1">
      <alignment horizontal="center" vertical="top" wrapText="1"/>
    </xf>
    <xf numFmtId="9" fontId="15" fillId="7" borderId="11" xfId="0" applyNumberFormat="1" applyFont="1" applyFill="1" applyBorder="1" applyAlignment="1">
      <alignment horizontal="center" vertical="top" wrapText="1"/>
    </xf>
    <xf numFmtId="0" fontId="16" fillId="0" borderId="1" xfId="2" applyFont="1" applyFill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2" applyFont="1" applyFill="1" applyAlignment="1">
      <alignment horizontal="right"/>
    </xf>
    <xf numFmtId="0" fontId="16" fillId="0" borderId="1" xfId="0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190500</xdr:rowOff>
    </xdr:from>
    <xdr:to>
      <xdr:col>2</xdr:col>
      <xdr:colOff>200025</xdr:colOff>
      <xdr:row>0</xdr:row>
      <xdr:rowOff>581025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161925</xdr:rowOff>
    </xdr:from>
    <xdr:to>
      <xdr:col>8</xdr:col>
      <xdr:colOff>866775</xdr:colOff>
      <xdr:row>0</xdr:row>
      <xdr:rowOff>590550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619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761999</xdr:rowOff>
    </xdr:from>
    <xdr:to>
      <xdr:col>9</xdr:col>
      <xdr:colOff>0</xdr:colOff>
      <xdr:row>1</xdr:row>
      <xdr:rowOff>45718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6800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48298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95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163330</xdr:rowOff>
    </xdr:from>
    <xdr:to>
      <xdr:col>9</xdr:col>
      <xdr:colOff>38773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973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14297</xdr:rowOff>
    </xdr:from>
    <xdr:to>
      <xdr:col>8</xdr:col>
      <xdr:colOff>40015</xdr:colOff>
      <xdr:row>1</xdr:row>
      <xdr:rowOff>52397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297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195272</xdr:rowOff>
    </xdr:from>
    <xdr:to>
      <xdr:col>1</xdr:col>
      <xdr:colOff>263801</xdr:colOff>
      <xdr:row>0</xdr:row>
      <xdr:rowOff>623897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527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166697</xdr:rowOff>
    </xdr:from>
    <xdr:to>
      <xdr:col>8</xdr:col>
      <xdr:colOff>30490</xdr:colOff>
      <xdr:row>0</xdr:row>
      <xdr:rowOff>633422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6697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40015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163330</xdr:rowOff>
    </xdr:from>
    <xdr:to>
      <xdr:col>8</xdr:col>
      <xdr:colOff>30490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3330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222233</xdr:colOff>
      <xdr:row>1</xdr:row>
      <xdr:rowOff>46431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1829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263801</xdr:colOff>
      <xdr:row>0</xdr:row>
      <xdr:rowOff>617931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160731</xdr:rowOff>
    </xdr:from>
    <xdr:to>
      <xdr:col>8</xdr:col>
      <xdr:colOff>212708</xdr:colOff>
      <xdr:row>0</xdr:row>
      <xdr:rowOff>627456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1797" y="160731"/>
          <a:ext cx="212697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222233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165660</xdr:rowOff>
    </xdr:from>
    <xdr:to>
      <xdr:col>8</xdr:col>
      <xdr:colOff>212708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785450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8</xdr:col>
      <xdr:colOff>775925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727472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165660</xdr:rowOff>
    </xdr:from>
    <xdr:to>
      <xdr:col>8</xdr:col>
      <xdr:colOff>717947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2378</xdr:rowOff>
    </xdr:from>
    <xdr:to>
      <xdr:col>13</xdr:col>
      <xdr:colOff>554831</xdr:colOff>
      <xdr:row>1</xdr:row>
      <xdr:rowOff>40478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378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183353</xdr:rowOff>
    </xdr:from>
    <xdr:to>
      <xdr:col>3</xdr:col>
      <xdr:colOff>8334</xdr:colOff>
      <xdr:row>0</xdr:row>
      <xdr:rowOff>611978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3353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383382</xdr:colOff>
      <xdr:row>0</xdr:row>
      <xdr:rowOff>154778</xdr:rowOff>
    </xdr:from>
    <xdr:to>
      <xdr:col>13</xdr:col>
      <xdr:colOff>545306</xdr:colOff>
      <xdr:row>0</xdr:row>
      <xdr:rowOff>621503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4778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106276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0</xdr:col>
      <xdr:colOff>1514475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256295</xdr:colOff>
      <xdr:row>0</xdr:row>
      <xdr:rowOff>163330</xdr:rowOff>
    </xdr:from>
    <xdr:to>
      <xdr:col>8</xdr:col>
      <xdr:colOff>96751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164255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198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189258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412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314274</xdr:colOff>
      <xdr:row>0</xdr:row>
      <xdr:rowOff>163330</xdr:rowOff>
    </xdr:from>
    <xdr:to>
      <xdr:col>8</xdr:col>
      <xdr:colOff>154730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8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785450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78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163330</xdr:rowOff>
    </xdr:from>
    <xdr:to>
      <xdr:col>8</xdr:col>
      <xdr:colOff>775925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891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554831</xdr:colOff>
      <xdr:row>1</xdr:row>
      <xdr:rowOff>46431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264319</xdr:colOff>
      <xdr:row>0</xdr:row>
      <xdr:rowOff>617931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160731</xdr:rowOff>
    </xdr:from>
    <xdr:to>
      <xdr:col>9</xdr:col>
      <xdr:colOff>3572</xdr:colOff>
      <xdr:row>0</xdr:row>
      <xdr:rowOff>627456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0731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487276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512279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567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637295</xdr:colOff>
      <xdr:row>0</xdr:row>
      <xdr:rowOff>163330</xdr:rowOff>
    </xdr:from>
    <xdr:to>
      <xdr:col>8</xdr:col>
      <xdr:colOff>477751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8</xdr:col>
      <xdr:colOff>553537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703556</xdr:colOff>
      <xdr:row>0</xdr:row>
      <xdr:rowOff>159707</xdr:rowOff>
    </xdr:from>
    <xdr:to>
      <xdr:col>9</xdr:col>
      <xdr:colOff>2278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7</xdr:col>
      <xdr:colOff>354755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3770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504774</xdr:colOff>
      <xdr:row>0</xdr:row>
      <xdr:rowOff>159707</xdr:rowOff>
    </xdr:from>
    <xdr:to>
      <xdr:col>7</xdr:col>
      <xdr:colOff>345230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72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7</xdr:col>
      <xdr:colOff>669494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5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57513</xdr:colOff>
      <xdr:row>0</xdr:row>
      <xdr:rowOff>162037</xdr:rowOff>
    </xdr:from>
    <xdr:to>
      <xdr:col>7</xdr:col>
      <xdr:colOff>659969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044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9</xdr:col>
      <xdr:colOff>64863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166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214882</xdr:colOff>
      <xdr:row>0</xdr:row>
      <xdr:rowOff>162037</xdr:rowOff>
    </xdr:from>
    <xdr:to>
      <xdr:col>9</xdr:col>
      <xdr:colOff>55338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679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23450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9</xdr:col>
      <xdr:colOff>13925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48298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165660</xdr:rowOff>
    </xdr:from>
    <xdr:to>
      <xdr:col>9</xdr:col>
      <xdr:colOff>38773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48"/>
  <sheetViews>
    <sheetView tabSelected="1" zoomScaleNormal="100" workbookViewId="0">
      <selection sqref="A1:I1"/>
    </sheetView>
  </sheetViews>
  <sheetFormatPr baseColWidth="10" defaultRowHeight="12.75"/>
  <cols>
    <col min="1" max="1" width="6.28515625" style="270" customWidth="1"/>
    <col min="2" max="2" width="11.42578125" style="239"/>
    <col min="3" max="3" width="14" style="239" customWidth="1"/>
    <col min="4" max="8" width="11.42578125" style="239"/>
    <col min="9" max="9" width="13.140625" style="239" customWidth="1"/>
    <col min="10" max="252" width="11.42578125" style="239"/>
    <col min="253" max="253" width="6.28515625" style="239" customWidth="1"/>
    <col min="254" max="254" width="11.42578125" style="239"/>
    <col min="255" max="255" width="14" style="239" customWidth="1"/>
    <col min="256" max="508" width="11.42578125" style="239"/>
    <col min="509" max="509" width="6.28515625" style="239" customWidth="1"/>
    <col min="510" max="510" width="11.42578125" style="239"/>
    <col min="511" max="511" width="14" style="239" customWidth="1"/>
    <col min="512" max="764" width="11.42578125" style="239"/>
    <col min="765" max="765" width="6.28515625" style="239" customWidth="1"/>
    <col min="766" max="766" width="11.42578125" style="239"/>
    <col min="767" max="767" width="14" style="239" customWidth="1"/>
    <col min="768" max="1020" width="11.42578125" style="239"/>
    <col min="1021" max="1021" width="6.28515625" style="239" customWidth="1"/>
    <col min="1022" max="1022" width="11.42578125" style="239"/>
    <col min="1023" max="1023" width="14" style="239" customWidth="1"/>
    <col min="1024" max="1276" width="11.42578125" style="239"/>
    <col min="1277" max="1277" width="6.28515625" style="239" customWidth="1"/>
    <col min="1278" max="1278" width="11.42578125" style="239"/>
    <col min="1279" max="1279" width="14" style="239" customWidth="1"/>
    <col min="1280" max="1532" width="11.42578125" style="239"/>
    <col min="1533" max="1533" width="6.28515625" style="239" customWidth="1"/>
    <col min="1534" max="1534" width="11.42578125" style="239"/>
    <col min="1535" max="1535" width="14" style="239" customWidth="1"/>
    <col min="1536" max="1788" width="11.42578125" style="239"/>
    <col min="1789" max="1789" width="6.28515625" style="239" customWidth="1"/>
    <col min="1790" max="1790" width="11.42578125" style="239"/>
    <col min="1791" max="1791" width="14" style="239" customWidth="1"/>
    <col min="1792" max="2044" width="11.42578125" style="239"/>
    <col min="2045" max="2045" width="6.28515625" style="239" customWidth="1"/>
    <col min="2046" max="2046" width="11.42578125" style="239"/>
    <col min="2047" max="2047" width="14" style="239" customWidth="1"/>
    <col min="2048" max="2300" width="11.42578125" style="239"/>
    <col min="2301" max="2301" width="6.28515625" style="239" customWidth="1"/>
    <col min="2302" max="2302" width="11.42578125" style="239"/>
    <col min="2303" max="2303" width="14" style="239" customWidth="1"/>
    <col min="2304" max="2556" width="11.42578125" style="239"/>
    <col min="2557" max="2557" width="6.28515625" style="239" customWidth="1"/>
    <col min="2558" max="2558" width="11.42578125" style="239"/>
    <col min="2559" max="2559" width="14" style="239" customWidth="1"/>
    <col min="2560" max="2812" width="11.42578125" style="239"/>
    <col min="2813" max="2813" width="6.28515625" style="239" customWidth="1"/>
    <col min="2814" max="2814" width="11.42578125" style="239"/>
    <col min="2815" max="2815" width="14" style="239" customWidth="1"/>
    <col min="2816" max="3068" width="11.42578125" style="239"/>
    <col min="3069" max="3069" width="6.28515625" style="239" customWidth="1"/>
    <col min="3070" max="3070" width="11.42578125" style="239"/>
    <col min="3071" max="3071" width="14" style="239" customWidth="1"/>
    <col min="3072" max="3324" width="11.42578125" style="239"/>
    <col min="3325" max="3325" width="6.28515625" style="239" customWidth="1"/>
    <col min="3326" max="3326" width="11.42578125" style="239"/>
    <col min="3327" max="3327" width="14" style="239" customWidth="1"/>
    <col min="3328" max="3580" width="11.42578125" style="239"/>
    <col min="3581" max="3581" width="6.28515625" style="239" customWidth="1"/>
    <col min="3582" max="3582" width="11.42578125" style="239"/>
    <col min="3583" max="3583" width="14" style="239" customWidth="1"/>
    <col min="3584" max="3836" width="11.42578125" style="239"/>
    <col min="3837" max="3837" width="6.28515625" style="239" customWidth="1"/>
    <col min="3838" max="3838" width="11.42578125" style="239"/>
    <col min="3839" max="3839" width="14" style="239" customWidth="1"/>
    <col min="3840" max="4092" width="11.42578125" style="239"/>
    <col min="4093" max="4093" width="6.28515625" style="239" customWidth="1"/>
    <col min="4094" max="4094" width="11.42578125" style="239"/>
    <col min="4095" max="4095" width="14" style="239" customWidth="1"/>
    <col min="4096" max="4348" width="11.42578125" style="239"/>
    <col min="4349" max="4349" width="6.28515625" style="239" customWidth="1"/>
    <col min="4350" max="4350" width="11.42578125" style="239"/>
    <col min="4351" max="4351" width="14" style="239" customWidth="1"/>
    <col min="4352" max="4604" width="11.42578125" style="239"/>
    <col min="4605" max="4605" width="6.28515625" style="239" customWidth="1"/>
    <col min="4606" max="4606" width="11.42578125" style="239"/>
    <col min="4607" max="4607" width="14" style="239" customWidth="1"/>
    <col min="4608" max="4860" width="11.42578125" style="239"/>
    <col min="4861" max="4861" width="6.28515625" style="239" customWidth="1"/>
    <col min="4862" max="4862" width="11.42578125" style="239"/>
    <col min="4863" max="4863" width="14" style="239" customWidth="1"/>
    <col min="4864" max="5116" width="11.42578125" style="239"/>
    <col min="5117" max="5117" width="6.28515625" style="239" customWidth="1"/>
    <col min="5118" max="5118" width="11.42578125" style="239"/>
    <col min="5119" max="5119" width="14" style="239" customWidth="1"/>
    <col min="5120" max="5372" width="11.42578125" style="239"/>
    <col min="5373" max="5373" width="6.28515625" style="239" customWidth="1"/>
    <col min="5374" max="5374" width="11.42578125" style="239"/>
    <col min="5375" max="5375" width="14" style="239" customWidth="1"/>
    <col min="5376" max="5628" width="11.42578125" style="239"/>
    <col min="5629" max="5629" width="6.28515625" style="239" customWidth="1"/>
    <col min="5630" max="5630" width="11.42578125" style="239"/>
    <col min="5631" max="5631" width="14" style="239" customWidth="1"/>
    <col min="5632" max="5884" width="11.42578125" style="239"/>
    <col min="5885" max="5885" width="6.28515625" style="239" customWidth="1"/>
    <col min="5886" max="5886" width="11.42578125" style="239"/>
    <col min="5887" max="5887" width="14" style="239" customWidth="1"/>
    <col min="5888" max="6140" width="11.42578125" style="239"/>
    <col min="6141" max="6141" width="6.28515625" style="239" customWidth="1"/>
    <col min="6142" max="6142" width="11.42578125" style="239"/>
    <col min="6143" max="6143" width="14" style="239" customWidth="1"/>
    <col min="6144" max="6396" width="11.42578125" style="239"/>
    <col min="6397" max="6397" width="6.28515625" style="239" customWidth="1"/>
    <col min="6398" max="6398" width="11.42578125" style="239"/>
    <col min="6399" max="6399" width="14" style="239" customWidth="1"/>
    <col min="6400" max="6652" width="11.42578125" style="239"/>
    <col min="6653" max="6653" width="6.28515625" style="239" customWidth="1"/>
    <col min="6654" max="6654" width="11.42578125" style="239"/>
    <col min="6655" max="6655" width="14" style="239" customWidth="1"/>
    <col min="6656" max="6908" width="11.42578125" style="239"/>
    <col min="6909" max="6909" width="6.28515625" style="239" customWidth="1"/>
    <col min="6910" max="6910" width="11.42578125" style="239"/>
    <col min="6911" max="6911" width="14" style="239" customWidth="1"/>
    <col min="6912" max="7164" width="11.42578125" style="239"/>
    <col min="7165" max="7165" width="6.28515625" style="239" customWidth="1"/>
    <col min="7166" max="7166" width="11.42578125" style="239"/>
    <col min="7167" max="7167" width="14" style="239" customWidth="1"/>
    <col min="7168" max="7420" width="11.42578125" style="239"/>
    <col min="7421" max="7421" width="6.28515625" style="239" customWidth="1"/>
    <col min="7422" max="7422" width="11.42578125" style="239"/>
    <col min="7423" max="7423" width="14" style="239" customWidth="1"/>
    <col min="7424" max="7676" width="11.42578125" style="239"/>
    <col min="7677" max="7677" width="6.28515625" style="239" customWidth="1"/>
    <col min="7678" max="7678" width="11.42578125" style="239"/>
    <col min="7679" max="7679" width="14" style="239" customWidth="1"/>
    <col min="7680" max="7932" width="11.42578125" style="239"/>
    <col min="7933" max="7933" width="6.28515625" style="239" customWidth="1"/>
    <col min="7934" max="7934" width="11.42578125" style="239"/>
    <col min="7935" max="7935" width="14" style="239" customWidth="1"/>
    <col min="7936" max="8188" width="11.42578125" style="239"/>
    <col min="8189" max="8189" width="6.28515625" style="239" customWidth="1"/>
    <col min="8190" max="8190" width="11.42578125" style="239"/>
    <col min="8191" max="8191" width="14" style="239" customWidth="1"/>
    <col min="8192" max="8444" width="11.42578125" style="239"/>
    <col min="8445" max="8445" width="6.28515625" style="239" customWidth="1"/>
    <col min="8446" max="8446" width="11.42578125" style="239"/>
    <col min="8447" max="8447" width="14" style="239" customWidth="1"/>
    <col min="8448" max="8700" width="11.42578125" style="239"/>
    <col min="8701" max="8701" width="6.28515625" style="239" customWidth="1"/>
    <col min="8702" max="8702" width="11.42578125" style="239"/>
    <col min="8703" max="8703" width="14" style="239" customWidth="1"/>
    <col min="8704" max="8956" width="11.42578125" style="239"/>
    <col min="8957" max="8957" width="6.28515625" style="239" customWidth="1"/>
    <col min="8958" max="8958" width="11.42578125" style="239"/>
    <col min="8959" max="8959" width="14" style="239" customWidth="1"/>
    <col min="8960" max="9212" width="11.42578125" style="239"/>
    <col min="9213" max="9213" width="6.28515625" style="239" customWidth="1"/>
    <col min="9214" max="9214" width="11.42578125" style="239"/>
    <col min="9215" max="9215" width="14" style="239" customWidth="1"/>
    <col min="9216" max="9468" width="11.42578125" style="239"/>
    <col min="9469" max="9469" width="6.28515625" style="239" customWidth="1"/>
    <col min="9470" max="9470" width="11.42578125" style="239"/>
    <col min="9471" max="9471" width="14" style="239" customWidth="1"/>
    <col min="9472" max="9724" width="11.42578125" style="239"/>
    <col min="9725" max="9725" width="6.28515625" style="239" customWidth="1"/>
    <col min="9726" max="9726" width="11.42578125" style="239"/>
    <col min="9727" max="9727" width="14" style="239" customWidth="1"/>
    <col min="9728" max="9980" width="11.42578125" style="239"/>
    <col min="9981" max="9981" width="6.28515625" style="239" customWidth="1"/>
    <col min="9982" max="9982" width="11.42578125" style="239"/>
    <col min="9983" max="9983" width="14" style="239" customWidth="1"/>
    <col min="9984" max="10236" width="11.42578125" style="239"/>
    <col min="10237" max="10237" width="6.28515625" style="239" customWidth="1"/>
    <col min="10238" max="10238" width="11.42578125" style="239"/>
    <col min="10239" max="10239" width="14" style="239" customWidth="1"/>
    <col min="10240" max="10492" width="11.42578125" style="239"/>
    <col min="10493" max="10493" width="6.28515625" style="239" customWidth="1"/>
    <col min="10494" max="10494" width="11.42578125" style="239"/>
    <col min="10495" max="10495" width="14" style="239" customWidth="1"/>
    <col min="10496" max="10748" width="11.42578125" style="239"/>
    <col min="10749" max="10749" width="6.28515625" style="239" customWidth="1"/>
    <col min="10750" max="10750" width="11.42578125" style="239"/>
    <col min="10751" max="10751" width="14" style="239" customWidth="1"/>
    <col min="10752" max="11004" width="11.42578125" style="239"/>
    <col min="11005" max="11005" width="6.28515625" style="239" customWidth="1"/>
    <col min="11006" max="11006" width="11.42578125" style="239"/>
    <col min="11007" max="11007" width="14" style="239" customWidth="1"/>
    <col min="11008" max="11260" width="11.42578125" style="239"/>
    <col min="11261" max="11261" width="6.28515625" style="239" customWidth="1"/>
    <col min="11262" max="11262" width="11.42578125" style="239"/>
    <col min="11263" max="11263" width="14" style="239" customWidth="1"/>
    <col min="11264" max="11516" width="11.42578125" style="239"/>
    <col min="11517" max="11517" width="6.28515625" style="239" customWidth="1"/>
    <col min="11518" max="11518" width="11.42578125" style="239"/>
    <col min="11519" max="11519" width="14" style="239" customWidth="1"/>
    <col min="11520" max="11772" width="11.42578125" style="239"/>
    <col min="11773" max="11773" width="6.28515625" style="239" customWidth="1"/>
    <col min="11774" max="11774" width="11.42578125" style="239"/>
    <col min="11775" max="11775" width="14" style="239" customWidth="1"/>
    <col min="11776" max="12028" width="11.42578125" style="239"/>
    <col min="12029" max="12029" width="6.28515625" style="239" customWidth="1"/>
    <col min="12030" max="12030" width="11.42578125" style="239"/>
    <col min="12031" max="12031" width="14" style="239" customWidth="1"/>
    <col min="12032" max="12284" width="11.42578125" style="239"/>
    <col min="12285" max="12285" width="6.28515625" style="239" customWidth="1"/>
    <col min="12286" max="12286" width="11.42578125" style="239"/>
    <col min="12287" max="12287" width="14" style="239" customWidth="1"/>
    <col min="12288" max="12540" width="11.42578125" style="239"/>
    <col min="12541" max="12541" width="6.28515625" style="239" customWidth="1"/>
    <col min="12542" max="12542" width="11.42578125" style="239"/>
    <col min="12543" max="12543" width="14" style="239" customWidth="1"/>
    <col min="12544" max="12796" width="11.42578125" style="239"/>
    <col min="12797" max="12797" width="6.28515625" style="239" customWidth="1"/>
    <col min="12798" max="12798" width="11.42578125" style="239"/>
    <col min="12799" max="12799" width="14" style="239" customWidth="1"/>
    <col min="12800" max="13052" width="11.42578125" style="239"/>
    <col min="13053" max="13053" width="6.28515625" style="239" customWidth="1"/>
    <col min="13054" max="13054" width="11.42578125" style="239"/>
    <col min="13055" max="13055" width="14" style="239" customWidth="1"/>
    <col min="13056" max="13308" width="11.42578125" style="239"/>
    <col min="13309" max="13309" width="6.28515625" style="239" customWidth="1"/>
    <col min="13310" max="13310" width="11.42578125" style="239"/>
    <col min="13311" max="13311" width="14" style="239" customWidth="1"/>
    <col min="13312" max="13564" width="11.42578125" style="239"/>
    <col min="13565" max="13565" width="6.28515625" style="239" customWidth="1"/>
    <col min="13566" max="13566" width="11.42578125" style="239"/>
    <col min="13567" max="13567" width="14" style="239" customWidth="1"/>
    <col min="13568" max="13820" width="11.42578125" style="239"/>
    <col min="13821" max="13821" width="6.28515625" style="239" customWidth="1"/>
    <col min="13822" max="13822" width="11.42578125" style="239"/>
    <col min="13823" max="13823" width="14" style="239" customWidth="1"/>
    <col min="13824" max="14076" width="11.42578125" style="239"/>
    <col min="14077" max="14077" width="6.28515625" style="239" customWidth="1"/>
    <col min="14078" max="14078" width="11.42578125" style="239"/>
    <col min="14079" max="14079" width="14" style="239" customWidth="1"/>
    <col min="14080" max="14332" width="11.42578125" style="239"/>
    <col min="14333" max="14333" width="6.28515625" style="239" customWidth="1"/>
    <col min="14334" max="14334" width="11.42578125" style="239"/>
    <col min="14335" max="14335" width="14" style="239" customWidth="1"/>
    <col min="14336" max="14588" width="11.42578125" style="239"/>
    <col min="14589" max="14589" width="6.28515625" style="239" customWidth="1"/>
    <col min="14590" max="14590" width="11.42578125" style="239"/>
    <col min="14591" max="14591" width="14" style="239" customWidth="1"/>
    <col min="14592" max="14844" width="11.42578125" style="239"/>
    <col min="14845" max="14845" width="6.28515625" style="239" customWidth="1"/>
    <col min="14846" max="14846" width="11.42578125" style="239"/>
    <col min="14847" max="14847" width="14" style="239" customWidth="1"/>
    <col min="14848" max="15100" width="11.42578125" style="239"/>
    <col min="15101" max="15101" width="6.28515625" style="239" customWidth="1"/>
    <col min="15102" max="15102" width="11.42578125" style="239"/>
    <col min="15103" max="15103" width="14" style="239" customWidth="1"/>
    <col min="15104" max="15356" width="11.42578125" style="239"/>
    <col min="15357" max="15357" width="6.28515625" style="239" customWidth="1"/>
    <col min="15358" max="15358" width="11.42578125" style="239"/>
    <col min="15359" max="15359" width="14" style="239" customWidth="1"/>
    <col min="15360" max="15612" width="11.42578125" style="239"/>
    <col min="15613" max="15613" width="6.28515625" style="239" customWidth="1"/>
    <col min="15614" max="15614" width="11.42578125" style="239"/>
    <col min="15615" max="15615" width="14" style="239" customWidth="1"/>
    <col min="15616" max="15868" width="11.42578125" style="239"/>
    <col min="15869" max="15869" width="6.28515625" style="239" customWidth="1"/>
    <col min="15870" max="15870" width="11.42578125" style="239"/>
    <col min="15871" max="15871" width="14" style="239" customWidth="1"/>
    <col min="15872" max="16124" width="11.42578125" style="239"/>
    <col min="16125" max="16125" width="6.28515625" style="239" customWidth="1"/>
    <col min="16126" max="16126" width="11.42578125" style="239"/>
    <col min="16127" max="16127" width="14" style="239" customWidth="1"/>
    <col min="16128" max="16384" width="11.42578125" style="239"/>
  </cols>
  <sheetData>
    <row r="1" spans="1:9" ht="60" customHeight="1">
      <c r="A1" s="271"/>
      <c r="B1" s="271"/>
      <c r="C1" s="271"/>
      <c r="D1" s="271"/>
      <c r="E1" s="271"/>
      <c r="F1" s="271"/>
      <c r="G1" s="271"/>
      <c r="H1" s="271"/>
      <c r="I1" s="271"/>
    </row>
    <row r="2" spans="1:9">
      <c r="A2" s="240"/>
      <c r="B2" s="241"/>
      <c r="C2" s="241"/>
      <c r="D2" s="241"/>
      <c r="E2" s="241"/>
      <c r="F2" s="241"/>
      <c r="G2" s="241"/>
      <c r="H2" s="241"/>
      <c r="I2" s="242"/>
    </row>
    <row r="3" spans="1:9" ht="21.95" customHeight="1">
      <c r="A3" s="272" t="s">
        <v>105</v>
      </c>
      <c r="B3" s="273"/>
      <c r="C3" s="273"/>
      <c r="D3" s="273"/>
      <c r="E3" s="273"/>
      <c r="F3" s="273"/>
      <c r="G3" s="273"/>
      <c r="H3" s="273"/>
      <c r="I3" s="274"/>
    </row>
    <row r="4" spans="1:9" ht="12" customHeight="1">
      <c r="A4" s="275"/>
      <c r="B4" s="276"/>
      <c r="C4" s="276"/>
      <c r="D4" s="276"/>
      <c r="E4" s="276"/>
      <c r="F4" s="276"/>
      <c r="G4" s="276"/>
      <c r="H4" s="276"/>
      <c r="I4" s="277"/>
    </row>
    <row r="5" spans="1:9">
      <c r="A5" s="278" t="s">
        <v>142</v>
      </c>
      <c r="B5" s="278"/>
      <c r="C5" s="278"/>
      <c r="D5" s="278"/>
      <c r="E5" s="278"/>
      <c r="F5" s="278"/>
      <c r="G5" s="278"/>
      <c r="H5" s="278"/>
      <c r="I5" s="279"/>
    </row>
    <row r="6" spans="1:9" ht="15" customHeight="1">
      <c r="A6" s="280"/>
      <c r="B6" s="280"/>
      <c r="C6" s="280"/>
      <c r="D6" s="280"/>
      <c r="E6" s="280"/>
      <c r="F6" s="280"/>
      <c r="G6" s="280"/>
      <c r="H6" s="280"/>
      <c r="I6" s="281"/>
    </row>
    <row r="7" spans="1:9">
      <c r="A7" s="280"/>
      <c r="B7" s="280"/>
      <c r="C7" s="280"/>
      <c r="D7" s="280"/>
      <c r="E7" s="280"/>
      <c r="F7" s="280"/>
      <c r="G7" s="280"/>
      <c r="H7" s="280"/>
      <c r="I7" s="281"/>
    </row>
    <row r="8" spans="1:9" s="248" customFormat="1" ht="27" customHeight="1">
      <c r="A8" s="243"/>
      <c r="B8" s="244" t="s">
        <v>132</v>
      </c>
      <c r="C8" s="245"/>
      <c r="D8" s="245"/>
      <c r="E8" s="246"/>
      <c r="F8" s="245"/>
      <c r="G8" s="245"/>
      <c r="H8" s="245"/>
      <c r="I8" s="247"/>
    </row>
    <row r="9" spans="1:9" s="248" customFormat="1" ht="27" customHeight="1">
      <c r="A9" s="249" t="s">
        <v>102</v>
      </c>
      <c r="B9" s="245" t="s">
        <v>143</v>
      </c>
      <c r="C9" s="250"/>
      <c r="D9" s="250"/>
      <c r="E9" s="250"/>
      <c r="F9" s="250"/>
      <c r="G9" s="250"/>
      <c r="H9" s="250"/>
      <c r="I9" s="251"/>
    </row>
    <row r="10" spans="1:9" s="248" customFormat="1" ht="27" customHeight="1">
      <c r="A10" s="252"/>
      <c r="B10" s="253" t="s">
        <v>75</v>
      </c>
      <c r="C10" s="254"/>
      <c r="D10" s="254"/>
      <c r="E10" s="254"/>
      <c r="F10" s="254"/>
      <c r="G10" s="254"/>
      <c r="H10" s="254"/>
      <c r="I10" s="255"/>
    </row>
    <row r="11" spans="1:9" s="248" customFormat="1" ht="27" customHeight="1">
      <c r="A11" s="243" t="s">
        <v>103</v>
      </c>
      <c r="B11" s="245" t="s">
        <v>144</v>
      </c>
      <c r="C11" s="256"/>
      <c r="D11" s="257"/>
      <c r="E11" s="257"/>
      <c r="F11" s="257"/>
      <c r="G11" s="257"/>
      <c r="H11" s="258"/>
      <c r="I11" s="259"/>
    </row>
    <row r="12" spans="1:9" s="248" customFormat="1" ht="27" customHeight="1">
      <c r="A12" s="243" t="s">
        <v>104</v>
      </c>
      <c r="B12" s="260" t="s">
        <v>145</v>
      </c>
      <c r="C12" s="256"/>
      <c r="D12" s="257"/>
      <c r="E12" s="257"/>
      <c r="F12" s="258"/>
      <c r="G12" s="258"/>
      <c r="H12" s="258"/>
      <c r="I12" s="259"/>
    </row>
    <row r="13" spans="1:9" s="248" customFormat="1" ht="27" customHeight="1">
      <c r="A13" s="243" t="s">
        <v>106</v>
      </c>
      <c r="B13" s="260" t="s">
        <v>146</v>
      </c>
      <c r="C13" s="261"/>
      <c r="D13" s="257"/>
      <c r="E13" s="257"/>
      <c r="F13" s="258"/>
      <c r="G13" s="258"/>
      <c r="H13" s="258"/>
      <c r="I13" s="259"/>
    </row>
    <row r="14" spans="1:9" s="248" customFormat="1" ht="27" customHeight="1">
      <c r="A14" s="243" t="s">
        <v>107</v>
      </c>
      <c r="B14" s="260" t="s">
        <v>147</v>
      </c>
      <c r="C14" s="261"/>
      <c r="D14" s="257"/>
      <c r="E14" s="257"/>
      <c r="F14" s="257"/>
      <c r="G14" s="258"/>
      <c r="H14" s="258"/>
      <c r="I14" s="259"/>
    </row>
    <row r="15" spans="1:9" s="248" customFormat="1" ht="27" customHeight="1">
      <c r="A15" s="243" t="s">
        <v>108</v>
      </c>
      <c r="B15" s="260" t="s">
        <v>148</v>
      </c>
      <c r="C15" s="261"/>
      <c r="D15" s="257"/>
      <c r="E15" s="257"/>
      <c r="F15" s="257"/>
      <c r="G15" s="258"/>
      <c r="H15" s="258"/>
      <c r="I15" s="259"/>
    </row>
    <row r="16" spans="1:9" s="248" customFormat="1" ht="27" customHeight="1">
      <c r="A16" s="243" t="s">
        <v>109</v>
      </c>
      <c r="B16" s="260" t="s">
        <v>149</v>
      </c>
      <c r="C16" s="261"/>
      <c r="D16" s="257"/>
      <c r="E16" s="257"/>
      <c r="F16" s="258"/>
      <c r="G16" s="258"/>
      <c r="H16" s="258"/>
      <c r="I16" s="259"/>
    </row>
    <row r="17" spans="1:9" s="248" customFormat="1" ht="27" customHeight="1">
      <c r="A17" s="243" t="s">
        <v>110</v>
      </c>
      <c r="B17" s="260" t="s">
        <v>150</v>
      </c>
      <c r="C17" s="261"/>
      <c r="D17" s="257"/>
      <c r="E17" s="257"/>
      <c r="F17" s="257"/>
      <c r="G17" s="258"/>
      <c r="H17" s="258"/>
      <c r="I17" s="259"/>
    </row>
    <row r="18" spans="1:9" s="248" customFormat="1" ht="27" customHeight="1">
      <c r="A18" s="243" t="s">
        <v>111</v>
      </c>
      <c r="B18" s="260" t="s">
        <v>151</v>
      </c>
      <c r="C18" s="261"/>
      <c r="D18" s="257"/>
      <c r="E18" s="257"/>
      <c r="F18" s="258"/>
      <c r="G18" s="258"/>
      <c r="H18" s="258"/>
      <c r="I18" s="259"/>
    </row>
    <row r="19" spans="1:9" s="248" customFormat="1" ht="27" customHeight="1">
      <c r="A19" s="243" t="s">
        <v>112</v>
      </c>
      <c r="B19" s="260" t="s">
        <v>152</v>
      </c>
      <c r="C19" s="261"/>
      <c r="D19" s="257"/>
      <c r="E19" s="257"/>
      <c r="F19" s="257"/>
      <c r="G19" s="258"/>
      <c r="H19" s="258"/>
      <c r="I19" s="259"/>
    </row>
    <row r="20" spans="1:9" s="248" customFormat="1" ht="27" customHeight="1">
      <c r="A20" s="249" t="s">
        <v>113</v>
      </c>
      <c r="B20" s="262" t="s">
        <v>153</v>
      </c>
      <c r="C20" s="263"/>
      <c r="D20" s="250"/>
      <c r="E20" s="250"/>
      <c r="F20" s="264"/>
      <c r="G20" s="264"/>
      <c r="H20" s="264"/>
      <c r="I20" s="251"/>
    </row>
    <row r="21" spans="1:9" s="248" customFormat="1" ht="27" customHeight="1">
      <c r="A21" s="243"/>
      <c r="B21" s="244" t="s">
        <v>76</v>
      </c>
      <c r="C21" s="260"/>
      <c r="D21" s="258"/>
      <c r="E21" s="258"/>
      <c r="F21" s="258"/>
      <c r="G21" s="258"/>
      <c r="H21" s="258"/>
      <c r="I21" s="259"/>
    </row>
    <row r="22" spans="1:9" s="248" customFormat="1" ht="27" customHeight="1">
      <c r="A22" s="243" t="s">
        <v>114</v>
      </c>
      <c r="B22" s="260" t="s">
        <v>154</v>
      </c>
      <c r="C22" s="261"/>
      <c r="D22" s="257"/>
      <c r="E22" s="257"/>
      <c r="F22" s="257"/>
      <c r="G22" s="258"/>
      <c r="H22" s="258"/>
      <c r="I22" s="259"/>
    </row>
    <row r="23" spans="1:9" s="248" customFormat="1" ht="27" customHeight="1">
      <c r="A23" s="243" t="s">
        <v>115</v>
      </c>
      <c r="B23" s="260" t="s">
        <v>155</v>
      </c>
      <c r="C23" s="261"/>
      <c r="D23" s="257"/>
      <c r="E23" s="257"/>
      <c r="F23" s="257"/>
      <c r="G23" s="258"/>
      <c r="H23" s="258"/>
      <c r="I23" s="259"/>
    </row>
    <row r="24" spans="1:9" s="248" customFormat="1" ht="27" customHeight="1">
      <c r="A24" s="243" t="s">
        <v>116</v>
      </c>
      <c r="B24" s="260" t="s">
        <v>156</v>
      </c>
      <c r="C24" s="261"/>
      <c r="D24" s="257"/>
      <c r="E24" s="257"/>
      <c r="F24" s="257"/>
      <c r="G24" s="257"/>
      <c r="H24" s="258"/>
      <c r="I24" s="259"/>
    </row>
    <row r="25" spans="1:9" s="248" customFormat="1" ht="27" customHeight="1">
      <c r="A25" s="249" t="s">
        <v>117</v>
      </c>
      <c r="B25" s="262" t="s">
        <v>157</v>
      </c>
      <c r="C25" s="263"/>
      <c r="D25" s="250"/>
      <c r="E25" s="250"/>
      <c r="F25" s="250"/>
      <c r="G25" s="250"/>
      <c r="H25" s="264"/>
      <c r="I25" s="251"/>
    </row>
    <row r="26" spans="1:9" s="248" customFormat="1" ht="27" customHeight="1">
      <c r="A26" s="243"/>
      <c r="B26" s="244" t="s">
        <v>79</v>
      </c>
      <c r="C26" s="260"/>
      <c r="D26" s="258"/>
      <c r="E26" s="258"/>
      <c r="F26" s="258"/>
      <c r="G26" s="258"/>
      <c r="H26" s="258"/>
      <c r="I26" s="259"/>
    </row>
    <row r="27" spans="1:9" s="248" customFormat="1" ht="27" customHeight="1">
      <c r="A27" s="243" t="s">
        <v>118</v>
      </c>
      <c r="B27" s="260" t="s">
        <v>158</v>
      </c>
      <c r="C27" s="261"/>
      <c r="D27" s="257"/>
      <c r="E27" s="257"/>
      <c r="F27" s="258"/>
      <c r="G27" s="258"/>
      <c r="H27" s="258"/>
      <c r="I27" s="259"/>
    </row>
    <row r="28" spans="1:9" s="248" customFormat="1" ht="27" customHeight="1">
      <c r="A28" s="243" t="s">
        <v>119</v>
      </c>
      <c r="B28" s="260" t="s">
        <v>159</v>
      </c>
      <c r="C28" s="261"/>
      <c r="D28" s="257"/>
      <c r="E28" s="258"/>
      <c r="F28" s="258"/>
      <c r="G28" s="258"/>
      <c r="H28" s="258"/>
      <c r="I28" s="259"/>
    </row>
    <row r="29" spans="1:9" s="248" customFormat="1" ht="27" customHeight="1">
      <c r="A29" s="243" t="s">
        <v>120</v>
      </c>
      <c r="B29" s="260" t="s">
        <v>160</v>
      </c>
      <c r="C29" s="261"/>
      <c r="D29" s="257"/>
      <c r="E29" s="257"/>
      <c r="F29" s="257"/>
      <c r="G29" s="258"/>
      <c r="H29" s="258"/>
      <c r="I29" s="259"/>
    </row>
    <row r="30" spans="1:9" s="248" customFormat="1" ht="27" customHeight="1">
      <c r="A30" s="243" t="s">
        <v>121</v>
      </c>
      <c r="B30" s="260" t="s">
        <v>161</v>
      </c>
      <c r="C30" s="261"/>
      <c r="D30" s="257"/>
      <c r="E30" s="258"/>
      <c r="F30" s="258"/>
      <c r="G30" s="258"/>
      <c r="H30" s="258"/>
      <c r="I30" s="259"/>
    </row>
    <row r="31" spans="1:9" s="248" customFormat="1" ht="27" customHeight="1">
      <c r="A31" s="243" t="s">
        <v>122</v>
      </c>
      <c r="B31" s="260" t="s">
        <v>162</v>
      </c>
      <c r="C31" s="261"/>
      <c r="D31" s="257"/>
      <c r="E31" s="257"/>
      <c r="F31" s="257"/>
      <c r="G31" s="258"/>
      <c r="H31" s="258"/>
      <c r="I31" s="259"/>
    </row>
    <row r="32" spans="1:9" s="248" customFormat="1" ht="27" customHeight="1">
      <c r="A32" s="249" t="s">
        <v>123</v>
      </c>
      <c r="B32" s="262" t="s">
        <v>163</v>
      </c>
      <c r="C32" s="263"/>
      <c r="D32" s="250"/>
      <c r="E32" s="264"/>
      <c r="F32" s="264"/>
      <c r="G32" s="264"/>
      <c r="H32" s="264"/>
      <c r="I32" s="251"/>
    </row>
    <row r="33" spans="1:10" s="248" customFormat="1" ht="27" customHeight="1">
      <c r="A33" s="243"/>
      <c r="B33" s="244" t="s">
        <v>74</v>
      </c>
      <c r="C33" s="260"/>
      <c r="D33" s="258"/>
      <c r="E33" s="258"/>
      <c r="F33" s="258"/>
      <c r="G33" s="258"/>
      <c r="H33" s="258"/>
      <c r="I33" s="259"/>
    </row>
    <row r="34" spans="1:10" s="248" customFormat="1" ht="27" customHeight="1">
      <c r="A34" s="249" t="s">
        <v>124</v>
      </c>
      <c r="B34" s="262" t="s">
        <v>164</v>
      </c>
      <c r="C34" s="263"/>
      <c r="D34" s="250"/>
      <c r="E34" s="250"/>
      <c r="F34" s="250"/>
      <c r="G34" s="250"/>
      <c r="H34" s="264"/>
      <c r="I34" s="251"/>
    </row>
    <row r="35" spans="1:10" s="248" customFormat="1" ht="27" customHeight="1">
      <c r="A35" s="243"/>
      <c r="B35" s="244" t="s">
        <v>77</v>
      </c>
      <c r="C35" s="260"/>
      <c r="D35" s="258"/>
      <c r="E35" s="258"/>
      <c r="F35" s="258"/>
      <c r="G35" s="258"/>
      <c r="H35" s="258"/>
      <c r="I35" s="259"/>
    </row>
    <row r="36" spans="1:10" s="248" customFormat="1" ht="27" customHeight="1">
      <c r="A36" s="243" t="s">
        <v>125</v>
      </c>
      <c r="B36" s="260" t="s">
        <v>165</v>
      </c>
      <c r="C36" s="261"/>
      <c r="D36" s="257"/>
      <c r="E36" s="258"/>
      <c r="F36" s="258"/>
      <c r="G36" s="258"/>
      <c r="H36" s="258"/>
      <c r="I36" s="259"/>
    </row>
    <row r="37" spans="1:10" s="248" customFormat="1" ht="27" customHeight="1">
      <c r="A37" s="243" t="s">
        <v>126</v>
      </c>
      <c r="B37" s="260" t="s">
        <v>166</v>
      </c>
      <c r="C37" s="261"/>
      <c r="D37" s="257"/>
      <c r="E37" s="257"/>
      <c r="F37" s="258"/>
      <c r="G37" s="258"/>
      <c r="H37" s="258"/>
      <c r="I37" s="259"/>
    </row>
    <row r="38" spans="1:10" s="248" customFormat="1" ht="27" customHeight="1">
      <c r="A38" s="249" t="s">
        <v>127</v>
      </c>
      <c r="B38" s="262" t="s">
        <v>167</v>
      </c>
      <c r="C38" s="263"/>
      <c r="D38" s="250"/>
      <c r="E38" s="250"/>
      <c r="F38" s="264"/>
      <c r="G38" s="264"/>
      <c r="H38" s="264"/>
      <c r="I38" s="251"/>
    </row>
    <row r="39" spans="1:10" s="248" customFormat="1" ht="27" customHeight="1">
      <c r="A39" s="252"/>
      <c r="B39" s="244" t="s">
        <v>78</v>
      </c>
      <c r="C39" s="260"/>
      <c r="D39" s="258"/>
      <c r="E39" s="258"/>
      <c r="F39" s="254"/>
      <c r="G39" s="254"/>
      <c r="H39" s="254"/>
      <c r="I39" s="255"/>
    </row>
    <row r="40" spans="1:10" s="248" customFormat="1" ht="27" customHeight="1">
      <c r="A40" s="243" t="s">
        <v>128</v>
      </c>
      <c r="B40" s="260" t="s">
        <v>168</v>
      </c>
      <c r="C40" s="261"/>
      <c r="D40" s="257"/>
      <c r="E40" s="257"/>
      <c r="F40" s="258"/>
      <c r="G40" s="258"/>
      <c r="H40" s="258"/>
      <c r="I40" s="259"/>
    </row>
    <row r="41" spans="1:10" s="248" customFormat="1" ht="27" customHeight="1">
      <c r="A41" s="243" t="s">
        <v>129</v>
      </c>
      <c r="B41" s="260" t="s">
        <v>169</v>
      </c>
      <c r="C41" s="261"/>
      <c r="D41" s="257"/>
      <c r="E41" s="257"/>
      <c r="F41" s="257"/>
      <c r="G41" s="258"/>
      <c r="H41" s="258"/>
      <c r="I41" s="259"/>
    </row>
    <row r="42" spans="1:10" s="248" customFormat="1" ht="27" customHeight="1">
      <c r="A42" s="249" t="s">
        <v>130</v>
      </c>
      <c r="B42" s="262" t="s">
        <v>170</v>
      </c>
      <c r="C42" s="263"/>
      <c r="D42" s="250"/>
      <c r="E42" s="250"/>
      <c r="F42" s="250"/>
      <c r="G42" s="264"/>
      <c r="H42" s="264"/>
      <c r="I42" s="251"/>
    </row>
    <row r="43" spans="1:10" s="248" customFormat="1" ht="27" customHeight="1">
      <c r="A43" s="243"/>
      <c r="B43" s="244" t="s">
        <v>88</v>
      </c>
      <c r="C43" s="260"/>
      <c r="D43" s="258"/>
      <c r="E43" s="258"/>
      <c r="F43" s="258"/>
      <c r="G43" s="258"/>
      <c r="H43" s="258"/>
      <c r="I43" s="259"/>
    </row>
    <row r="44" spans="1:10" s="248" customFormat="1" ht="27" customHeight="1">
      <c r="A44" s="243" t="s">
        <v>131</v>
      </c>
      <c r="B44" s="260" t="s">
        <v>171</v>
      </c>
      <c r="C44" s="261"/>
      <c r="D44" s="257"/>
      <c r="E44" s="257"/>
      <c r="F44" s="257"/>
      <c r="G44" s="258"/>
      <c r="H44" s="258"/>
      <c r="I44" s="259"/>
    </row>
    <row r="45" spans="1:10" ht="14.25">
      <c r="A45" s="265"/>
      <c r="B45" s="266"/>
      <c r="C45" s="266"/>
      <c r="D45" s="266"/>
      <c r="E45" s="266"/>
      <c r="F45" s="266"/>
      <c r="G45" s="266"/>
      <c r="H45" s="266"/>
      <c r="I45" s="267"/>
      <c r="J45" s="248"/>
    </row>
    <row r="46" spans="1:10" ht="14.25">
      <c r="A46" s="268"/>
      <c r="B46" s="269"/>
      <c r="C46" s="269"/>
      <c r="D46" s="269"/>
      <c r="E46" s="269"/>
      <c r="F46" s="269"/>
      <c r="G46" s="269"/>
      <c r="H46" s="269"/>
      <c r="I46" s="269"/>
      <c r="J46" s="248"/>
    </row>
    <row r="47" spans="1:10" ht="14.25">
      <c r="J47" s="248"/>
    </row>
    <row r="48" spans="1:10" ht="14.25">
      <c r="J48" s="248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12" location="Item 2'!A1" display="Item 2"/>
    <hyperlink ref="C12" location="Item 2'!A1" display="Item 2"/>
    <hyperlink ref="B9" location="'a1'!A1" display="'a1'!A1"/>
    <hyperlink ref="B9:H9" location="'a1'!A1" display="'a1'!A1"/>
    <hyperlink ref="B11:G11" location="'a2'!A1" display="'a2'!A1"/>
    <hyperlink ref="B12:E12" location="'a3'!A1" display="'a3'!A1"/>
    <hyperlink ref="B13:E13" location="'a4'!A1" display="'a4'!A1"/>
    <hyperlink ref="B14:F14" location="'a5'!A1" display="'a5'!A1"/>
    <hyperlink ref="B15:F15" location="'a6'!A1" display="'a6'!A1"/>
    <hyperlink ref="B16:E16" location="'a7'!A1" display="'a7'!A1"/>
    <hyperlink ref="B17:F17" location="'a8'!A1" display="'a8'!A1"/>
    <hyperlink ref="B18:E18" location="'a9'!A1" display="'a9'!A1"/>
    <hyperlink ref="B19:F19" location="'a10'!A1" display="'a10'!A1"/>
    <hyperlink ref="B20:E20" location="'a11'!A1" display="'a11'!A1"/>
    <hyperlink ref="B22:F22" location="'a12'!A1" display="'a12'!A1"/>
    <hyperlink ref="B23:F23" location="'a13'!A1" display="'a13'!A1"/>
    <hyperlink ref="B24:G24" location="'a14'!A1" display="'a14'!A1"/>
    <hyperlink ref="B25:G25" location="'a15'!A1" display="'a15'!A1"/>
    <hyperlink ref="B27:E27" location="'a16'!A1" display="'a16'!A1"/>
    <hyperlink ref="B28:D28" location="'a17'!A1" display="'a17'!A1"/>
    <hyperlink ref="B29:F29" location="'a18'!A1" display="'a18'!A1"/>
    <hyperlink ref="B30:D30" location="'a19'!A1" display="'a19'!A1"/>
    <hyperlink ref="B31:F31" location="'a20'!A1" display="'a20'!A1"/>
    <hyperlink ref="B32:D32" location="'a21'!A1" display="'a21'!A1"/>
    <hyperlink ref="B34:G34" location="'a22'!A1" display="'a22'!A1"/>
    <hyperlink ref="B36:D36" location="'a23'!A1" display="'a23'!A1"/>
    <hyperlink ref="B37:E37" location="'a24'!A1" display="'a24'!A1"/>
    <hyperlink ref="B38:E38" location="'a25'!A1" display="'a25'!A1"/>
    <hyperlink ref="B40:E40" location="'a26'!A1" display="'a26'!A1"/>
    <hyperlink ref="B41:F41" location="'a27'!A1" display="'a27'!A1"/>
    <hyperlink ref="B42:F42" location="'a28'!A1" display="'a28'!A1"/>
    <hyperlink ref="B44:F44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" customHeight="1">
      <c r="A12" s="317" t="s">
        <v>4</v>
      </c>
      <c r="B12" s="320" t="s">
        <v>72</v>
      </c>
      <c r="C12" s="326"/>
      <c r="D12" s="190"/>
      <c r="E12" s="326" t="s">
        <v>134</v>
      </c>
      <c r="F12" s="328"/>
    </row>
    <row r="13" spans="1:12">
      <c r="A13" s="318"/>
      <c r="B13" s="327"/>
      <c r="C13" s="327"/>
      <c r="D13" s="191"/>
      <c r="E13" s="327"/>
      <c r="F13" s="329"/>
    </row>
    <row r="14" spans="1:12">
      <c r="A14" s="319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64.642527069840384</v>
      </c>
      <c r="C15" s="195">
        <v>62.400244465362533</v>
      </c>
      <c r="D15" s="196"/>
      <c r="E15" s="195">
        <v>9.2216021966944375</v>
      </c>
      <c r="F15" s="197">
        <v>8.3578343809395115</v>
      </c>
    </row>
    <row r="16" spans="1:12">
      <c r="A16" s="114" t="s">
        <v>36</v>
      </c>
      <c r="B16" s="198">
        <v>14.844747559713639</v>
      </c>
      <c r="C16" s="198">
        <v>15.798217874011257</v>
      </c>
      <c r="D16" s="199"/>
      <c r="E16" s="198">
        <v>1.2584309435346408</v>
      </c>
      <c r="F16" s="200">
        <v>1.194972395314968</v>
      </c>
    </row>
    <row r="17" spans="1:6">
      <c r="A17" s="112" t="s">
        <v>89</v>
      </c>
      <c r="B17" s="195">
        <v>2.368502526200686</v>
      </c>
      <c r="C17" s="195">
        <v>1.7448201694913621</v>
      </c>
      <c r="D17" s="196"/>
      <c r="E17" s="195">
        <v>0.4611416706317803</v>
      </c>
      <c r="F17" s="197">
        <v>0.37607694059094987</v>
      </c>
    </row>
    <row r="18" spans="1:6">
      <c r="A18" s="114" t="s">
        <v>37</v>
      </c>
      <c r="B18" s="198">
        <v>67.789758207774895</v>
      </c>
      <c r="C18" s="198">
        <v>53.088194156401613</v>
      </c>
      <c r="D18" s="199"/>
      <c r="E18" s="198">
        <v>2.9463253975480836</v>
      </c>
      <c r="F18" s="200">
        <v>2.2639070825664223</v>
      </c>
    </row>
    <row r="19" spans="1:6">
      <c r="A19" s="112" t="s">
        <v>38</v>
      </c>
      <c r="B19" s="195">
        <v>55.128756074179364</v>
      </c>
      <c r="C19" s="195">
        <v>67.735512469367166</v>
      </c>
      <c r="D19" s="196"/>
      <c r="E19" s="195">
        <v>1.2833117656790856</v>
      </c>
      <c r="F19" s="197">
        <v>1.5462860525331257</v>
      </c>
    </row>
    <row r="20" spans="1:6">
      <c r="A20" s="114" t="s">
        <v>39</v>
      </c>
      <c r="B20" s="198">
        <v>165.36497446680687</v>
      </c>
      <c r="C20" s="198">
        <v>138.78998043356128</v>
      </c>
      <c r="D20" s="199"/>
      <c r="E20" s="198">
        <v>1.835666017285758</v>
      </c>
      <c r="F20" s="200">
        <v>1.4734976307255583</v>
      </c>
    </row>
    <row r="21" spans="1:6">
      <c r="A21" s="112" t="s">
        <v>40</v>
      </c>
      <c r="B21" s="195">
        <v>114.08737283064033</v>
      </c>
      <c r="C21" s="195">
        <v>77.063947733122149</v>
      </c>
      <c r="D21" s="196"/>
      <c r="E21" s="195">
        <v>0.24449896565035767</v>
      </c>
      <c r="F21" s="197">
        <v>0.1601180739677629</v>
      </c>
    </row>
    <row r="22" spans="1:6">
      <c r="A22" s="114" t="s">
        <v>41</v>
      </c>
      <c r="B22" s="198">
        <v>107.62750188426429</v>
      </c>
      <c r="C22" s="198">
        <v>93.413118947560747</v>
      </c>
      <c r="D22" s="199"/>
      <c r="E22" s="198">
        <v>1.6482646909070848</v>
      </c>
      <c r="F22" s="200">
        <v>1.4721196074813911</v>
      </c>
    </row>
    <row r="23" spans="1:6">
      <c r="A23" s="112" t="s">
        <v>43</v>
      </c>
      <c r="B23" s="195">
        <v>282.77723937422127</v>
      </c>
      <c r="C23" s="195">
        <v>126.42461837864136</v>
      </c>
      <c r="D23" s="196"/>
      <c r="E23" s="195">
        <v>0.52390803329926094</v>
      </c>
      <c r="F23" s="197">
        <v>0.42755742089169629</v>
      </c>
    </row>
    <row r="24" spans="1:6">
      <c r="A24" s="114" t="s">
        <v>44</v>
      </c>
      <c r="B24" s="198">
        <v>22.777729971603122</v>
      </c>
      <c r="C24" s="198">
        <v>47.397419422978743</v>
      </c>
      <c r="D24" s="199"/>
      <c r="E24" s="198">
        <v>0.27158571635606238</v>
      </c>
      <c r="F24" s="200">
        <v>0.55380080406627918</v>
      </c>
    </row>
    <row r="25" spans="1:6">
      <c r="A25" s="112" t="s">
        <v>45</v>
      </c>
      <c r="B25" s="195">
        <v>-15.723557573663697</v>
      </c>
      <c r="C25" s="195">
        <v>-7.7662016286291617</v>
      </c>
      <c r="D25" s="196"/>
      <c r="E25" s="195">
        <v>-1.6343109102405098</v>
      </c>
      <c r="F25" s="197">
        <v>-0.72165226221026291</v>
      </c>
    </row>
    <row r="26" spans="1:6">
      <c r="A26" s="114" t="s">
        <v>46</v>
      </c>
      <c r="B26" s="198">
        <v>310.64578005115095</v>
      </c>
      <c r="C26" s="198">
        <v>310.64578005115095</v>
      </c>
      <c r="D26" s="199"/>
      <c r="E26" s="198">
        <v>0.24924427709027752</v>
      </c>
      <c r="F26" s="200">
        <v>0.1998545054264293</v>
      </c>
    </row>
    <row r="27" spans="1:6">
      <c r="A27" s="112" t="s">
        <v>47</v>
      </c>
      <c r="B27" s="195">
        <v>107.86133478913609</v>
      </c>
      <c r="C27" s="195">
        <v>115.91882715069971</v>
      </c>
      <c r="D27" s="196"/>
      <c r="E27" s="195">
        <v>1.6217165971756413</v>
      </c>
      <c r="F27" s="197">
        <v>1.502641793964135</v>
      </c>
    </row>
    <row r="28" spans="1:6">
      <c r="A28" s="114" t="s">
        <v>48</v>
      </c>
      <c r="B28" s="198">
        <v>94.12282632621617</v>
      </c>
      <c r="C28" s="198">
        <v>136.19715899366764</v>
      </c>
      <c r="D28" s="199"/>
      <c r="E28" s="198">
        <v>0.1096808200924181</v>
      </c>
      <c r="F28" s="200">
        <v>0.16367625338926875</v>
      </c>
    </row>
    <row r="29" spans="1:6">
      <c r="A29" s="112" t="s">
        <v>49</v>
      </c>
      <c r="B29" s="195">
        <v>1039.453125</v>
      </c>
      <c r="C29" s="195">
        <v>184.61223722478405</v>
      </c>
      <c r="D29" s="196"/>
      <c r="E29" s="195">
        <v>4.6413762942195671</v>
      </c>
      <c r="F29" s="197">
        <v>3.4336020067309239</v>
      </c>
    </row>
    <row r="30" spans="1:6">
      <c r="A30" s="114" t="s">
        <v>50</v>
      </c>
      <c r="B30" s="198">
        <v>73.533935657321592</v>
      </c>
      <c r="C30" s="198">
        <v>75.237515966182116</v>
      </c>
      <c r="D30" s="199"/>
      <c r="E30" s="198">
        <v>1.4592730439377357</v>
      </c>
      <c r="F30" s="200">
        <v>1.2720799944549992</v>
      </c>
    </row>
    <row r="31" spans="1:6">
      <c r="A31" s="112" t="s">
        <v>51</v>
      </c>
      <c r="B31" s="195">
        <v>36.33574786250017</v>
      </c>
      <c r="C31" s="195">
        <v>14.575379580921549</v>
      </c>
      <c r="D31" s="196"/>
      <c r="E31" s="195">
        <v>0.79903349548618252</v>
      </c>
      <c r="F31" s="197">
        <v>0.34078309153138903</v>
      </c>
    </row>
    <row r="32" spans="1:6">
      <c r="A32" s="114" t="s">
        <v>58</v>
      </c>
      <c r="B32" s="198">
        <v>84.296664003956039</v>
      </c>
      <c r="C32" s="198">
        <v>69.794723625692086</v>
      </c>
      <c r="D32" s="199"/>
      <c r="E32" s="198">
        <v>2.2737223890206306</v>
      </c>
      <c r="F32" s="200">
        <v>1.8979082224178878</v>
      </c>
    </row>
    <row r="33" spans="1:6">
      <c r="A33" s="112" t="s">
        <v>52</v>
      </c>
      <c r="B33" s="195">
        <v>92.717095897502247</v>
      </c>
      <c r="C33" s="195">
        <v>57.116200790282448</v>
      </c>
      <c r="D33" s="196"/>
      <c r="E33" s="195">
        <v>1.4701231344192822</v>
      </c>
      <c r="F33" s="197">
        <v>0.96323824767273469</v>
      </c>
    </row>
    <row r="34" spans="1:6">
      <c r="A34" s="114" t="s">
        <v>53</v>
      </c>
      <c r="B34" s="198">
        <v>65.161932881020022</v>
      </c>
      <c r="C34" s="198">
        <v>64.359434495071866</v>
      </c>
      <c r="D34" s="199"/>
      <c r="E34" s="198">
        <v>3.306045655026117</v>
      </c>
      <c r="F34" s="200">
        <v>2.9062921569704221</v>
      </c>
    </row>
    <row r="35" spans="1:6">
      <c r="A35" s="112" t="s">
        <v>56</v>
      </c>
      <c r="B35" s="195">
        <v>-10.205286096344963</v>
      </c>
      <c r="C35" s="195">
        <v>-15.807863449790787</v>
      </c>
      <c r="D35" s="196"/>
      <c r="E35" s="195">
        <v>-0.6342557620264786</v>
      </c>
      <c r="F35" s="197">
        <v>-0.97983622913605972</v>
      </c>
    </row>
    <row r="36" spans="1:6">
      <c r="A36" s="114" t="s">
        <v>54</v>
      </c>
      <c r="B36" s="198">
        <v>-72.025754960645344</v>
      </c>
      <c r="C36" s="198">
        <v>-74.777481189371173</v>
      </c>
      <c r="D36" s="199"/>
      <c r="E36" s="198">
        <v>-1.5092655412155944</v>
      </c>
      <c r="F36" s="200">
        <v>-1.6536278930004029</v>
      </c>
    </row>
    <row r="37" spans="1:6">
      <c r="A37" s="112" t="s">
        <v>55</v>
      </c>
      <c r="B37" s="195">
        <v>57.033314074481268</v>
      </c>
      <c r="C37" s="195">
        <v>58.34206880567217</v>
      </c>
      <c r="D37" s="196"/>
      <c r="E37" s="195">
        <v>2.6079975170478509</v>
      </c>
      <c r="F37" s="197">
        <v>2.2779752601635899</v>
      </c>
    </row>
    <row r="38" spans="1:6">
      <c r="A38" s="114" t="s">
        <v>66</v>
      </c>
      <c r="B38" s="198">
        <v>73.029308258335533</v>
      </c>
      <c r="C38" s="198">
        <v>49.546469911324721</v>
      </c>
      <c r="D38" s="199"/>
      <c r="E38" s="198">
        <v>5.3867236446043867</v>
      </c>
      <c r="F38" s="200">
        <v>3.9141413362341755</v>
      </c>
    </row>
    <row r="39" spans="1:6">
      <c r="A39" s="112" t="s">
        <v>35</v>
      </c>
      <c r="B39" s="195">
        <v>-11.819699499165267</v>
      </c>
      <c r="C39" s="195">
        <v>104.52061599602581</v>
      </c>
      <c r="D39" s="196"/>
      <c r="E39" s="195">
        <v>-9.0802175661169344E-3</v>
      </c>
      <c r="F39" s="197">
        <v>8.6548086738130539E-2</v>
      </c>
    </row>
    <row r="40" spans="1:6">
      <c r="A40" s="114" t="s">
        <v>42</v>
      </c>
      <c r="B40" s="198">
        <v>125.154130702836</v>
      </c>
      <c r="C40" s="198">
        <v>9.7855280059164755</v>
      </c>
      <c r="D40" s="199"/>
      <c r="E40" s="198">
        <v>0.36449121925006112</v>
      </c>
      <c r="F40" s="200">
        <v>5.1706722922923054E-2</v>
      </c>
    </row>
    <row r="41" spans="1:6">
      <c r="A41" s="112" t="s">
        <v>90</v>
      </c>
      <c r="B41" s="195">
        <v>1726.6944444444443</v>
      </c>
      <c r="C41" s="195">
        <v>1544.2658092175775</v>
      </c>
      <c r="D41" s="196"/>
      <c r="E41" s="195">
        <v>1.5944502941451826</v>
      </c>
      <c r="F41" s="197">
        <v>1.4816835001461324</v>
      </c>
    </row>
    <row r="42" spans="1:6">
      <c r="A42" s="114" t="s">
        <v>91</v>
      </c>
      <c r="B42" s="198">
        <v>341.55844155844159</v>
      </c>
      <c r="C42" s="198">
        <v>200.24330900243308</v>
      </c>
      <c r="D42" s="199"/>
      <c r="E42" s="198">
        <v>4.7222261410229588E-2</v>
      </c>
      <c r="F42" s="200">
        <v>3.3854123282072927E-2</v>
      </c>
    </row>
    <row r="43" spans="1:6">
      <c r="A43" s="112" t="s">
        <v>92</v>
      </c>
      <c r="B43" s="195">
        <v>5490</v>
      </c>
      <c r="C43" s="195">
        <v>7630</v>
      </c>
      <c r="D43" s="196"/>
      <c r="E43" s="195">
        <v>0.1408203232711355</v>
      </c>
      <c r="F43" s="197">
        <v>0.15693010974618252</v>
      </c>
    </row>
    <row r="44" spans="1:6">
      <c r="A44" s="114" t="s">
        <v>93</v>
      </c>
      <c r="B44" s="198" t="s">
        <v>212</v>
      </c>
      <c r="C44" s="198">
        <v>1732.2115384615383</v>
      </c>
      <c r="D44" s="199"/>
      <c r="E44" s="198">
        <v>9.4803627469966636E-2</v>
      </c>
      <c r="F44" s="200">
        <v>7.4104742518413591E-2</v>
      </c>
    </row>
    <row r="45" spans="1:6">
      <c r="A45" s="112" t="s">
        <v>94</v>
      </c>
      <c r="B45" s="195">
        <v>23.75</v>
      </c>
      <c r="C45" s="195">
        <v>43.472222222222229</v>
      </c>
      <c r="D45" s="196"/>
      <c r="E45" s="195">
        <v>8.7724135808248341E-3</v>
      </c>
      <c r="F45" s="197">
        <v>1.2875261952963337E-2</v>
      </c>
    </row>
    <row r="46" spans="1:6">
      <c r="A46" s="114" t="s">
        <v>95</v>
      </c>
      <c r="B46" s="198">
        <v>18.128078817733993</v>
      </c>
      <c r="C46" s="198">
        <v>132.63636363636363</v>
      </c>
      <c r="D46" s="199"/>
      <c r="E46" s="198">
        <v>4.7196611078121915E-3</v>
      </c>
      <c r="F46" s="200">
        <v>3.0007998705069504E-2</v>
      </c>
    </row>
    <row r="47" spans="1:6">
      <c r="A47" s="112" t="s">
        <v>96</v>
      </c>
      <c r="B47" s="195" t="s">
        <v>212</v>
      </c>
      <c r="C47" s="195">
        <v>191.89814814814815</v>
      </c>
      <c r="D47" s="196"/>
      <c r="E47" s="195">
        <v>1.185045343374583E-2</v>
      </c>
      <c r="F47" s="197">
        <v>1.7050466707678284E-2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42.099890088326902</v>
      </c>
      <c r="C49" s="142">
        <v>35.288007886406461</v>
      </c>
      <c r="D49" s="142"/>
      <c r="E49" s="142">
        <v>42.099890088326894</v>
      </c>
      <c r="F49" s="143">
        <v>35.288007886406469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25" t="s">
        <v>3</v>
      </c>
      <c r="F11" s="325"/>
    </row>
    <row r="12" spans="1:12">
      <c r="A12" s="317" t="s">
        <v>4</v>
      </c>
      <c r="B12" s="320" t="s">
        <v>209</v>
      </c>
      <c r="C12" s="320"/>
      <c r="D12" s="320"/>
      <c r="E12" s="320"/>
      <c r="F12" s="321"/>
    </row>
    <row r="13" spans="1:12">
      <c r="A13" s="318"/>
      <c r="B13" s="322">
        <v>2020</v>
      </c>
      <c r="C13" s="323"/>
      <c r="D13" s="202"/>
      <c r="E13" s="322">
        <v>2021</v>
      </c>
      <c r="F13" s="324"/>
    </row>
    <row r="14" spans="1:12">
      <c r="A14" s="319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2787333</v>
      </c>
      <c r="C15" s="50">
        <v>3452862</v>
      </c>
      <c r="D15" s="50"/>
      <c r="E15" s="50">
        <v>2384669</v>
      </c>
      <c r="F15" s="51">
        <v>2820520</v>
      </c>
    </row>
    <row r="16" spans="1:12">
      <c r="A16" s="114" t="s">
        <v>36</v>
      </c>
      <c r="B16" s="53">
        <v>822717</v>
      </c>
      <c r="C16" s="53">
        <v>1048084</v>
      </c>
      <c r="D16" s="53"/>
      <c r="E16" s="53">
        <v>922395</v>
      </c>
      <c r="F16" s="54">
        <v>1061842</v>
      </c>
    </row>
    <row r="17" spans="1:6">
      <c r="A17" s="112" t="s">
        <v>89</v>
      </c>
      <c r="B17" s="50">
        <v>3084523</v>
      </c>
      <c r="C17" s="50">
        <v>3950092</v>
      </c>
      <c r="D17" s="50"/>
      <c r="E17" s="50">
        <v>2436131</v>
      </c>
      <c r="F17" s="51">
        <v>3350891</v>
      </c>
    </row>
    <row r="18" spans="1:6">
      <c r="A18" s="114" t="s">
        <v>37</v>
      </c>
      <c r="B18" s="53">
        <v>416299</v>
      </c>
      <c r="C18" s="53">
        <v>552727</v>
      </c>
      <c r="D18" s="53"/>
      <c r="E18" s="53">
        <v>707605</v>
      </c>
      <c r="F18" s="54">
        <v>869016</v>
      </c>
    </row>
    <row r="19" spans="1:6">
      <c r="A19" s="112" t="s">
        <v>38</v>
      </c>
      <c r="B19" s="50">
        <v>677137</v>
      </c>
      <c r="C19" s="50">
        <v>838358</v>
      </c>
      <c r="D19" s="50"/>
      <c r="E19" s="50">
        <v>421072</v>
      </c>
      <c r="F19" s="51">
        <v>521006</v>
      </c>
    </row>
    <row r="20" spans="1:6">
      <c r="A20" s="114" t="s">
        <v>39</v>
      </c>
      <c r="B20" s="53">
        <v>202112</v>
      </c>
      <c r="C20" s="53">
        <v>237894</v>
      </c>
      <c r="D20" s="53"/>
      <c r="E20" s="53">
        <v>396238</v>
      </c>
      <c r="F20" s="54">
        <v>421519</v>
      </c>
    </row>
    <row r="21" spans="1:6">
      <c r="A21" s="112" t="s">
        <v>40</v>
      </c>
      <c r="B21" s="50">
        <v>50659</v>
      </c>
      <c r="C21" s="50">
        <v>60075</v>
      </c>
      <c r="D21" s="50"/>
      <c r="E21" s="50">
        <v>55854</v>
      </c>
      <c r="F21" s="51">
        <v>55854</v>
      </c>
    </row>
    <row r="22" spans="1:6">
      <c r="A22" s="114" t="s">
        <v>41</v>
      </c>
      <c r="B22" s="53">
        <v>250758</v>
      </c>
      <c r="C22" s="53">
        <v>336603</v>
      </c>
      <c r="D22" s="53"/>
      <c r="E22" s="53">
        <v>287273</v>
      </c>
      <c r="F22" s="54">
        <v>341105</v>
      </c>
    </row>
    <row r="23" spans="1:6">
      <c r="A23" s="112" t="s">
        <v>43</v>
      </c>
      <c r="B23" s="50">
        <v>95647</v>
      </c>
      <c r="C23" s="50">
        <v>157558</v>
      </c>
      <c r="D23" s="50"/>
      <c r="E23" s="50">
        <v>93924</v>
      </c>
      <c r="F23" s="51">
        <v>153304</v>
      </c>
    </row>
    <row r="24" spans="1:6">
      <c r="A24" s="114" t="s">
        <v>44</v>
      </c>
      <c r="B24" s="53">
        <v>172125</v>
      </c>
      <c r="C24" s="53">
        <v>261278</v>
      </c>
      <c r="D24" s="53"/>
      <c r="E24" s="53">
        <v>137032</v>
      </c>
      <c r="F24" s="54">
        <v>208482</v>
      </c>
    </row>
    <row r="25" spans="1:6">
      <c r="A25" s="112" t="s">
        <v>45</v>
      </c>
      <c r="B25" s="50">
        <v>2764883</v>
      </c>
      <c r="C25" s="50">
        <v>3286171</v>
      </c>
      <c r="D25" s="50"/>
      <c r="E25" s="50">
        <v>1141354</v>
      </c>
      <c r="F25" s="51">
        <v>1481429</v>
      </c>
    </row>
    <row r="26" spans="1:6">
      <c r="A26" s="114" t="s">
        <v>46</v>
      </c>
      <c r="B26" s="53">
        <v>14038</v>
      </c>
      <c r="C26" s="53">
        <v>14371</v>
      </c>
      <c r="D26" s="53"/>
      <c r="E26" s="53">
        <v>22857</v>
      </c>
      <c r="F26" s="54">
        <v>30336</v>
      </c>
    </row>
    <row r="27" spans="1:6">
      <c r="A27" s="112" t="s">
        <v>47</v>
      </c>
      <c r="B27" s="50">
        <v>305774</v>
      </c>
      <c r="C27" s="50">
        <v>354368</v>
      </c>
      <c r="D27" s="50"/>
      <c r="E27" s="50">
        <v>322913</v>
      </c>
      <c r="F27" s="51">
        <v>372983</v>
      </c>
    </row>
    <row r="28" spans="1:6">
      <c r="A28" s="114" t="s">
        <v>48</v>
      </c>
      <c r="B28" s="53">
        <v>100070</v>
      </c>
      <c r="C28" s="53">
        <v>112190</v>
      </c>
      <c r="D28" s="53"/>
      <c r="E28" s="53">
        <v>78950</v>
      </c>
      <c r="F28" s="54">
        <v>105107</v>
      </c>
    </row>
    <row r="29" spans="1:6">
      <c r="A29" s="112" t="s">
        <v>49</v>
      </c>
      <c r="B29" s="50">
        <v>162023</v>
      </c>
      <c r="C29" s="50">
        <v>283579</v>
      </c>
      <c r="D29" s="50"/>
      <c r="E29" s="50">
        <v>350981</v>
      </c>
      <c r="F29" s="51">
        <v>504596</v>
      </c>
    </row>
    <row r="30" spans="1:6">
      <c r="A30" s="114" t="s">
        <v>50</v>
      </c>
      <c r="B30" s="53">
        <v>249933</v>
      </c>
      <c r="C30" s="53">
        <v>332940</v>
      </c>
      <c r="D30" s="53"/>
      <c r="E30" s="53">
        <v>425815</v>
      </c>
      <c r="F30" s="54">
        <v>463899</v>
      </c>
    </row>
    <row r="31" spans="1:6">
      <c r="A31" s="112" t="s">
        <v>51</v>
      </c>
      <c r="B31" s="50">
        <v>276924</v>
      </c>
      <c r="C31" s="50">
        <v>363397</v>
      </c>
      <c r="D31" s="50"/>
      <c r="E31" s="50">
        <v>285961</v>
      </c>
      <c r="F31" s="51">
        <v>343675</v>
      </c>
    </row>
    <row r="32" spans="1:6">
      <c r="A32" s="114" t="s">
        <v>58</v>
      </c>
      <c r="B32" s="53">
        <v>384710</v>
      </c>
      <c r="C32" s="53">
        <v>508553</v>
      </c>
      <c r="D32" s="53"/>
      <c r="E32" s="53">
        <v>458592</v>
      </c>
      <c r="F32" s="54">
        <v>555002</v>
      </c>
    </row>
    <row r="33" spans="1:6">
      <c r="A33" s="112" t="s">
        <v>52</v>
      </c>
      <c r="B33" s="50">
        <v>343577</v>
      </c>
      <c r="C33" s="50">
        <v>412468</v>
      </c>
      <c r="D33" s="50"/>
      <c r="E33" s="50">
        <v>408470</v>
      </c>
      <c r="F33" s="51">
        <v>470286</v>
      </c>
    </row>
    <row r="34" spans="1:6">
      <c r="A34" s="114" t="s">
        <v>53</v>
      </c>
      <c r="B34" s="53">
        <v>647237</v>
      </c>
      <c r="C34" s="53">
        <v>761560</v>
      </c>
      <c r="D34" s="53"/>
      <c r="E34" s="53">
        <v>618034</v>
      </c>
      <c r="F34" s="54">
        <v>700110</v>
      </c>
    </row>
    <row r="35" spans="1:6">
      <c r="A35" s="112" t="s">
        <v>56</v>
      </c>
      <c r="B35" s="50">
        <v>563428</v>
      </c>
      <c r="C35" s="50">
        <v>768540</v>
      </c>
      <c r="D35" s="50"/>
      <c r="E35" s="50">
        <v>497556</v>
      </c>
      <c r="F35" s="51">
        <v>655705</v>
      </c>
    </row>
    <row r="36" spans="1:6">
      <c r="A36" s="114" t="s">
        <v>54</v>
      </c>
      <c r="B36" s="53">
        <v>156776</v>
      </c>
      <c r="C36" s="53">
        <v>223897</v>
      </c>
      <c r="D36" s="53"/>
      <c r="E36" s="53">
        <v>64767</v>
      </c>
      <c r="F36" s="54">
        <v>79770</v>
      </c>
    </row>
    <row r="37" spans="1:6">
      <c r="A37" s="112" t="s">
        <v>55</v>
      </c>
      <c r="B37" s="50">
        <v>757724</v>
      </c>
      <c r="C37" s="50">
        <v>828375</v>
      </c>
      <c r="D37" s="50"/>
      <c r="E37" s="50">
        <v>697904</v>
      </c>
      <c r="F37" s="51">
        <v>735516</v>
      </c>
    </row>
    <row r="38" spans="1:6">
      <c r="A38" s="114" t="s">
        <v>66</v>
      </c>
      <c r="B38" s="53">
        <v>1505486</v>
      </c>
      <c r="C38" s="53">
        <v>2040483</v>
      </c>
      <c r="D38" s="53"/>
      <c r="E38" s="53">
        <v>1579324</v>
      </c>
      <c r="F38" s="54">
        <v>1874986</v>
      </c>
    </row>
    <row r="39" spans="1:6">
      <c r="A39" s="112" t="s">
        <v>35</v>
      </c>
      <c r="B39" s="50">
        <v>12465</v>
      </c>
      <c r="C39" s="50">
        <v>21954</v>
      </c>
      <c r="D39" s="50"/>
      <c r="E39" s="50">
        <v>6152</v>
      </c>
      <c r="F39" s="51">
        <v>14680</v>
      </c>
    </row>
    <row r="40" spans="1:6">
      <c r="A40" s="114" t="s">
        <v>42</v>
      </c>
      <c r="B40" s="53">
        <v>57073</v>
      </c>
      <c r="C40" s="53">
        <v>100381</v>
      </c>
      <c r="D40" s="53"/>
      <c r="E40" s="53">
        <v>59731</v>
      </c>
      <c r="F40" s="54">
        <v>66131</v>
      </c>
    </row>
    <row r="41" spans="1:6">
      <c r="A41" s="112" t="s">
        <v>90</v>
      </c>
      <c r="B41" s="50">
        <v>27540</v>
      </c>
      <c r="C41" s="50">
        <v>44380</v>
      </c>
      <c r="D41" s="50"/>
      <c r="E41" s="50">
        <v>99091</v>
      </c>
      <c r="F41" s="51">
        <v>122818</v>
      </c>
    </row>
    <row r="42" spans="1:6">
      <c r="A42" s="114" t="s">
        <v>91</v>
      </c>
      <c r="B42" s="53">
        <v>5914</v>
      </c>
      <c r="C42" s="53">
        <v>18862</v>
      </c>
      <c r="D42" s="53"/>
      <c r="E42" s="53">
        <v>8105</v>
      </c>
      <c r="F42" s="54">
        <v>10108</v>
      </c>
    </row>
    <row r="43" spans="1:6">
      <c r="A43" s="112" t="s">
        <v>92</v>
      </c>
      <c r="B43" s="50">
        <v>5466</v>
      </c>
      <c r="C43" s="50">
        <v>13181</v>
      </c>
      <c r="D43" s="50"/>
      <c r="E43" s="50">
        <v>12849</v>
      </c>
      <c r="F43" s="51">
        <v>19528</v>
      </c>
    </row>
    <row r="44" spans="1:6">
      <c r="A44" s="114" t="s">
        <v>93</v>
      </c>
      <c r="B44" s="53">
        <v>11955</v>
      </c>
      <c r="C44" s="53">
        <v>13601</v>
      </c>
      <c r="D44" s="53"/>
      <c r="E44" s="53">
        <v>8861</v>
      </c>
      <c r="F44" s="54">
        <v>11872</v>
      </c>
    </row>
    <row r="45" spans="1:6">
      <c r="A45" s="112" t="s">
        <v>94</v>
      </c>
      <c r="B45" s="50">
        <v>2983</v>
      </c>
      <c r="C45" s="50">
        <v>8023</v>
      </c>
      <c r="D45" s="50"/>
      <c r="E45" s="50">
        <v>23486</v>
      </c>
      <c r="F45" s="51">
        <v>32643</v>
      </c>
    </row>
    <row r="46" spans="1:6">
      <c r="A46" s="114" t="s">
        <v>95</v>
      </c>
      <c r="B46" s="53">
        <v>3504</v>
      </c>
      <c r="C46" s="53">
        <v>5819</v>
      </c>
      <c r="D46" s="53"/>
      <c r="E46" s="53">
        <v>2744</v>
      </c>
      <c r="F46" s="54">
        <v>4504</v>
      </c>
    </row>
    <row r="47" spans="1:6">
      <c r="A47" s="112" t="s">
        <v>96</v>
      </c>
      <c r="B47" s="50">
        <v>715</v>
      </c>
      <c r="C47" s="50">
        <v>2996</v>
      </c>
      <c r="D47" s="50"/>
      <c r="E47" s="50">
        <v>9538</v>
      </c>
      <c r="F47" s="51">
        <v>16589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16919508</v>
      </c>
      <c r="C49" s="32">
        <v>21415620</v>
      </c>
      <c r="D49" s="185"/>
      <c r="E49" s="185">
        <v>15026228</v>
      </c>
      <c r="F49" s="204">
        <v>18475812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9" width="11.42578125" style="68"/>
    <col min="10" max="10" width="11.42578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.75" customHeight="1">
      <c r="A12" s="317" t="s">
        <v>4</v>
      </c>
      <c r="B12" s="320" t="s">
        <v>98</v>
      </c>
      <c r="C12" s="326"/>
      <c r="D12" s="190"/>
      <c r="E12" s="326" t="s">
        <v>134</v>
      </c>
      <c r="F12" s="328"/>
    </row>
    <row r="13" spans="1:12">
      <c r="A13" s="318"/>
      <c r="B13" s="327"/>
      <c r="C13" s="327"/>
      <c r="D13" s="191"/>
      <c r="E13" s="327"/>
      <c r="F13" s="329"/>
    </row>
    <row r="14" spans="1:12">
      <c r="A14" s="319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-14.446210768501643</v>
      </c>
      <c r="C15" s="195">
        <v>-18.313561329702722</v>
      </c>
      <c r="D15" s="196"/>
      <c r="E15" s="195">
        <v>-2.3798800768911255</v>
      </c>
      <c r="F15" s="197">
        <v>-2.9527139536469185</v>
      </c>
    </row>
    <row r="16" spans="1:12">
      <c r="A16" s="114" t="s">
        <v>36</v>
      </c>
      <c r="B16" s="198">
        <v>12.115709290071791</v>
      </c>
      <c r="C16" s="198">
        <v>1.3126810446490964</v>
      </c>
      <c r="D16" s="199"/>
      <c r="E16" s="198">
        <v>0.58913060592542077</v>
      </c>
      <c r="F16" s="200">
        <v>6.4242828365464105E-2</v>
      </c>
    </row>
    <row r="17" spans="1:6">
      <c r="A17" s="112" t="s">
        <v>89</v>
      </c>
      <c r="B17" s="195">
        <v>-21.020819102337711</v>
      </c>
      <c r="C17" s="195">
        <v>-15.169292259522067</v>
      </c>
      <c r="D17" s="196"/>
      <c r="E17" s="195">
        <v>-3.8322154521278051</v>
      </c>
      <c r="F17" s="197">
        <v>-2.7979624218210826</v>
      </c>
    </row>
    <row r="18" spans="1:6">
      <c r="A18" s="114" t="s">
        <v>37</v>
      </c>
      <c r="B18" s="198">
        <v>69.975186104218352</v>
      </c>
      <c r="C18" s="198">
        <v>57.223367051003493</v>
      </c>
      <c r="D18" s="199"/>
      <c r="E18" s="198">
        <v>1.7217167307701859</v>
      </c>
      <c r="F18" s="200">
        <v>1.4769079765143389</v>
      </c>
    </row>
    <row r="19" spans="1:6">
      <c r="A19" s="112" t="s">
        <v>38</v>
      </c>
      <c r="B19" s="195">
        <v>-37.815833428095061</v>
      </c>
      <c r="C19" s="195">
        <v>-37.853995548441119</v>
      </c>
      <c r="D19" s="196"/>
      <c r="E19" s="195">
        <v>-1.5134305323771831</v>
      </c>
      <c r="F19" s="197">
        <v>-1.4818716432211632</v>
      </c>
    </row>
    <row r="20" spans="1:6">
      <c r="A20" s="114" t="s">
        <v>39</v>
      </c>
      <c r="B20" s="198">
        <v>96.048725459151342</v>
      </c>
      <c r="C20" s="198">
        <v>77.187739077067931</v>
      </c>
      <c r="D20" s="199"/>
      <c r="E20" s="198">
        <v>1.147350147533841</v>
      </c>
      <c r="F20" s="200">
        <v>0.85743490032042058</v>
      </c>
    </row>
    <row r="21" spans="1:6">
      <c r="A21" s="112" t="s">
        <v>40</v>
      </c>
      <c r="B21" s="195">
        <v>10.254841193075265</v>
      </c>
      <c r="C21" s="195">
        <v>-7.026217228464418</v>
      </c>
      <c r="D21" s="196"/>
      <c r="E21" s="195">
        <v>3.0704202509907508E-2</v>
      </c>
      <c r="F21" s="197">
        <v>-1.970991267121849E-2</v>
      </c>
    </row>
    <row r="22" spans="1:6">
      <c r="A22" s="114" t="s">
        <v>41</v>
      </c>
      <c r="B22" s="198">
        <v>14.561848475422522</v>
      </c>
      <c r="C22" s="198">
        <v>1.3374806522817693</v>
      </c>
      <c r="D22" s="199"/>
      <c r="E22" s="198">
        <v>0.21581596817117857</v>
      </c>
      <c r="F22" s="200">
        <v>2.1022039053737417E-2</v>
      </c>
    </row>
    <row r="23" spans="1:6">
      <c r="A23" s="112" t="s">
        <v>43</v>
      </c>
      <c r="B23" s="195">
        <v>-1.8014156220268234</v>
      </c>
      <c r="C23" s="195">
        <v>-2.6999581106640136</v>
      </c>
      <c r="D23" s="196"/>
      <c r="E23" s="195">
        <v>-1.018351124630811E-2</v>
      </c>
      <c r="F23" s="197">
        <v>-1.9864005805108612E-2</v>
      </c>
    </row>
    <row r="24" spans="1:6">
      <c r="A24" s="114" t="s">
        <v>44</v>
      </c>
      <c r="B24" s="198">
        <v>-20.388090050835146</v>
      </c>
      <c r="C24" s="198">
        <v>-20.206829507268125</v>
      </c>
      <c r="D24" s="199"/>
      <c r="E24" s="198">
        <v>-0.20741146846586797</v>
      </c>
      <c r="F24" s="200">
        <v>-0.24653033626857412</v>
      </c>
    </row>
    <row r="25" spans="1:6">
      <c r="A25" s="112" t="s">
        <v>45</v>
      </c>
      <c r="B25" s="195">
        <v>-58.719627557477118</v>
      </c>
      <c r="C25" s="195">
        <v>-54.919296652547906</v>
      </c>
      <c r="D25" s="196"/>
      <c r="E25" s="195">
        <v>-9.5956040802132101</v>
      </c>
      <c r="F25" s="197">
        <v>-8.427222746761478</v>
      </c>
    </row>
    <row r="26" spans="1:6">
      <c r="A26" s="114" t="s">
        <v>46</v>
      </c>
      <c r="B26" s="198">
        <v>62.822339364581865</v>
      </c>
      <c r="C26" s="198">
        <v>111.09178206109527</v>
      </c>
      <c r="D26" s="199"/>
      <c r="E26" s="198">
        <v>5.2123265050023924E-2</v>
      </c>
      <c r="F26" s="200">
        <v>7.4548390380479321E-2</v>
      </c>
    </row>
    <row r="27" spans="1:6">
      <c r="A27" s="112" t="s">
        <v>47</v>
      </c>
      <c r="B27" s="195">
        <v>5.6051201213968511</v>
      </c>
      <c r="C27" s="195">
        <v>5.2530138161459377</v>
      </c>
      <c r="D27" s="196"/>
      <c r="E27" s="195">
        <v>0.10129727176464</v>
      </c>
      <c r="F27" s="197">
        <v>8.6922535980746785E-2</v>
      </c>
    </row>
    <row r="28" spans="1:6">
      <c r="A28" s="114" t="s">
        <v>48</v>
      </c>
      <c r="B28" s="198">
        <v>-21.105226341560908</v>
      </c>
      <c r="C28" s="198">
        <v>-6.3133969159461714</v>
      </c>
      <c r="D28" s="199"/>
      <c r="E28" s="198">
        <v>-0.12482632473710233</v>
      </c>
      <c r="F28" s="200">
        <v>-3.3073989919507364E-2</v>
      </c>
    </row>
    <row r="29" spans="1:6">
      <c r="A29" s="112" t="s">
        <v>49</v>
      </c>
      <c r="B29" s="195">
        <v>116.62418298636612</v>
      </c>
      <c r="C29" s="195">
        <v>77.938422802816831</v>
      </c>
      <c r="D29" s="196"/>
      <c r="E29" s="195">
        <v>1.1168055241322623</v>
      </c>
      <c r="F29" s="197">
        <v>1.0320364294846474</v>
      </c>
    </row>
    <row r="30" spans="1:6">
      <c r="A30" s="114" t="s">
        <v>50</v>
      </c>
      <c r="B30" s="198">
        <v>70.371659604774067</v>
      </c>
      <c r="C30" s="198">
        <v>39.33411425482069</v>
      </c>
      <c r="D30" s="199"/>
      <c r="E30" s="198">
        <v>1.0395219530024162</v>
      </c>
      <c r="F30" s="200">
        <v>0.61151159760959539</v>
      </c>
    </row>
    <row r="31" spans="1:6">
      <c r="A31" s="112" t="s">
        <v>51</v>
      </c>
      <c r="B31" s="195">
        <v>3.263350233276995</v>
      </c>
      <c r="C31" s="195">
        <v>-5.427122403321988</v>
      </c>
      <c r="D31" s="196"/>
      <c r="E31" s="195">
        <v>5.3411718591344394E-2</v>
      </c>
      <c r="F31" s="197">
        <v>-9.2091660199424552E-2</v>
      </c>
    </row>
    <row r="32" spans="1:6">
      <c r="A32" s="114" t="s">
        <v>58</v>
      </c>
      <c r="B32" s="198">
        <v>19.204595669465306</v>
      </c>
      <c r="C32" s="198">
        <v>9.1335613003954421</v>
      </c>
      <c r="D32" s="199"/>
      <c r="E32" s="198">
        <v>0.43666754376072886</v>
      </c>
      <c r="F32" s="200">
        <v>0.21689309018370709</v>
      </c>
    </row>
    <row r="33" spans="1:6">
      <c r="A33" s="112" t="s">
        <v>52</v>
      </c>
      <c r="B33" s="195">
        <v>18.887469184491408</v>
      </c>
      <c r="C33" s="195">
        <v>14.017572272273242</v>
      </c>
      <c r="D33" s="196"/>
      <c r="E33" s="195">
        <v>0.38353952136196884</v>
      </c>
      <c r="F33" s="197">
        <v>0.26998050955330738</v>
      </c>
    </row>
    <row r="34" spans="1:6">
      <c r="A34" s="114" t="s">
        <v>53</v>
      </c>
      <c r="B34" s="198">
        <v>-4.5119484825496698</v>
      </c>
      <c r="C34" s="198">
        <v>-8.0689637060769996</v>
      </c>
      <c r="D34" s="199"/>
      <c r="E34" s="198">
        <v>-0.17259958150083329</v>
      </c>
      <c r="F34" s="200">
        <v>-0.28694009325903252</v>
      </c>
    </row>
    <row r="35" spans="1:6">
      <c r="A35" s="112" t="s">
        <v>56</v>
      </c>
      <c r="B35" s="195">
        <v>-11.691289747758361</v>
      </c>
      <c r="C35" s="195">
        <v>-14.681734197309183</v>
      </c>
      <c r="D35" s="196"/>
      <c r="E35" s="195">
        <v>-0.38932574162321987</v>
      </c>
      <c r="F35" s="197">
        <v>-0.52688178068157732</v>
      </c>
    </row>
    <row r="36" spans="1:6">
      <c r="A36" s="114" t="s">
        <v>54</v>
      </c>
      <c r="B36" s="198">
        <v>-58.688192070214825</v>
      </c>
      <c r="C36" s="198">
        <v>-64.372010344042124</v>
      </c>
      <c r="D36" s="199"/>
      <c r="E36" s="198">
        <v>-0.5438042288227295</v>
      </c>
      <c r="F36" s="200">
        <v>-0.67299942752066033</v>
      </c>
    </row>
    <row r="37" spans="1:6">
      <c r="A37" s="112" t="s">
        <v>55</v>
      </c>
      <c r="B37" s="195">
        <v>-7.8946951660498996</v>
      </c>
      <c r="C37" s="195">
        <v>-11.209778180172023</v>
      </c>
      <c r="D37" s="196"/>
      <c r="E37" s="195">
        <v>-0.3535563800082131</v>
      </c>
      <c r="F37" s="197">
        <v>-0.43360407030008952</v>
      </c>
    </row>
    <row r="38" spans="1:6">
      <c r="A38" s="114" t="s">
        <v>66</v>
      </c>
      <c r="B38" s="198">
        <v>4.9045955923867837</v>
      </c>
      <c r="C38" s="198">
        <v>-8.1106777169915176</v>
      </c>
      <c r="D38" s="199"/>
      <c r="E38" s="198">
        <v>0.43640748891752662</v>
      </c>
      <c r="F38" s="200">
        <v>-0.77278640543677957</v>
      </c>
    </row>
    <row r="39" spans="1:6">
      <c r="A39" s="112" t="s">
        <v>35</v>
      </c>
      <c r="B39" s="195">
        <v>-50.645808263136786</v>
      </c>
      <c r="C39" s="195">
        <v>-33.132914275302909</v>
      </c>
      <c r="D39" s="196"/>
      <c r="E39" s="195">
        <v>-3.7311959662184042E-2</v>
      </c>
      <c r="F39" s="197">
        <v>-3.3965862300507764E-2</v>
      </c>
    </row>
    <row r="40" spans="1:6">
      <c r="A40" s="114" t="s">
        <v>42</v>
      </c>
      <c r="B40" s="198">
        <v>4.6571934189546766</v>
      </c>
      <c r="C40" s="198">
        <v>-34.120002789372492</v>
      </c>
      <c r="D40" s="199"/>
      <c r="E40" s="198">
        <v>1.5709676664356912E-2</v>
      </c>
      <c r="F40" s="200">
        <v>-0.15992999502232488</v>
      </c>
    </row>
    <row r="41" spans="1:6">
      <c r="A41" s="112" t="s">
        <v>90</v>
      </c>
      <c r="B41" s="195">
        <v>259.8075526506899</v>
      </c>
      <c r="C41" s="195">
        <v>176.74177557458313</v>
      </c>
      <c r="D41" s="196"/>
      <c r="E41" s="195">
        <v>0.42289054740835264</v>
      </c>
      <c r="F41" s="197">
        <v>0.36626537079010563</v>
      </c>
    </row>
    <row r="42" spans="1:6">
      <c r="A42" s="114" t="s">
        <v>91</v>
      </c>
      <c r="B42" s="198">
        <v>37.047683462969218</v>
      </c>
      <c r="C42" s="198">
        <v>-46.410772982716573</v>
      </c>
      <c r="D42" s="199"/>
      <c r="E42" s="198">
        <v>1.2949549124005266E-2</v>
      </c>
      <c r="F42" s="200">
        <v>-4.0876705881034509E-2</v>
      </c>
    </row>
    <row r="43" spans="1:6">
      <c r="A43" s="112" t="s">
        <v>92</v>
      </c>
      <c r="B43" s="195">
        <v>135.07135016465423</v>
      </c>
      <c r="C43" s="195">
        <v>48.152643957211126</v>
      </c>
      <c r="D43" s="196"/>
      <c r="E43" s="195">
        <v>4.3636020621876256E-2</v>
      </c>
      <c r="F43" s="197">
        <v>2.9637246084867036E-2</v>
      </c>
    </row>
    <row r="44" spans="1:6">
      <c r="A44" s="114" t="s">
        <v>93</v>
      </c>
      <c r="B44" s="198">
        <v>-25.880384776244242</v>
      </c>
      <c r="C44" s="198">
        <v>-12.712300566134843</v>
      </c>
      <c r="D44" s="199"/>
      <c r="E44" s="198">
        <v>-1.8286583746997851E-2</v>
      </c>
      <c r="F44" s="200">
        <v>-8.0735463180613039E-3</v>
      </c>
    </row>
    <row r="45" spans="1:6">
      <c r="A45" s="112" t="s">
        <v>94</v>
      </c>
      <c r="B45" s="195">
        <v>687.32819309420051</v>
      </c>
      <c r="C45" s="195">
        <v>306.8677552037891</v>
      </c>
      <c r="D45" s="196"/>
      <c r="E45" s="195">
        <v>0.12117964659492465</v>
      </c>
      <c r="F45" s="197">
        <v>0.11496281685984346</v>
      </c>
    </row>
    <row r="46" spans="1:6">
      <c r="A46" s="114" t="s">
        <v>95</v>
      </c>
      <c r="B46" s="198">
        <v>-21.689497716894977</v>
      </c>
      <c r="C46" s="198">
        <v>-22.598384602165325</v>
      </c>
      <c r="D46" s="199"/>
      <c r="E46" s="198">
        <v>-4.4918563825851214E-3</v>
      </c>
      <c r="F46" s="200">
        <v>-6.1403779110761223E-3</v>
      </c>
    </row>
    <row r="47" spans="1:6">
      <c r="A47" s="112" t="s">
        <v>96</v>
      </c>
      <c r="B47" s="195">
        <v>1233.9860139860139</v>
      </c>
      <c r="C47" s="195">
        <v>453.70493991989326</v>
      </c>
      <c r="D47" s="196"/>
      <c r="E47" s="195">
        <v>5.214690639940596E-2</v>
      </c>
      <c r="F47" s="197">
        <v>6.3472362696013487E-2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-11.189923489500998</v>
      </c>
      <c r="C49" s="142">
        <v>-13.727400841068345</v>
      </c>
      <c r="D49" s="142"/>
      <c r="E49" s="142">
        <v>-11.189923489500993</v>
      </c>
      <c r="F49" s="143">
        <v>-13.727400841068343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3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187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30" customHeight="1">
      <c r="A12" s="181" t="s">
        <v>11</v>
      </c>
      <c r="B12" s="295" t="s">
        <v>3</v>
      </c>
      <c r="C12" s="295"/>
      <c r="D12" s="13"/>
      <c r="E12" s="307" t="s">
        <v>61</v>
      </c>
      <c r="F12" s="305" t="s">
        <v>134</v>
      </c>
    </row>
    <row r="13" spans="1:12">
      <c r="A13" s="182"/>
      <c r="B13" s="174" t="s">
        <v>188</v>
      </c>
      <c r="C13" s="174" t="s">
        <v>189</v>
      </c>
      <c r="D13" s="174"/>
      <c r="E13" s="308"/>
      <c r="F13" s="306"/>
    </row>
    <row r="14" spans="1:12">
      <c r="A14" s="49" t="s">
        <v>1</v>
      </c>
      <c r="B14" s="183">
        <v>1565688</v>
      </c>
      <c r="C14" s="183">
        <v>1221249</v>
      </c>
      <c r="D14" s="183"/>
      <c r="E14" s="159">
        <v>-21.999210570688405</v>
      </c>
      <c r="F14" s="176">
        <v>-19.368089231572036</v>
      </c>
      <c r="G14" s="137"/>
      <c r="H14" s="137"/>
    </row>
    <row r="15" spans="1:12">
      <c r="A15" s="52" t="s">
        <v>13</v>
      </c>
      <c r="B15" s="184">
        <v>12270</v>
      </c>
      <c r="C15" s="184">
        <v>24665</v>
      </c>
      <c r="D15" s="184"/>
      <c r="E15" s="162">
        <v>101.01874490627546</v>
      </c>
      <c r="F15" s="140">
        <v>0.69698107945190702</v>
      </c>
      <c r="G15" s="137"/>
      <c r="H15" s="137"/>
    </row>
    <row r="16" spans="1:12">
      <c r="A16" s="49" t="s">
        <v>14</v>
      </c>
      <c r="B16" s="183">
        <v>5211</v>
      </c>
      <c r="C16" s="183">
        <v>22203</v>
      </c>
      <c r="D16" s="183"/>
      <c r="E16" s="159">
        <v>326.07944732297068</v>
      </c>
      <c r="F16" s="176">
        <v>0.95547418330349365</v>
      </c>
      <c r="G16" s="137"/>
      <c r="H16" s="137"/>
    </row>
    <row r="17" spans="1:8">
      <c r="A17" s="52" t="s">
        <v>15</v>
      </c>
      <c r="B17" s="184">
        <v>19982</v>
      </c>
      <c r="C17" s="184">
        <v>40511</v>
      </c>
      <c r="D17" s="184"/>
      <c r="E17" s="162">
        <v>102.73746371734563</v>
      </c>
      <c r="F17" s="140">
        <v>1.154362612349189</v>
      </c>
      <c r="G17" s="137"/>
      <c r="H17" s="137"/>
    </row>
    <row r="18" spans="1:8">
      <c r="A18" s="49" t="s">
        <v>16</v>
      </c>
      <c r="B18" s="183">
        <v>80339</v>
      </c>
      <c r="C18" s="183">
        <v>88156</v>
      </c>
      <c r="D18" s="183"/>
      <c r="E18" s="159">
        <v>9.7300190442997803</v>
      </c>
      <c r="F18" s="176">
        <v>0.43955636128080328</v>
      </c>
      <c r="G18" s="137"/>
      <c r="H18" s="137"/>
    </row>
    <row r="19" spans="1:8">
      <c r="A19" s="52" t="s">
        <v>17</v>
      </c>
      <c r="B19" s="184">
        <v>36967</v>
      </c>
      <c r="C19" s="184">
        <v>24332</v>
      </c>
      <c r="D19" s="184"/>
      <c r="E19" s="162">
        <v>-34.179132740011369</v>
      </c>
      <c r="F19" s="140">
        <v>-0.71047647752116538</v>
      </c>
      <c r="G19" s="137"/>
      <c r="H19" s="137"/>
    </row>
    <row r="20" spans="1:8">
      <c r="A20" s="49" t="s">
        <v>18</v>
      </c>
      <c r="B20" s="183">
        <v>17255</v>
      </c>
      <c r="C20" s="183">
        <v>42114</v>
      </c>
      <c r="D20" s="183"/>
      <c r="E20" s="159">
        <v>144.06838597507968</v>
      </c>
      <c r="F20" s="176">
        <v>1.3978420858487257</v>
      </c>
      <c r="G20" s="137"/>
      <c r="H20" s="137"/>
    </row>
    <row r="21" spans="1:8">
      <c r="A21" s="52" t="s">
        <v>31</v>
      </c>
      <c r="B21" s="184">
        <v>7411</v>
      </c>
      <c r="C21" s="184">
        <v>64017</v>
      </c>
      <c r="D21" s="184"/>
      <c r="E21" s="162">
        <v>763.81055188233711</v>
      </c>
      <c r="F21" s="140">
        <v>3.1830020962851671</v>
      </c>
      <c r="G21" s="137"/>
      <c r="H21" s="137"/>
    </row>
    <row r="22" spans="1:8">
      <c r="A22" s="49" t="s">
        <v>67</v>
      </c>
      <c r="B22" s="50">
        <v>16148</v>
      </c>
      <c r="C22" s="50">
        <v>14222</v>
      </c>
      <c r="D22" s="50"/>
      <c r="E22" s="27">
        <v>-11.927173643794902</v>
      </c>
      <c r="F22" s="176">
        <v>-0.10830056950579854</v>
      </c>
      <c r="G22" s="137"/>
      <c r="H22" s="137"/>
    </row>
    <row r="23" spans="1:8">
      <c r="A23" s="52" t="s">
        <v>19</v>
      </c>
      <c r="B23" s="184">
        <v>1603</v>
      </c>
      <c r="C23" s="184">
        <v>5203</v>
      </c>
      <c r="D23" s="184"/>
      <c r="E23" s="162">
        <v>224.57891453524638</v>
      </c>
      <c r="F23" s="140">
        <v>0.20243097103887578</v>
      </c>
      <c r="G23" s="137"/>
      <c r="H23" s="137"/>
    </row>
    <row r="24" spans="1:8">
      <c r="A24" s="49" t="s">
        <v>57</v>
      </c>
      <c r="B24" s="183">
        <v>15465</v>
      </c>
      <c r="C24" s="183">
        <v>6310</v>
      </c>
      <c r="D24" s="183"/>
      <c r="E24" s="159">
        <v>-59.198189460071127</v>
      </c>
      <c r="F24" s="176">
        <v>-0.51479320551691876</v>
      </c>
      <c r="G24" s="137"/>
      <c r="H24" s="137"/>
    </row>
    <row r="25" spans="1:8" ht="15">
      <c r="A25" s="52" t="s">
        <v>138</v>
      </c>
      <c r="B25" s="184">
        <v>45</v>
      </c>
      <c r="C25" s="53">
        <v>0</v>
      </c>
      <c r="D25" s="53"/>
      <c r="E25" s="21">
        <v>-100</v>
      </c>
      <c r="F25" s="140">
        <v>-2.5303871379859471E-3</v>
      </c>
      <c r="G25" s="137"/>
      <c r="H25" s="137"/>
    </row>
    <row r="26" spans="1:8">
      <c r="A26" s="49"/>
      <c r="B26" s="128"/>
      <c r="C26" s="128"/>
      <c r="D26" s="128"/>
      <c r="E26" s="164"/>
      <c r="F26" s="176"/>
      <c r="H26" s="137"/>
    </row>
    <row r="27" spans="1:8">
      <c r="A27" s="56" t="s">
        <v>0</v>
      </c>
      <c r="B27" s="185">
        <v>1778384</v>
      </c>
      <c r="C27" s="185">
        <v>1552982</v>
      </c>
      <c r="D27" s="185"/>
      <c r="E27" s="35">
        <v>-12.674540481695743</v>
      </c>
      <c r="F27" s="143">
        <v>-12.674540481695743</v>
      </c>
      <c r="G27" s="186"/>
      <c r="H27" s="13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8">
    <mergeCell ref="A3:H4"/>
    <mergeCell ref="A6:H6"/>
    <mergeCell ref="A7:H7"/>
    <mergeCell ref="A8:H8"/>
    <mergeCell ref="B12:C12"/>
    <mergeCell ref="E12:E13"/>
    <mergeCell ref="F12:F13"/>
    <mergeCell ref="G10:H10"/>
  </mergeCells>
  <phoneticPr fontId="3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190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18" customHeight="1">
      <c r="A12" s="300" t="s">
        <v>11</v>
      </c>
      <c r="B12" s="330" t="s">
        <v>3</v>
      </c>
      <c r="C12" s="330"/>
      <c r="D12" s="173"/>
      <c r="E12" s="307" t="s">
        <v>12</v>
      </c>
      <c r="F12" s="305" t="s">
        <v>134</v>
      </c>
    </row>
    <row r="13" spans="1:12" ht="17.25" customHeight="1">
      <c r="A13" s="301"/>
      <c r="B13" s="174">
        <v>2020</v>
      </c>
      <c r="C13" s="174">
        <v>2021</v>
      </c>
      <c r="D13" s="174"/>
      <c r="E13" s="331"/>
      <c r="F13" s="332"/>
    </row>
    <row r="14" spans="1:12">
      <c r="A14" s="49" t="s">
        <v>1</v>
      </c>
      <c r="B14" s="175">
        <v>272276</v>
      </c>
      <c r="C14" s="175">
        <v>1221249</v>
      </c>
      <c r="D14" s="175"/>
      <c r="E14" s="159">
        <v>348.53347338729816</v>
      </c>
      <c r="F14" s="176">
        <v>291.06744123276246</v>
      </c>
      <c r="H14" s="177"/>
    </row>
    <row r="15" spans="1:12">
      <c r="A15" s="52" t="s">
        <v>13</v>
      </c>
      <c r="B15" s="178">
        <v>1711</v>
      </c>
      <c r="C15" s="178">
        <v>24665</v>
      </c>
      <c r="D15" s="178"/>
      <c r="E15" s="162">
        <v>1341.5546464056108</v>
      </c>
      <c r="F15" s="140">
        <v>7.0404132109731554</v>
      </c>
      <c r="H15" s="177"/>
    </row>
    <row r="16" spans="1:12">
      <c r="A16" s="49" t="s">
        <v>14</v>
      </c>
      <c r="B16" s="175">
        <v>7873</v>
      </c>
      <c r="C16" s="175">
        <v>22203</v>
      </c>
      <c r="D16" s="175"/>
      <c r="E16" s="159">
        <v>182.01447986790293</v>
      </c>
      <c r="F16" s="176">
        <v>4.3952740835255435</v>
      </c>
      <c r="H16" s="177"/>
    </row>
    <row r="17" spans="1:8">
      <c r="A17" s="52" t="s">
        <v>15</v>
      </c>
      <c r="B17" s="178">
        <v>585</v>
      </c>
      <c r="C17" s="178">
        <v>40511</v>
      </c>
      <c r="D17" s="178"/>
      <c r="E17" s="162">
        <v>6824.9572649572656</v>
      </c>
      <c r="F17" s="140">
        <v>12.24603719880257</v>
      </c>
      <c r="H17" s="177"/>
    </row>
    <row r="18" spans="1:8">
      <c r="A18" s="49" t="s">
        <v>16</v>
      </c>
      <c r="B18" s="175">
        <v>21736</v>
      </c>
      <c r="C18" s="175">
        <v>88156</v>
      </c>
      <c r="D18" s="175"/>
      <c r="E18" s="159">
        <v>305.57600294442403</v>
      </c>
      <c r="F18" s="176">
        <v>20.372233400402411</v>
      </c>
      <c r="H18" s="177"/>
    </row>
    <row r="19" spans="1:8">
      <c r="A19" s="52" t="s">
        <v>17</v>
      </c>
      <c r="B19" s="178">
        <v>0</v>
      </c>
      <c r="C19" s="178">
        <v>24332</v>
      </c>
      <c r="D19" s="178"/>
      <c r="E19" s="162" t="s">
        <v>212</v>
      </c>
      <c r="F19" s="140">
        <v>7.4630711095843356</v>
      </c>
      <c r="H19" s="177"/>
    </row>
    <row r="20" spans="1:8">
      <c r="A20" s="49" t="s">
        <v>18</v>
      </c>
      <c r="B20" s="175">
        <v>14066</v>
      </c>
      <c r="C20" s="175">
        <v>42114</v>
      </c>
      <c r="D20" s="175"/>
      <c r="E20" s="159">
        <v>199.40281529930331</v>
      </c>
      <c r="F20" s="176">
        <v>8.6028365313834225</v>
      </c>
      <c r="H20" s="177"/>
    </row>
    <row r="21" spans="1:8">
      <c r="A21" s="52" t="s">
        <v>31</v>
      </c>
      <c r="B21" s="178">
        <v>760</v>
      </c>
      <c r="C21" s="178">
        <v>64017</v>
      </c>
      <c r="D21" s="178"/>
      <c r="E21" s="162">
        <v>8323.28947368421</v>
      </c>
      <c r="F21" s="140">
        <v>19.402083231093879</v>
      </c>
      <c r="H21" s="177"/>
    </row>
    <row r="22" spans="1:8">
      <c r="A22" s="49" t="s">
        <v>67</v>
      </c>
      <c r="B22" s="175">
        <v>2792</v>
      </c>
      <c r="C22" s="147">
        <v>14222</v>
      </c>
      <c r="D22" s="147"/>
      <c r="E22" s="159">
        <v>409.3839541547278</v>
      </c>
      <c r="F22" s="176">
        <v>3.5057908426166753</v>
      </c>
      <c r="H22" s="177"/>
    </row>
    <row r="23" spans="1:8">
      <c r="A23" s="52" t="s">
        <v>19</v>
      </c>
      <c r="B23" s="178">
        <v>794</v>
      </c>
      <c r="C23" s="178">
        <v>5203</v>
      </c>
      <c r="D23" s="178"/>
      <c r="E23" s="162">
        <v>555.28967254408053</v>
      </c>
      <c r="F23" s="140">
        <v>1.3523212445404131</v>
      </c>
      <c r="H23" s="177"/>
    </row>
    <row r="24" spans="1:8">
      <c r="A24" s="49" t="s">
        <v>57</v>
      </c>
      <c r="B24" s="175">
        <v>1698</v>
      </c>
      <c r="C24" s="175">
        <v>6310</v>
      </c>
      <c r="D24" s="175"/>
      <c r="E24" s="159">
        <v>271.61366313309776</v>
      </c>
      <c r="F24" s="176">
        <v>1.414585071404034</v>
      </c>
      <c r="H24" s="177"/>
    </row>
    <row r="25" spans="1:8" ht="15">
      <c r="A25" s="52" t="s">
        <v>138</v>
      </c>
      <c r="B25" s="149">
        <v>1741</v>
      </c>
      <c r="C25" s="178">
        <v>0</v>
      </c>
      <c r="D25" s="178"/>
      <c r="E25" s="21">
        <v>-100</v>
      </c>
      <c r="F25" s="140">
        <v>-0.53399666290425474</v>
      </c>
      <c r="H25" s="177"/>
    </row>
    <row r="26" spans="1:8">
      <c r="A26" s="49"/>
      <c r="B26" s="175"/>
      <c r="C26" s="175"/>
      <c r="D26" s="175"/>
      <c r="E26" s="164"/>
      <c r="F26" s="176"/>
    </row>
    <row r="27" spans="1:8">
      <c r="A27" s="56" t="s">
        <v>0</v>
      </c>
      <c r="B27" s="179">
        <v>326032</v>
      </c>
      <c r="C27" s="179">
        <v>1552982</v>
      </c>
      <c r="D27" s="179"/>
      <c r="E27" s="34">
        <v>376.32809049418461</v>
      </c>
      <c r="F27" s="143">
        <v>376.32809049418461</v>
      </c>
      <c r="H27" s="17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9">
    <mergeCell ref="A12:A13"/>
    <mergeCell ref="B12:C12"/>
    <mergeCell ref="E12:E13"/>
    <mergeCell ref="F12:F13"/>
    <mergeCell ref="A3:H4"/>
    <mergeCell ref="A6:H6"/>
    <mergeCell ref="A7:H7"/>
    <mergeCell ref="A8:H8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34"/>
  <sheetViews>
    <sheetView showGridLines="0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0.5703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7" t="s">
        <v>11</v>
      </c>
      <c r="B12" s="333" t="s">
        <v>218</v>
      </c>
      <c r="C12" s="333"/>
      <c r="D12" s="155"/>
      <c r="E12" s="326" t="s">
        <v>71</v>
      </c>
      <c r="F12" s="328" t="s">
        <v>134</v>
      </c>
    </row>
    <row r="13" spans="1:12" ht="24.75" customHeight="1">
      <c r="A13" s="319"/>
      <c r="B13" s="156">
        <v>2020</v>
      </c>
      <c r="C13" s="156">
        <v>2021</v>
      </c>
      <c r="D13" s="156"/>
      <c r="E13" s="327"/>
      <c r="F13" s="329"/>
    </row>
    <row r="14" spans="1:12">
      <c r="A14" s="157" t="s">
        <v>1</v>
      </c>
      <c r="B14" s="158">
        <v>3898585</v>
      </c>
      <c r="C14" s="158">
        <v>5539885</v>
      </c>
      <c r="D14" s="158"/>
      <c r="E14" s="159">
        <v>42.099890088326902</v>
      </c>
      <c r="F14" s="160">
        <v>33.757455979870166</v>
      </c>
    </row>
    <row r="15" spans="1:12">
      <c r="A15" s="114" t="s">
        <v>13</v>
      </c>
      <c r="B15" s="161">
        <v>94028</v>
      </c>
      <c r="C15" s="161">
        <v>56979</v>
      </c>
      <c r="D15" s="161"/>
      <c r="E15" s="162">
        <v>-39.402092993576375</v>
      </c>
      <c r="F15" s="163">
        <v>-0.76200571900213843</v>
      </c>
    </row>
    <row r="16" spans="1:12">
      <c r="A16" s="112" t="s">
        <v>14</v>
      </c>
      <c r="B16" s="158">
        <v>67355</v>
      </c>
      <c r="C16" s="158">
        <v>103979</v>
      </c>
      <c r="D16" s="158"/>
      <c r="E16" s="159">
        <v>54.374582436344753</v>
      </c>
      <c r="F16" s="160">
        <v>0.7532645267816761</v>
      </c>
    </row>
    <row r="17" spans="1:6">
      <c r="A17" s="114" t="s">
        <v>15</v>
      </c>
      <c r="B17" s="161">
        <v>85391</v>
      </c>
      <c r="C17" s="161">
        <v>102562</v>
      </c>
      <c r="D17" s="161"/>
      <c r="E17" s="162">
        <v>20.108676558419504</v>
      </c>
      <c r="F17" s="163">
        <v>0.35316473321778508</v>
      </c>
    </row>
    <row r="18" spans="1:6">
      <c r="A18" s="112" t="s">
        <v>16</v>
      </c>
      <c r="B18" s="158">
        <v>405236</v>
      </c>
      <c r="C18" s="158">
        <v>360571</v>
      </c>
      <c r="D18" s="158"/>
      <c r="E18" s="159">
        <v>-11.021972381525828</v>
      </c>
      <c r="F18" s="160">
        <v>-0.91864788359282334</v>
      </c>
    </row>
    <row r="19" spans="1:6">
      <c r="A19" s="114" t="s">
        <v>17</v>
      </c>
      <c r="B19" s="161">
        <v>66213</v>
      </c>
      <c r="C19" s="161">
        <v>119354</v>
      </c>
      <c r="D19" s="161"/>
      <c r="E19" s="162">
        <v>80.257653330916895</v>
      </c>
      <c r="F19" s="163">
        <v>1.0929781077355027</v>
      </c>
    </row>
    <row r="20" spans="1:6">
      <c r="A20" s="112" t="s">
        <v>18</v>
      </c>
      <c r="B20" s="158">
        <v>133964</v>
      </c>
      <c r="C20" s="158">
        <v>111959</v>
      </c>
      <c r="D20" s="158"/>
      <c r="E20" s="159">
        <v>-16.426054760980563</v>
      </c>
      <c r="F20" s="160">
        <v>-0.452588081908879</v>
      </c>
    </row>
    <row r="21" spans="1:6">
      <c r="A21" s="114" t="s">
        <v>31</v>
      </c>
      <c r="B21" s="161">
        <v>52546</v>
      </c>
      <c r="C21" s="161">
        <v>85726</v>
      </c>
      <c r="D21" s="161"/>
      <c r="E21" s="162">
        <v>63.144673238686124</v>
      </c>
      <c r="F21" s="163">
        <v>0.68243001852927077</v>
      </c>
    </row>
    <row r="22" spans="1:6">
      <c r="A22" s="112" t="s">
        <v>67</v>
      </c>
      <c r="B22" s="158">
        <v>21586</v>
      </c>
      <c r="C22" s="158">
        <v>49438</v>
      </c>
      <c r="D22" s="158"/>
      <c r="E22" s="159">
        <v>129.02807375150562</v>
      </c>
      <c r="F22" s="160">
        <v>0.57284631935133368</v>
      </c>
    </row>
    <row r="23" spans="1:6">
      <c r="A23" s="114" t="s">
        <v>19</v>
      </c>
      <c r="B23" s="161">
        <v>12899</v>
      </c>
      <c r="C23" s="161">
        <v>14208</v>
      </c>
      <c r="D23" s="161"/>
      <c r="E23" s="162">
        <v>10.148073494069294</v>
      </c>
      <c r="F23" s="163">
        <v>2.6922872039023972E-2</v>
      </c>
    </row>
    <row r="24" spans="1:6">
      <c r="A24" s="112" t="s">
        <v>57</v>
      </c>
      <c r="B24" s="158">
        <v>17618</v>
      </c>
      <c r="C24" s="158">
        <v>32997</v>
      </c>
      <c r="D24" s="158"/>
      <c r="E24" s="159">
        <v>87.29140651606312</v>
      </c>
      <c r="F24" s="160">
        <v>0.3163077533140945</v>
      </c>
    </row>
    <row r="25" spans="1:6" ht="15">
      <c r="A25" s="114" t="s">
        <v>138</v>
      </c>
      <c r="B25" s="161">
        <v>6616</v>
      </c>
      <c r="C25" s="161">
        <v>95</v>
      </c>
      <c r="D25" s="161"/>
      <c r="E25" s="21">
        <v>-98.564087061668687</v>
      </c>
      <c r="F25" s="163">
        <v>-0.13412073992855258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4862037</v>
      </c>
      <c r="C27" s="165">
        <v>6577753</v>
      </c>
      <c r="D27" s="165"/>
      <c r="E27" s="34">
        <v>35.288007886406461</v>
      </c>
      <c r="F27" s="166">
        <v>35.288007886406461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34"/>
  <sheetViews>
    <sheetView showGridLines="0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1.1406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334" t="s">
        <v>140</v>
      </c>
      <c r="I10" s="334"/>
      <c r="J10" s="221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7" t="s">
        <v>11</v>
      </c>
      <c r="B12" s="333" t="s">
        <v>219</v>
      </c>
      <c r="C12" s="333"/>
      <c r="D12" s="155"/>
      <c r="E12" s="326" t="s">
        <v>99</v>
      </c>
      <c r="F12" s="328" t="s">
        <v>134</v>
      </c>
    </row>
    <row r="13" spans="1:12" ht="24.75" customHeight="1">
      <c r="A13" s="319"/>
      <c r="B13" s="156">
        <v>2020</v>
      </c>
      <c r="C13" s="156">
        <v>2021</v>
      </c>
      <c r="D13" s="156"/>
      <c r="E13" s="327"/>
      <c r="F13" s="329"/>
    </row>
    <row r="14" spans="1:12">
      <c r="A14" s="157" t="s">
        <v>1</v>
      </c>
      <c r="B14" s="158">
        <v>16919508</v>
      </c>
      <c r="C14" s="158">
        <v>15026228</v>
      </c>
      <c r="D14" s="158"/>
      <c r="E14" s="159">
        <v>-11.189923489500998</v>
      </c>
      <c r="F14" s="160">
        <v>-8.8406499554997726</v>
      </c>
    </row>
    <row r="15" spans="1:12">
      <c r="A15" s="114" t="s">
        <v>13</v>
      </c>
      <c r="B15" s="161">
        <v>308133</v>
      </c>
      <c r="C15" s="161">
        <v>300381</v>
      </c>
      <c r="D15" s="161"/>
      <c r="E15" s="162">
        <v>-2.5157967501046556</v>
      </c>
      <c r="F15" s="163">
        <v>-3.6197877997461672E-2</v>
      </c>
    </row>
    <row r="16" spans="1:12">
      <c r="A16" s="112" t="s">
        <v>14</v>
      </c>
      <c r="B16" s="158">
        <v>361201</v>
      </c>
      <c r="C16" s="158">
        <v>323699</v>
      </c>
      <c r="D16" s="158"/>
      <c r="E16" s="159">
        <v>-10.382584765822912</v>
      </c>
      <c r="F16" s="160">
        <v>-0.17511517294386064</v>
      </c>
    </row>
    <row r="17" spans="1:6">
      <c r="A17" s="114" t="s">
        <v>15</v>
      </c>
      <c r="B17" s="161">
        <v>630654</v>
      </c>
      <c r="C17" s="161">
        <v>424029</v>
      </c>
      <c r="D17" s="161"/>
      <c r="E17" s="162">
        <v>-32.763607302895096</v>
      </c>
      <c r="F17" s="163">
        <v>-0.96483314515293062</v>
      </c>
    </row>
    <row r="18" spans="1:6">
      <c r="A18" s="112" t="s">
        <v>16</v>
      </c>
      <c r="B18" s="158">
        <v>1680841</v>
      </c>
      <c r="C18" s="158">
        <v>1195670</v>
      </c>
      <c r="D18" s="158"/>
      <c r="E18" s="159">
        <v>-28.864776620751158</v>
      </c>
      <c r="F18" s="160">
        <v>-2.2655006018971204</v>
      </c>
    </row>
    <row r="19" spans="1:6">
      <c r="A19" s="114" t="s">
        <v>17</v>
      </c>
      <c r="B19" s="161">
        <v>232601</v>
      </c>
      <c r="C19" s="161">
        <v>351052</v>
      </c>
      <c r="D19" s="161"/>
      <c r="E19" s="162">
        <v>50.924544606429038</v>
      </c>
      <c r="F19" s="163">
        <v>0.55310563037633298</v>
      </c>
    </row>
    <row r="20" spans="1:6">
      <c r="A20" s="112" t="s">
        <v>18</v>
      </c>
      <c r="B20" s="158">
        <v>576245</v>
      </c>
      <c r="C20" s="158">
        <v>378685</v>
      </c>
      <c r="D20" s="158"/>
      <c r="E20" s="159">
        <v>-34.284028494824241</v>
      </c>
      <c r="F20" s="160">
        <v>-0.92250422822220446</v>
      </c>
    </row>
    <row r="21" spans="1:6">
      <c r="A21" s="114" t="s">
        <v>31</v>
      </c>
      <c r="B21" s="161">
        <v>341699</v>
      </c>
      <c r="C21" s="161">
        <v>245880</v>
      </c>
      <c r="D21" s="161"/>
      <c r="E21" s="162">
        <v>-28.041931641590992</v>
      </c>
      <c r="F21" s="163">
        <v>-0.44742575746114294</v>
      </c>
    </row>
    <row r="22" spans="1:6">
      <c r="A22" s="112" t="s">
        <v>67</v>
      </c>
      <c r="B22" s="158">
        <v>142068</v>
      </c>
      <c r="C22" s="158">
        <v>109763</v>
      </c>
      <c r="D22" s="158"/>
      <c r="E22" s="159">
        <v>-22.739110848326149</v>
      </c>
      <c r="F22" s="160">
        <v>-0.15084783910061911</v>
      </c>
    </row>
    <row r="23" spans="1:6">
      <c r="A23" s="114" t="s">
        <v>19</v>
      </c>
      <c r="B23" s="161">
        <v>63742</v>
      </c>
      <c r="C23" s="161">
        <v>41447</v>
      </c>
      <c r="D23" s="161"/>
      <c r="E23" s="162">
        <v>-34.97693828245113</v>
      </c>
      <c r="F23" s="163">
        <v>-0.1041062551539484</v>
      </c>
    </row>
    <row r="24" spans="1:6">
      <c r="A24" s="112" t="s">
        <v>57</v>
      </c>
      <c r="B24" s="158">
        <v>125494</v>
      </c>
      <c r="C24" s="158">
        <v>77764</v>
      </c>
      <c r="D24" s="158"/>
      <c r="E24" s="159">
        <v>-38.033690853745995</v>
      </c>
      <c r="F24" s="160">
        <v>-0.22287470547198732</v>
      </c>
    </row>
    <row r="25" spans="1:6" ht="15">
      <c r="A25" s="114" t="s">
        <v>138</v>
      </c>
      <c r="B25" s="161">
        <v>33434</v>
      </c>
      <c r="C25" s="161">
        <v>1214</v>
      </c>
      <c r="D25" s="161"/>
      <c r="E25" s="21">
        <v>-96.368965723514989</v>
      </c>
      <c r="F25" s="163">
        <v>-0.1504509325436294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21415620</v>
      </c>
      <c r="C27" s="165">
        <v>18475812</v>
      </c>
      <c r="D27" s="165"/>
      <c r="E27" s="34">
        <v>-13.727400841068345</v>
      </c>
      <c r="F27" s="166">
        <v>-13.727400841068341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710937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193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6" t="s">
        <v>3</v>
      </c>
      <c r="H11" s="336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16491</v>
      </c>
      <c r="C14" s="147">
        <v>0</v>
      </c>
      <c r="D14" s="147">
        <v>16491</v>
      </c>
      <c r="E14" s="147"/>
      <c r="F14" s="147">
        <v>184871</v>
      </c>
      <c r="G14" s="147">
        <v>64770</v>
      </c>
      <c r="H14" s="148">
        <v>120101</v>
      </c>
    </row>
    <row r="15" spans="1:12">
      <c r="A15" s="98" t="s">
        <v>36</v>
      </c>
      <c r="B15" s="149">
        <v>72102</v>
      </c>
      <c r="C15" s="149">
        <v>11896</v>
      </c>
      <c r="D15" s="149">
        <v>60206</v>
      </c>
      <c r="E15" s="149"/>
      <c r="F15" s="149">
        <v>14605</v>
      </c>
      <c r="G15" s="149">
        <v>9904</v>
      </c>
      <c r="H15" s="150">
        <v>4701</v>
      </c>
    </row>
    <row r="16" spans="1:12">
      <c r="A16" s="97" t="s">
        <v>89</v>
      </c>
      <c r="B16" s="147">
        <v>55870</v>
      </c>
      <c r="C16" s="147">
        <v>13023</v>
      </c>
      <c r="D16" s="147">
        <v>42847</v>
      </c>
      <c r="E16" s="147"/>
      <c r="F16" s="147">
        <v>78813</v>
      </c>
      <c r="G16" s="147">
        <v>13800</v>
      </c>
      <c r="H16" s="148">
        <v>65013</v>
      </c>
    </row>
    <row r="17" spans="1:8">
      <c r="A17" s="98" t="s">
        <v>37</v>
      </c>
      <c r="B17" s="149">
        <v>56407</v>
      </c>
      <c r="C17" s="149">
        <v>144</v>
      </c>
      <c r="D17" s="149">
        <v>56263</v>
      </c>
      <c r="E17" s="149"/>
      <c r="F17" s="149">
        <v>4840</v>
      </c>
      <c r="G17" s="149">
        <v>4514</v>
      </c>
      <c r="H17" s="150">
        <v>326</v>
      </c>
    </row>
    <row r="18" spans="1:8">
      <c r="A18" s="97" t="s">
        <v>38</v>
      </c>
      <c r="B18" s="147">
        <v>7617</v>
      </c>
      <c r="C18" s="147">
        <v>0</v>
      </c>
      <c r="D18" s="147">
        <v>7617</v>
      </c>
      <c r="E18" s="147"/>
      <c r="F18" s="147">
        <v>37517</v>
      </c>
      <c r="G18" s="147">
        <v>18263</v>
      </c>
      <c r="H18" s="148">
        <v>19254</v>
      </c>
    </row>
    <row r="19" spans="1:8">
      <c r="A19" s="98" t="s">
        <v>39</v>
      </c>
      <c r="B19" s="149">
        <v>0</v>
      </c>
      <c r="C19" s="149">
        <v>0</v>
      </c>
      <c r="D19" s="149">
        <v>0</v>
      </c>
      <c r="E19" s="149"/>
      <c r="F19" s="149">
        <v>10772</v>
      </c>
      <c r="G19" s="149">
        <v>7891</v>
      </c>
      <c r="H19" s="150">
        <v>2881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4553</v>
      </c>
      <c r="G20" s="147">
        <v>4553</v>
      </c>
      <c r="H20" s="148">
        <v>0</v>
      </c>
    </row>
    <row r="21" spans="1:8">
      <c r="A21" s="98" t="s">
        <v>41</v>
      </c>
      <c r="B21" s="149">
        <v>19874</v>
      </c>
      <c r="C21" s="149">
        <v>19874</v>
      </c>
      <c r="D21" s="149">
        <v>0</v>
      </c>
      <c r="E21" s="149"/>
      <c r="F21" s="149">
        <v>8380</v>
      </c>
      <c r="G21" s="149">
        <v>3954</v>
      </c>
      <c r="H21" s="150">
        <v>4426</v>
      </c>
    </row>
    <row r="22" spans="1:8">
      <c r="A22" s="97" t="s">
        <v>43</v>
      </c>
      <c r="B22" s="147">
        <v>0</v>
      </c>
      <c r="C22" s="147">
        <v>0</v>
      </c>
      <c r="D22" s="147">
        <v>0</v>
      </c>
      <c r="E22" s="147"/>
      <c r="F22" s="147">
        <v>5784</v>
      </c>
      <c r="G22" s="147">
        <v>3961</v>
      </c>
      <c r="H22" s="148">
        <v>1823</v>
      </c>
    </row>
    <row r="23" spans="1:8">
      <c r="A23" s="98" t="s">
        <v>44</v>
      </c>
      <c r="B23" s="149">
        <v>3027</v>
      </c>
      <c r="C23" s="149">
        <v>3027</v>
      </c>
      <c r="D23" s="149">
        <v>0</v>
      </c>
      <c r="E23" s="149"/>
      <c r="F23" s="149">
        <v>9171</v>
      </c>
      <c r="G23" s="149">
        <v>8884</v>
      </c>
      <c r="H23" s="150">
        <v>287</v>
      </c>
    </row>
    <row r="24" spans="1:8">
      <c r="A24" s="97" t="s">
        <v>45</v>
      </c>
      <c r="B24" s="147">
        <v>0</v>
      </c>
      <c r="C24" s="147">
        <v>0</v>
      </c>
      <c r="D24" s="147">
        <v>0</v>
      </c>
      <c r="E24" s="147"/>
      <c r="F24" s="147">
        <v>156614</v>
      </c>
      <c r="G24" s="147">
        <v>49382</v>
      </c>
      <c r="H24" s="148">
        <v>107232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4274</v>
      </c>
      <c r="G25" s="149">
        <v>3248</v>
      </c>
      <c r="H25" s="150">
        <v>1026</v>
      </c>
    </row>
    <row r="26" spans="1:8">
      <c r="A26" s="97" t="s">
        <v>47</v>
      </c>
      <c r="B26" s="147">
        <v>3487</v>
      </c>
      <c r="C26" s="147">
        <v>3487</v>
      </c>
      <c r="D26" s="147">
        <v>0</v>
      </c>
      <c r="E26" s="147"/>
      <c r="F26" s="147">
        <v>14428</v>
      </c>
      <c r="G26" s="147">
        <v>13662</v>
      </c>
      <c r="H26" s="148">
        <v>766</v>
      </c>
    </row>
    <row r="27" spans="1:8">
      <c r="A27" s="98" t="s">
        <v>48</v>
      </c>
      <c r="B27" s="149">
        <v>0</v>
      </c>
      <c r="C27" s="149">
        <v>0</v>
      </c>
      <c r="D27" s="149">
        <v>0</v>
      </c>
      <c r="E27" s="149"/>
      <c r="F27" s="149">
        <v>763</v>
      </c>
      <c r="G27" s="149">
        <v>763</v>
      </c>
      <c r="H27" s="150">
        <v>0</v>
      </c>
    </row>
    <row r="28" spans="1:8">
      <c r="A28" s="97" t="s">
        <v>49</v>
      </c>
      <c r="B28" s="147">
        <v>18053</v>
      </c>
      <c r="C28" s="147">
        <v>0</v>
      </c>
      <c r="D28" s="147">
        <v>18053</v>
      </c>
      <c r="E28" s="147"/>
      <c r="F28" s="147">
        <v>2458</v>
      </c>
      <c r="G28" s="147">
        <v>1753</v>
      </c>
      <c r="H28" s="148">
        <v>705</v>
      </c>
    </row>
    <row r="29" spans="1:8">
      <c r="A29" s="98" t="s">
        <v>50</v>
      </c>
      <c r="B29" s="149">
        <v>0</v>
      </c>
      <c r="C29" s="149">
        <v>0</v>
      </c>
      <c r="D29" s="149">
        <v>0</v>
      </c>
      <c r="E29" s="149"/>
      <c r="F29" s="149">
        <v>26916</v>
      </c>
      <c r="G29" s="149">
        <v>14853</v>
      </c>
      <c r="H29" s="150">
        <v>12063</v>
      </c>
    </row>
    <row r="30" spans="1:8">
      <c r="A30" s="97" t="s">
        <v>51</v>
      </c>
      <c r="B30" s="147">
        <v>72</v>
      </c>
      <c r="C30" s="147">
        <v>72</v>
      </c>
      <c r="D30" s="147">
        <v>0</v>
      </c>
      <c r="E30" s="147"/>
      <c r="F30" s="147">
        <v>12268</v>
      </c>
      <c r="G30" s="147">
        <v>7156</v>
      </c>
      <c r="H30" s="148">
        <v>5112</v>
      </c>
    </row>
    <row r="31" spans="1:8">
      <c r="A31" s="98" t="s">
        <v>58</v>
      </c>
      <c r="B31" s="149">
        <v>24239</v>
      </c>
      <c r="C31" s="149">
        <v>21836</v>
      </c>
      <c r="D31" s="149">
        <v>2403</v>
      </c>
      <c r="E31" s="149"/>
      <c r="F31" s="149">
        <v>23702</v>
      </c>
      <c r="G31" s="149">
        <v>20246</v>
      </c>
      <c r="H31" s="150">
        <v>3456</v>
      </c>
    </row>
    <row r="32" spans="1:8">
      <c r="A32" s="97" t="s">
        <v>52</v>
      </c>
      <c r="B32" s="147">
        <v>155</v>
      </c>
      <c r="C32" s="147">
        <v>155</v>
      </c>
      <c r="D32" s="147">
        <v>0</v>
      </c>
      <c r="E32" s="147"/>
      <c r="F32" s="147">
        <v>65025</v>
      </c>
      <c r="G32" s="147">
        <v>8580</v>
      </c>
      <c r="H32" s="148">
        <v>56445</v>
      </c>
    </row>
    <row r="33" spans="1:8">
      <c r="A33" s="98" t="s">
        <v>53</v>
      </c>
      <c r="B33" s="149">
        <v>10656</v>
      </c>
      <c r="C33" s="149">
        <v>5892</v>
      </c>
      <c r="D33" s="149">
        <v>4764</v>
      </c>
      <c r="E33" s="149"/>
      <c r="F33" s="149">
        <v>30995</v>
      </c>
      <c r="G33" s="149">
        <v>20847</v>
      </c>
      <c r="H33" s="150">
        <v>10148</v>
      </c>
    </row>
    <row r="34" spans="1:8">
      <c r="A34" s="97" t="s">
        <v>56</v>
      </c>
      <c r="B34" s="147">
        <v>597</v>
      </c>
      <c r="C34" s="147">
        <v>298</v>
      </c>
      <c r="D34" s="147">
        <v>299</v>
      </c>
      <c r="E34" s="147"/>
      <c r="F34" s="147">
        <v>63098</v>
      </c>
      <c r="G34" s="147">
        <v>17075</v>
      </c>
      <c r="H34" s="148">
        <v>46023</v>
      </c>
    </row>
    <row r="35" spans="1:8">
      <c r="A35" s="98" t="s">
        <v>54</v>
      </c>
      <c r="B35" s="149">
        <v>0</v>
      </c>
      <c r="C35" s="149">
        <v>0</v>
      </c>
      <c r="D35" s="149">
        <v>0</v>
      </c>
      <c r="E35" s="149"/>
      <c r="F35" s="149">
        <v>3686</v>
      </c>
      <c r="G35" s="149">
        <v>2329</v>
      </c>
      <c r="H35" s="150">
        <v>1357</v>
      </c>
    </row>
    <row r="36" spans="1:8">
      <c r="A36" s="97" t="s">
        <v>55</v>
      </c>
      <c r="B36" s="147">
        <v>34209</v>
      </c>
      <c r="C36" s="147">
        <v>4343</v>
      </c>
      <c r="D36" s="147">
        <v>29866</v>
      </c>
      <c r="E36" s="147"/>
      <c r="F36" s="147">
        <v>11200</v>
      </c>
      <c r="G36" s="147">
        <v>9578</v>
      </c>
      <c r="H36" s="148">
        <v>1622</v>
      </c>
    </row>
    <row r="37" spans="1:8">
      <c r="A37" s="98" t="s">
        <v>66</v>
      </c>
      <c r="B37" s="149">
        <v>52603</v>
      </c>
      <c r="C37" s="149">
        <v>1563</v>
      </c>
      <c r="D37" s="149">
        <v>51040</v>
      </c>
      <c r="E37" s="149"/>
      <c r="F37" s="149">
        <v>59683</v>
      </c>
      <c r="G37" s="149">
        <v>38287</v>
      </c>
      <c r="H37" s="150">
        <v>21396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1108</v>
      </c>
      <c r="G38" s="147">
        <v>1108</v>
      </c>
      <c r="H38" s="148">
        <v>0</v>
      </c>
    </row>
    <row r="39" spans="1:8">
      <c r="A39" s="98" t="s">
        <v>42</v>
      </c>
      <c r="B39" s="149">
        <v>0</v>
      </c>
      <c r="C39" s="149">
        <v>0</v>
      </c>
      <c r="D39" s="149">
        <v>0</v>
      </c>
      <c r="E39" s="149"/>
      <c r="F39" s="149">
        <v>4498</v>
      </c>
      <c r="G39" s="149">
        <v>2927</v>
      </c>
      <c r="H39" s="150">
        <v>1571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888</v>
      </c>
      <c r="G40" s="147">
        <v>633</v>
      </c>
      <c r="H40" s="148">
        <v>255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1938</v>
      </c>
      <c r="G41" s="149">
        <v>196</v>
      </c>
      <c r="H41" s="150">
        <v>1742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1616</v>
      </c>
      <c r="G42" s="147">
        <v>762</v>
      </c>
      <c r="H42" s="148">
        <v>854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545</v>
      </c>
      <c r="G43" s="149">
        <v>545</v>
      </c>
      <c r="H43" s="150">
        <v>0</v>
      </c>
    </row>
    <row r="44" spans="1:8">
      <c r="A44" s="97" t="s">
        <v>94</v>
      </c>
      <c r="B44" s="147">
        <v>0</v>
      </c>
      <c r="C44" s="147">
        <v>0</v>
      </c>
      <c r="D44" s="147">
        <v>0</v>
      </c>
      <c r="E44" s="147"/>
      <c r="F44" s="147">
        <v>396</v>
      </c>
      <c r="G44" s="147">
        <v>396</v>
      </c>
      <c r="H44" s="148">
        <v>0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385</v>
      </c>
      <c r="G45" s="149">
        <v>385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7"/>
      <c r="B47" s="147"/>
      <c r="C47" s="147"/>
      <c r="D47" s="147"/>
      <c r="E47" s="147"/>
      <c r="F47" s="147"/>
      <c r="G47" s="147"/>
      <c r="H47" s="148"/>
    </row>
    <row r="48" spans="1:8">
      <c r="A48" s="101" t="s">
        <v>0</v>
      </c>
      <c r="B48" s="151">
        <v>375459</v>
      </c>
      <c r="C48" s="151">
        <v>85610</v>
      </c>
      <c r="D48" s="151">
        <v>289849</v>
      </c>
      <c r="E48" s="151"/>
      <c r="F48" s="151">
        <v>845790</v>
      </c>
      <c r="G48" s="151">
        <v>355205</v>
      </c>
      <c r="H48" s="152">
        <v>490585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140625" style="3" customWidth="1"/>
    <col min="6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7" t="s">
        <v>33</v>
      </c>
      <c r="H11" s="337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229</v>
      </c>
      <c r="C14" s="147">
        <v>0</v>
      </c>
      <c r="D14" s="147">
        <v>229</v>
      </c>
      <c r="E14" s="147"/>
      <c r="F14" s="147">
        <v>1459</v>
      </c>
      <c r="G14" s="147">
        <v>389</v>
      </c>
      <c r="H14" s="148">
        <v>1070</v>
      </c>
    </row>
    <row r="15" spans="1:12">
      <c r="A15" s="98" t="s">
        <v>36</v>
      </c>
      <c r="B15" s="149">
        <v>1377</v>
      </c>
      <c r="C15" s="149">
        <v>231</v>
      </c>
      <c r="D15" s="149">
        <v>1146</v>
      </c>
      <c r="E15" s="149"/>
      <c r="F15" s="149">
        <v>171</v>
      </c>
      <c r="G15" s="149">
        <v>92</v>
      </c>
      <c r="H15" s="150">
        <v>79</v>
      </c>
    </row>
    <row r="16" spans="1:12">
      <c r="A16" s="97" t="s">
        <v>89</v>
      </c>
      <c r="B16" s="147">
        <v>1047</v>
      </c>
      <c r="C16" s="147">
        <v>147</v>
      </c>
      <c r="D16" s="147">
        <v>900</v>
      </c>
      <c r="E16" s="147"/>
      <c r="F16" s="147">
        <v>759</v>
      </c>
      <c r="G16" s="147">
        <v>121</v>
      </c>
      <c r="H16" s="148">
        <v>638</v>
      </c>
    </row>
    <row r="17" spans="1:8">
      <c r="A17" s="98" t="s">
        <v>37</v>
      </c>
      <c r="B17" s="149">
        <v>643</v>
      </c>
      <c r="C17" s="149">
        <v>1</v>
      </c>
      <c r="D17" s="149">
        <v>642</v>
      </c>
      <c r="E17" s="149"/>
      <c r="F17" s="149">
        <v>26</v>
      </c>
      <c r="G17" s="149">
        <v>23</v>
      </c>
      <c r="H17" s="150">
        <v>3</v>
      </c>
    </row>
    <row r="18" spans="1:8">
      <c r="A18" s="97" t="s">
        <v>38</v>
      </c>
      <c r="B18" s="147">
        <v>104</v>
      </c>
      <c r="C18" s="147">
        <v>0</v>
      </c>
      <c r="D18" s="147">
        <v>104</v>
      </c>
      <c r="E18" s="147"/>
      <c r="F18" s="147">
        <v>309</v>
      </c>
      <c r="G18" s="147">
        <v>127</v>
      </c>
      <c r="H18" s="148">
        <v>182</v>
      </c>
    </row>
    <row r="19" spans="1:8">
      <c r="A19" s="98" t="s">
        <v>39</v>
      </c>
      <c r="B19" s="149">
        <v>0</v>
      </c>
      <c r="C19" s="149">
        <v>0</v>
      </c>
      <c r="D19" s="149">
        <v>0</v>
      </c>
      <c r="E19" s="149"/>
      <c r="F19" s="149">
        <v>89</v>
      </c>
      <c r="G19" s="149">
        <v>60</v>
      </c>
      <c r="H19" s="150">
        <v>29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28</v>
      </c>
      <c r="G20" s="147">
        <v>28</v>
      </c>
      <c r="H20" s="148">
        <v>0</v>
      </c>
    </row>
    <row r="21" spans="1:8">
      <c r="A21" s="98" t="s">
        <v>41</v>
      </c>
      <c r="B21" s="149">
        <v>307</v>
      </c>
      <c r="C21" s="149">
        <v>307</v>
      </c>
      <c r="D21" s="149">
        <v>0</v>
      </c>
      <c r="E21" s="149"/>
      <c r="F21" s="149">
        <v>116</v>
      </c>
      <c r="G21" s="149">
        <v>32</v>
      </c>
      <c r="H21" s="150">
        <v>84</v>
      </c>
    </row>
    <row r="22" spans="1:8">
      <c r="A22" s="97" t="s">
        <v>43</v>
      </c>
      <c r="B22" s="147">
        <v>0</v>
      </c>
      <c r="C22" s="147">
        <v>0</v>
      </c>
      <c r="D22" s="147">
        <v>0</v>
      </c>
      <c r="E22" s="147"/>
      <c r="F22" s="147">
        <v>37</v>
      </c>
      <c r="G22" s="147">
        <v>25</v>
      </c>
      <c r="H22" s="148">
        <v>12</v>
      </c>
    </row>
    <row r="23" spans="1:8">
      <c r="A23" s="98" t="s">
        <v>44</v>
      </c>
      <c r="B23" s="149">
        <v>54</v>
      </c>
      <c r="C23" s="149">
        <v>54</v>
      </c>
      <c r="D23" s="149">
        <v>0</v>
      </c>
      <c r="E23" s="149"/>
      <c r="F23" s="149">
        <v>62</v>
      </c>
      <c r="G23" s="149">
        <v>59</v>
      </c>
      <c r="H23" s="150">
        <v>3</v>
      </c>
    </row>
    <row r="24" spans="1:8">
      <c r="A24" s="97" t="s">
        <v>45</v>
      </c>
      <c r="B24" s="147">
        <v>0</v>
      </c>
      <c r="C24" s="147">
        <v>0</v>
      </c>
      <c r="D24" s="147">
        <v>0</v>
      </c>
      <c r="E24" s="147"/>
      <c r="F24" s="147">
        <v>1099</v>
      </c>
      <c r="G24" s="147">
        <v>282</v>
      </c>
      <c r="H24" s="148">
        <v>817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31</v>
      </c>
      <c r="G25" s="149">
        <v>22</v>
      </c>
      <c r="H25" s="150">
        <v>9</v>
      </c>
    </row>
    <row r="26" spans="1:8">
      <c r="A26" s="97" t="s">
        <v>47</v>
      </c>
      <c r="B26" s="147">
        <v>51</v>
      </c>
      <c r="C26" s="147">
        <v>51</v>
      </c>
      <c r="D26" s="147">
        <v>0</v>
      </c>
      <c r="E26" s="147"/>
      <c r="F26" s="147">
        <v>116</v>
      </c>
      <c r="G26" s="147">
        <v>107</v>
      </c>
      <c r="H26" s="148">
        <v>9</v>
      </c>
    </row>
    <row r="27" spans="1:8">
      <c r="A27" s="98" t="s">
        <v>48</v>
      </c>
      <c r="B27" s="149">
        <v>0</v>
      </c>
      <c r="C27" s="149">
        <v>0</v>
      </c>
      <c r="D27" s="149">
        <v>0</v>
      </c>
      <c r="E27" s="149"/>
      <c r="F27" s="149">
        <v>6</v>
      </c>
      <c r="G27" s="149">
        <v>6</v>
      </c>
      <c r="H27" s="150">
        <v>0</v>
      </c>
    </row>
    <row r="28" spans="1:8">
      <c r="A28" s="97" t="s">
        <v>49</v>
      </c>
      <c r="B28" s="147">
        <v>260</v>
      </c>
      <c r="C28" s="147">
        <v>0</v>
      </c>
      <c r="D28" s="147">
        <v>260</v>
      </c>
      <c r="E28" s="147"/>
      <c r="F28" s="147">
        <v>22</v>
      </c>
      <c r="G28" s="147">
        <v>11</v>
      </c>
      <c r="H28" s="148">
        <v>11</v>
      </c>
    </row>
    <row r="29" spans="1:8">
      <c r="A29" s="98" t="s">
        <v>50</v>
      </c>
      <c r="B29" s="149">
        <v>0</v>
      </c>
      <c r="C29" s="149">
        <v>0</v>
      </c>
      <c r="D29" s="149">
        <v>0</v>
      </c>
      <c r="E29" s="149"/>
      <c r="F29" s="149">
        <v>216</v>
      </c>
      <c r="G29" s="149">
        <v>104</v>
      </c>
      <c r="H29" s="150">
        <v>112</v>
      </c>
    </row>
    <row r="30" spans="1:8">
      <c r="A30" s="97" t="s">
        <v>51</v>
      </c>
      <c r="B30" s="147">
        <v>1</v>
      </c>
      <c r="C30" s="147">
        <v>1</v>
      </c>
      <c r="D30" s="147">
        <v>0</v>
      </c>
      <c r="E30" s="147"/>
      <c r="F30" s="147">
        <v>144</v>
      </c>
      <c r="G30" s="147">
        <v>56</v>
      </c>
      <c r="H30" s="148">
        <v>88</v>
      </c>
    </row>
    <row r="31" spans="1:8">
      <c r="A31" s="98" t="s">
        <v>58</v>
      </c>
      <c r="B31" s="149">
        <v>406</v>
      </c>
      <c r="C31" s="149">
        <v>375</v>
      </c>
      <c r="D31" s="149">
        <v>31</v>
      </c>
      <c r="E31" s="149"/>
      <c r="F31" s="149">
        <v>162</v>
      </c>
      <c r="G31" s="149">
        <v>128</v>
      </c>
      <c r="H31" s="150">
        <v>34</v>
      </c>
    </row>
    <row r="32" spans="1:8">
      <c r="A32" s="97" t="s">
        <v>52</v>
      </c>
      <c r="B32" s="147">
        <v>2</v>
      </c>
      <c r="C32" s="147">
        <v>2</v>
      </c>
      <c r="D32" s="147">
        <v>0</v>
      </c>
      <c r="E32" s="147"/>
      <c r="F32" s="147">
        <v>546</v>
      </c>
      <c r="G32" s="147">
        <v>59</v>
      </c>
      <c r="H32" s="148">
        <v>487</v>
      </c>
    </row>
    <row r="33" spans="1:8">
      <c r="A33" s="98" t="s">
        <v>53</v>
      </c>
      <c r="B33" s="149">
        <v>179</v>
      </c>
      <c r="C33" s="149">
        <v>83</v>
      </c>
      <c r="D33" s="149">
        <v>96</v>
      </c>
      <c r="E33" s="149"/>
      <c r="F33" s="149">
        <v>254</v>
      </c>
      <c r="G33" s="149">
        <v>117</v>
      </c>
      <c r="H33" s="150">
        <v>137</v>
      </c>
    </row>
    <row r="34" spans="1:8">
      <c r="A34" s="97" t="s">
        <v>56</v>
      </c>
      <c r="B34" s="147">
        <v>6</v>
      </c>
      <c r="C34" s="147">
        <v>3</v>
      </c>
      <c r="D34" s="147">
        <v>3</v>
      </c>
      <c r="E34" s="147"/>
      <c r="F34" s="147">
        <v>480</v>
      </c>
      <c r="G34" s="147">
        <v>96</v>
      </c>
      <c r="H34" s="148">
        <v>384</v>
      </c>
    </row>
    <row r="35" spans="1:8">
      <c r="A35" s="98" t="s">
        <v>54</v>
      </c>
      <c r="B35" s="149">
        <v>0</v>
      </c>
      <c r="C35" s="149">
        <v>0</v>
      </c>
      <c r="D35" s="149">
        <v>0</v>
      </c>
      <c r="E35" s="149"/>
      <c r="F35" s="149">
        <v>32</v>
      </c>
      <c r="G35" s="149">
        <v>15</v>
      </c>
      <c r="H35" s="150">
        <v>17</v>
      </c>
    </row>
    <row r="36" spans="1:8">
      <c r="A36" s="97" t="s">
        <v>55</v>
      </c>
      <c r="B36" s="147">
        <v>671</v>
      </c>
      <c r="C36" s="147">
        <v>71</v>
      </c>
      <c r="D36" s="147">
        <v>600</v>
      </c>
      <c r="E36" s="147"/>
      <c r="F36" s="147">
        <v>94</v>
      </c>
      <c r="G36" s="147">
        <v>82</v>
      </c>
      <c r="H36" s="148">
        <v>12</v>
      </c>
    </row>
    <row r="37" spans="1:8">
      <c r="A37" s="98" t="s">
        <v>66</v>
      </c>
      <c r="B37" s="149">
        <v>665</v>
      </c>
      <c r="C37" s="149">
        <v>24</v>
      </c>
      <c r="D37" s="149">
        <v>641</v>
      </c>
      <c r="E37" s="149"/>
      <c r="F37" s="149">
        <v>523</v>
      </c>
      <c r="G37" s="149">
        <v>274</v>
      </c>
      <c r="H37" s="150">
        <v>249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7</v>
      </c>
      <c r="G38" s="147">
        <v>7</v>
      </c>
      <c r="H38" s="148">
        <v>0</v>
      </c>
    </row>
    <row r="39" spans="1:8">
      <c r="A39" s="98" t="s">
        <v>42</v>
      </c>
      <c r="B39" s="149">
        <v>0</v>
      </c>
      <c r="C39" s="149">
        <v>0</v>
      </c>
      <c r="D39" s="149">
        <v>0</v>
      </c>
      <c r="E39" s="149"/>
      <c r="F39" s="149">
        <v>43</v>
      </c>
      <c r="G39" s="149">
        <v>20</v>
      </c>
      <c r="H39" s="150">
        <v>23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10</v>
      </c>
      <c r="G40" s="147">
        <v>6</v>
      </c>
      <c r="H40" s="148">
        <v>4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20</v>
      </c>
      <c r="G41" s="149">
        <v>2</v>
      </c>
      <c r="H41" s="150">
        <v>18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14</v>
      </c>
      <c r="G42" s="147">
        <v>6</v>
      </c>
      <c r="H42" s="148">
        <v>8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5</v>
      </c>
      <c r="G43" s="149">
        <v>5</v>
      </c>
      <c r="H43" s="150">
        <v>0</v>
      </c>
    </row>
    <row r="44" spans="1:8">
      <c r="A44" s="97" t="s">
        <v>94</v>
      </c>
      <c r="B44" s="147">
        <v>0</v>
      </c>
      <c r="C44" s="147">
        <v>0</v>
      </c>
      <c r="D44" s="147">
        <v>0</v>
      </c>
      <c r="E44" s="147"/>
      <c r="F44" s="147">
        <v>3</v>
      </c>
      <c r="G44" s="147">
        <v>3</v>
      </c>
      <c r="H44" s="148">
        <v>0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5</v>
      </c>
      <c r="G45" s="149">
        <v>5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51">
        <v>6002</v>
      </c>
      <c r="C48" s="151">
        <v>1350</v>
      </c>
      <c r="D48" s="151">
        <v>4652</v>
      </c>
      <c r="E48" s="151"/>
      <c r="F48" s="151">
        <v>6888</v>
      </c>
      <c r="G48" s="151">
        <v>2369</v>
      </c>
      <c r="H48" s="152">
        <v>4519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235196</v>
      </c>
      <c r="C14" s="76">
        <v>6120</v>
      </c>
      <c r="D14" s="76">
        <v>229076</v>
      </c>
      <c r="E14" s="76"/>
      <c r="F14" s="76">
        <v>680470</v>
      </c>
      <c r="G14" s="76">
        <v>228033</v>
      </c>
      <c r="H14" s="77">
        <v>452437</v>
      </c>
    </row>
    <row r="15" spans="1:12">
      <c r="A15" s="78" t="s">
        <v>36</v>
      </c>
      <c r="B15" s="79">
        <v>202672</v>
      </c>
      <c r="C15" s="79">
        <v>42047</v>
      </c>
      <c r="D15" s="79">
        <v>160625</v>
      </c>
      <c r="E15" s="79"/>
      <c r="F15" s="79">
        <v>176883</v>
      </c>
      <c r="G15" s="79">
        <v>46250</v>
      </c>
      <c r="H15" s="80">
        <v>130633</v>
      </c>
    </row>
    <row r="16" spans="1:12">
      <c r="A16" s="75" t="s">
        <v>89</v>
      </c>
      <c r="B16" s="76">
        <v>297721</v>
      </c>
      <c r="C16" s="76">
        <v>48997</v>
      </c>
      <c r="D16" s="76">
        <v>248724</v>
      </c>
      <c r="E16" s="76"/>
      <c r="F16" s="76">
        <v>479302</v>
      </c>
      <c r="G16" s="76">
        <v>52944</v>
      </c>
      <c r="H16" s="77">
        <v>426358</v>
      </c>
    </row>
    <row r="17" spans="1:8">
      <c r="A17" s="78" t="s">
        <v>37</v>
      </c>
      <c r="B17" s="79">
        <v>154209</v>
      </c>
      <c r="C17" s="79">
        <v>2005</v>
      </c>
      <c r="D17" s="79">
        <v>152204</v>
      </c>
      <c r="E17" s="79"/>
      <c r="F17" s="79">
        <v>130099</v>
      </c>
      <c r="G17" s="79">
        <v>20961</v>
      </c>
      <c r="H17" s="80">
        <v>109138</v>
      </c>
    </row>
    <row r="18" spans="1:8">
      <c r="A18" s="75" t="s">
        <v>38</v>
      </c>
      <c r="B18" s="76">
        <v>16027</v>
      </c>
      <c r="C18" s="76">
        <v>7566</v>
      </c>
      <c r="D18" s="76">
        <v>8461</v>
      </c>
      <c r="E18" s="76"/>
      <c r="F18" s="76">
        <v>124757</v>
      </c>
      <c r="G18" s="76">
        <v>74614</v>
      </c>
      <c r="H18" s="77">
        <v>50143</v>
      </c>
    </row>
    <row r="19" spans="1:8">
      <c r="A19" s="78" t="s">
        <v>39</v>
      </c>
      <c r="B19" s="79">
        <v>61243</v>
      </c>
      <c r="C19" s="79">
        <v>144</v>
      </c>
      <c r="D19" s="79">
        <v>61099</v>
      </c>
      <c r="E19" s="79"/>
      <c r="F19" s="79">
        <v>53599</v>
      </c>
      <c r="G19" s="79">
        <v>23235</v>
      </c>
      <c r="H19" s="80">
        <v>30364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17887</v>
      </c>
      <c r="G20" s="76">
        <v>17887</v>
      </c>
      <c r="H20" s="77">
        <v>0</v>
      </c>
    </row>
    <row r="21" spans="1:8">
      <c r="A21" s="78" t="s">
        <v>41</v>
      </c>
      <c r="B21" s="79">
        <v>37018</v>
      </c>
      <c r="C21" s="79">
        <v>22946</v>
      </c>
      <c r="D21" s="79">
        <v>14072</v>
      </c>
      <c r="E21" s="79"/>
      <c r="F21" s="79">
        <v>86946</v>
      </c>
      <c r="G21" s="79">
        <v>52264</v>
      </c>
      <c r="H21" s="80">
        <v>34682</v>
      </c>
    </row>
    <row r="22" spans="1:8">
      <c r="A22" s="75" t="s">
        <v>43</v>
      </c>
      <c r="B22" s="76">
        <v>12581</v>
      </c>
      <c r="C22" s="76">
        <v>12581</v>
      </c>
      <c r="D22" s="76">
        <v>0</v>
      </c>
      <c r="E22" s="76"/>
      <c r="F22" s="76">
        <v>15067</v>
      </c>
      <c r="G22" s="76">
        <v>12762</v>
      </c>
      <c r="H22" s="77">
        <v>2305</v>
      </c>
    </row>
    <row r="23" spans="1:8">
      <c r="A23" s="78" t="s">
        <v>44</v>
      </c>
      <c r="B23" s="79">
        <v>7099</v>
      </c>
      <c r="C23" s="79">
        <v>7099</v>
      </c>
      <c r="D23" s="79">
        <v>0</v>
      </c>
      <c r="E23" s="79"/>
      <c r="F23" s="79">
        <v>49973</v>
      </c>
      <c r="G23" s="79">
        <v>31840</v>
      </c>
      <c r="H23" s="80">
        <v>18133</v>
      </c>
    </row>
    <row r="24" spans="1:8">
      <c r="A24" s="75" t="s">
        <v>45</v>
      </c>
      <c r="B24" s="76">
        <v>5354</v>
      </c>
      <c r="C24" s="76">
        <v>600</v>
      </c>
      <c r="D24" s="76">
        <v>4754</v>
      </c>
      <c r="E24" s="76"/>
      <c r="F24" s="76">
        <v>336151</v>
      </c>
      <c r="G24" s="76">
        <v>158854</v>
      </c>
      <c r="H24" s="77">
        <v>177297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12845</v>
      </c>
      <c r="G25" s="79">
        <v>9295</v>
      </c>
      <c r="H25" s="80">
        <v>3550</v>
      </c>
    </row>
    <row r="26" spans="1:8">
      <c r="A26" s="75" t="s">
        <v>47</v>
      </c>
      <c r="B26" s="76">
        <v>40276</v>
      </c>
      <c r="C26" s="76">
        <v>22040</v>
      </c>
      <c r="D26" s="76">
        <v>18236</v>
      </c>
      <c r="E26" s="76"/>
      <c r="F26" s="76">
        <v>81564</v>
      </c>
      <c r="G26" s="76">
        <v>64214</v>
      </c>
      <c r="H26" s="77">
        <v>17350</v>
      </c>
    </row>
    <row r="27" spans="1:8">
      <c r="A27" s="78" t="s">
        <v>48</v>
      </c>
      <c r="B27" s="79">
        <v>4213</v>
      </c>
      <c r="C27" s="79">
        <v>4213</v>
      </c>
      <c r="D27" s="79">
        <v>0</v>
      </c>
      <c r="E27" s="79"/>
      <c r="F27" s="79">
        <v>4606</v>
      </c>
      <c r="G27" s="79">
        <v>4227</v>
      </c>
      <c r="H27" s="80">
        <v>379</v>
      </c>
    </row>
    <row r="28" spans="1:8">
      <c r="A28" s="75" t="s">
        <v>49</v>
      </c>
      <c r="B28" s="76">
        <v>141862</v>
      </c>
      <c r="C28" s="76">
        <v>84</v>
      </c>
      <c r="D28" s="76">
        <v>141778</v>
      </c>
      <c r="E28" s="76"/>
      <c r="F28" s="76">
        <v>56494</v>
      </c>
      <c r="G28" s="76">
        <v>11882</v>
      </c>
      <c r="H28" s="77">
        <v>44612</v>
      </c>
    </row>
    <row r="29" spans="1:8">
      <c r="A29" s="78" t="s">
        <v>50</v>
      </c>
      <c r="B29" s="79">
        <v>49731</v>
      </c>
      <c r="C29" s="79">
        <v>8415</v>
      </c>
      <c r="D29" s="79">
        <v>41316</v>
      </c>
      <c r="E29" s="79"/>
      <c r="F29" s="79">
        <v>84527</v>
      </c>
      <c r="G29" s="79">
        <v>67730</v>
      </c>
      <c r="H29" s="80">
        <v>16797</v>
      </c>
    </row>
    <row r="30" spans="1:8">
      <c r="A30" s="75" t="s">
        <v>51</v>
      </c>
      <c r="B30" s="76">
        <v>52556</v>
      </c>
      <c r="C30" s="76">
        <v>445</v>
      </c>
      <c r="D30" s="76">
        <v>52111</v>
      </c>
      <c r="E30" s="76"/>
      <c r="F30" s="76">
        <v>64326</v>
      </c>
      <c r="G30" s="76">
        <v>39006</v>
      </c>
      <c r="H30" s="77">
        <v>25320</v>
      </c>
    </row>
    <row r="31" spans="1:8">
      <c r="A31" s="78" t="s">
        <v>58</v>
      </c>
      <c r="B31" s="79">
        <v>99826</v>
      </c>
      <c r="C31" s="79">
        <v>61621</v>
      </c>
      <c r="D31" s="79">
        <v>38205</v>
      </c>
      <c r="E31" s="79"/>
      <c r="F31" s="79">
        <v>93973</v>
      </c>
      <c r="G31" s="79">
        <v>58070</v>
      </c>
      <c r="H31" s="80">
        <v>35903</v>
      </c>
    </row>
    <row r="32" spans="1:8">
      <c r="A32" s="75" t="s">
        <v>52</v>
      </c>
      <c r="B32" s="76">
        <v>11402</v>
      </c>
      <c r="C32" s="76">
        <v>836</v>
      </c>
      <c r="D32" s="76">
        <v>10566</v>
      </c>
      <c r="E32" s="76"/>
      <c r="F32" s="76">
        <v>107728</v>
      </c>
      <c r="G32" s="76">
        <v>29532</v>
      </c>
      <c r="H32" s="77">
        <v>78196</v>
      </c>
    </row>
    <row r="33" spans="1:8">
      <c r="A33" s="78" t="s">
        <v>53</v>
      </c>
      <c r="B33" s="79">
        <v>100169</v>
      </c>
      <c r="C33" s="79">
        <v>28213</v>
      </c>
      <c r="D33" s="79">
        <v>71956</v>
      </c>
      <c r="E33" s="79"/>
      <c r="F33" s="79">
        <v>226518</v>
      </c>
      <c r="G33" s="79">
        <v>119398</v>
      </c>
      <c r="H33" s="80">
        <v>107120</v>
      </c>
    </row>
    <row r="34" spans="1:8">
      <c r="A34" s="75" t="s">
        <v>56</v>
      </c>
      <c r="B34" s="76">
        <v>55331</v>
      </c>
      <c r="C34" s="76">
        <v>1629</v>
      </c>
      <c r="D34" s="76">
        <v>53702</v>
      </c>
      <c r="E34" s="76"/>
      <c r="F34" s="76">
        <v>162238</v>
      </c>
      <c r="G34" s="76">
        <v>53433</v>
      </c>
      <c r="H34" s="77">
        <v>108805</v>
      </c>
    </row>
    <row r="35" spans="1:8">
      <c r="A35" s="78" t="s">
        <v>54</v>
      </c>
      <c r="B35" s="79">
        <v>4825</v>
      </c>
      <c r="C35" s="79">
        <v>4825</v>
      </c>
      <c r="D35" s="79">
        <v>0</v>
      </c>
      <c r="E35" s="79"/>
      <c r="F35" s="79">
        <v>18028</v>
      </c>
      <c r="G35" s="79">
        <v>12987</v>
      </c>
      <c r="H35" s="80">
        <v>5041</v>
      </c>
    </row>
    <row r="36" spans="1:8">
      <c r="A36" s="75" t="s">
        <v>55</v>
      </c>
      <c r="B36" s="76">
        <v>213426</v>
      </c>
      <c r="C36" s="76">
        <v>44396</v>
      </c>
      <c r="D36" s="76">
        <v>169030</v>
      </c>
      <c r="E36" s="76"/>
      <c r="F36" s="76">
        <v>66522</v>
      </c>
      <c r="G36" s="76">
        <v>34534</v>
      </c>
      <c r="H36" s="77">
        <v>31988</v>
      </c>
    </row>
    <row r="37" spans="1:8">
      <c r="A37" s="78" t="s">
        <v>66</v>
      </c>
      <c r="B37" s="79">
        <v>174733</v>
      </c>
      <c r="C37" s="79">
        <v>54789</v>
      </c>
      <c r="D37" s="79">
        <v>119944</v>
      </c>
      <c r="E37" s="79"/>
      <c r="F37" s="79">
        <v>322837</v>
      </c>
      <c r="G37" s="79">
        <v>143853</v>
      </c>
      <c r="H37" s="80">
        <v>178984</v>
      </c>
    </row>
    <row r="38" spans="1:8">
      <c r="A38" s="75" t="s">
        <v>35</v>
      </c>
      <c r="B38" s="76">
        <v>0</v>
      </c>
      <c r="C38" s="76">
        <v>0</v>
      </c>
      <c r="D38" s="76">
        <v>0</v>
      </c>
      <c r="E38" s="76"/>
      <c r="F38" s="76">
        <v>2641</v>
      </c>
      <c r="G38" s="76">
        <v>2407</v>
      </c>
      <c r="H38" s="77">
        <v>234</v>
      </c>
    </row>
    <row r="39" spans="1:8">
      <c r="A39" s="78" t="s">
        <v>42</v>
      </c>
      <c r="B39" s="79">
        <v>67</v>
      </c>
      <c r="C39" s="79">
        <v>67</v>
      </c>
      <c r="D39" s="79">
        <v>0</v>
      </c>
      <c r="E39" s="79"/>
      <c r="F39" s="79">
        <v>25497</v>
      </c>
      <c r="G39" s="79">
        <v>22991</v>
      </c>
      <c r="H39" s="80">
        <v>2506</v>
      </c>
    </row>
    <row r="40" spans="1:8">
      <c r="A40" s="75" t="s">
        <v>90</v>
      </c>
      <c r="B40" s="76">
        <v>60686</v>
      </c>
      <c r="C40" s="76">
        <v>60686</v>
      </c>
      <c r="D40" s="76">
        <v>0</v>
      </c>
      <c r="E40" s="76"/>
      <c r="F40" s="76">
        <v>5075</v>
      </c>
      <c r="G40" s="76">
        <v>3879</v>
      </c>
      <c r="H40" s="77">
        <v>1196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2380</v>
      </c>
      <c r="G41" s="79">
        <v>638</v>
      </c>
      <c r="H41" s="80">
        <v>1742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5590</v>
      </c>
      <c r="G42" s="76">
        <v>3812</v>
      </c>
      <c r="H42" s="77">
        <v>1778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3696</v>
      </c>
      <c r="G43" s="79">
        <v>3696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1782</v>
      </c>
      <c r="G44" s="76">
        <v>1782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1199</v>
      </c>
      <c r="G45" s="79">
        <v>879</v>
      </c>
      <c r="H45" s="80">
        <v>320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462</v>
      </c>
      <c r="G46" s="76">
        <v>0</v>
      </c>
      <c r="H46" s="77">
        <v>462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2038223</v>
      </c>
      <c r="C48" s="85">
        <v>442364</v>
      </c>
      <c r="D48" s="85">
        <v>1595859</v>
      </c>
      <c r="E48" s="85"/>
      <c r="F48" s="85">
        <v>3501662</v>
      </c>
      <c r="G48" s="85">
        <v>1407889</v>
      </c>
      <c r="H48" s="86">
        <v>2093773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6"/>
  <sheetViews>
    <sheetView showGridLines="0" zoomScaleNormal="100" workbookViewId="0"/>
  </sheetViews>
  <sheetFormatPr baseColWidth="10" defaultRowHeight="14.25"/>
  <cols>
    <col min="1" max="1" width="10.140625" style="3" customWidth="1"/>
    <col min="2" max="2" width="10.7109375" style="3" customWidth="1"/>
    <col min="3" max="3" width="1.7109375" style="3" customWidth="1"/>
    <col min="4" max="4" width="12.28515625" style="3" customWidth="1"/>
    <col min="5" max="5" width="1.7109375" style="3" customWidth="1"/>
    <col min="6" max="6" width="12.28515625" style="3" customWidth="1"/>
    <col min="7" max="7" width="3.7109375" style="3" customWidth="1"/>
    <col min="8" max="8" width="10.140625" style="3" customWidth="1"/>
    <col min="9" max="9" width="1.7109375" style="3" customWidth="1"/>
    <col min="10" max="10" width="13" style="3" customWidth="1"/>
    <col min="11" max="11" width="1.7109375" style="3" customWidth="1"/>
    <col min="12" max="12" width="13" style="3" customWidth="1"/>
    <col min="13" max="13" width="1.7109375" style="3" customWidth="1"/>
    <col min="14" max="14" width="10.140625" style="3" customWidth="1"/>
    <col min="15" max="16384" width="11.42578125" style="3"/>
  </cols>
  <sheetData>
    <row r="1" spans="1:21" ht="6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</row>
    <row r="4" spans="1:21" ht="18" customHeight="1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5"/>
    </row>
    <row r="5" spans="1:21" ht="7.5" customHeight="1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21" ht="14.1" customHeight="1">
      <c r="A6" s="286" t="s">
        <v>172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</row>
    <row r="7" spans="1:21" ht="14.1" customHeight="1">
      <c r="A7" s="286" t="s">
        <v>207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</row>
    <row r="8" spans="1:21" ht="14.1" customHeight="1">
      <c r="A8" s="216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8"/>
    </row>
    <row r="9" spans="1:21" ht="7.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21" s="8" customFormat="1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289" t="s">
        <v>140</v>
      </c>
      <c r="M10" s="289"/>
      <c r="N10" s="289"/>
      <c r="O10"/>
    </row>
    <row r="11" spans="1:21" s="10" customFormat="1" ht="12.75" customHeight="1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8"/>
    </row>
    <row r="12" spans="1:21" s="10" customFormat="1" ht="12" customHeight="1">
      <c r="A12" s="293" t="s">
        <v>136</v>
      </c>
      <c r="B12" s="295" t="s">
        <v>3</v>
      </c>
      <c r="C12" s="295"/>
      <c r="D12" s="295"/>
      <c r="E12" s="295"/>
      <c r="F12" s="295"/>
      <c r="G12" s="11"/>
      <c r="H12" s="295" t="s">
        <v>65</v>
      </c>
      <c r="I12" s="295"/>
      <c r="J12" s="295"/>
      <c r="K12" s="295"/>
      <c r="L12" s="295"/>
      <c r="M12" s="295"/>
      <c r="N12" s="296"/>
    </row>
    <row r="13" spans="1:21" s="16" customFormat="1" ht="24">
      <c r="A13" s="294"/>
      <c r="B13" s="12" t="s">
        <v>189</v>
      </c>
      <c r="C13" s="13"/>
      <c r="D13" s="13" t="s">
        <v>208</v>
      </c>
      <c r="E13" s="13"/>
      <c r="F13" s="12" t="s">
        <v>209</v>
      </c>
      <c r="G13" s="14"/>
      <c r="H13" s="12" t="s">
        <v>59</v>
      </c>
      <c r="I13" s="12"/>
      <c r="J13" s="12" t="s">
        <v>208</v>
      </c>
      <c r="K13" s="12"/>
      <c r="L13" s="12" t="s">
        <v>209</v>
      </c>
      <c r="M13" s="12"/>
      <c r="N13" s="15" t="s">
        <v>60</v>
      </c>
    </row>
    <row r="14" spans="1:21" s="16" customFormat="1" ht="12">
      <c r="A14" s="297" t="s">
        <v>0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9"/>
      <c r="P14" s="17"/>
    </row>
    <row r="15" spans="1:21" s="16" customFormat="1" ht="12">
      <c r="A15" s="18">
        <v>2019</v>
      </c>
      <c r="B15" s="19">
        <v>1633586</v>
      </c>
      <c r="C15" s="19"/>
      <c r="D15" s="19">
        <v>6668648</v>
      </c>
      <c r="E15" s="19"/>
      <c r="F15" s="19">
        <v>21983410</v>
      </c>
      <c r="G15" s="20"/>
      <c r="H15" s="21">
        <v>-21.796718555294973</v>
      </c>
      <c r="I15" s="22"/>
      <c r="J15" s="21">
        <v>-3.1835689387087314</v>
      </c>
      <c r="K15" s="22"/>
      <c r="L15" s="21">
        <v>-5.1697504436012736</v>
      </c>
      <c r="M15" s="22"/>
      <c r="N15" s="23">
        <v>-7.6466890240179453</v>
      </c>
      <c r="P15" s="17"/>
      <c r="Q15" s="17"/>
      <c r="R15" s="17"/>
      <c r="S15" s="17"/>
      <c r="T15" s="17"/>
      <c r="U15" s="17"/>
    </row>
    <row r="16" spans="1:21" s="16" customFormat="1" ht="12">
      <c r="A16" s="24">
        <v>2020</v>
      </c>
      <c r="B16" s="25">
        <v>326032</v>
      </c>
      <c r="C16" s="25"/>
      <c r="D16" s="25">
        <v>4862037</v>
      </c>
      <c r="E16" s="25"/>
      <c r="F16" s="25">
        <v>21415620</v>
      </c>
      <c r="G16" s="26"/>
      <c r="H16" s="27">
        <v>-80.041944531845886</v>
      </c>
      <c r="I16" s="28"/>
      <c r="J16" s="27">
        <v>-27.091113521061544</v>
      </c>
      <c r="K16" s="28"/>
      <c r="L16" s="27">
        <v>-2.5828113108930779</v>
      </c>
      <c r="M16" s="28"/>
      <c r="N16" s="29">
        <v>-67.601204003939145</v>
      </c>
      <c r="O16" s="30"/>
      <c r="P16" s="17"/>
      <c r="Q16" s="17"/>
      <c r="R16" s="17"/>
      <c r="S16" s="17"/>
      <c r="T16" s="17"/>
      <c r="U16" s="17"/>
    </row>
    <row r="17" spans="1:22" s="16" customFormat="1" ht="12">
      <c r="A17" s="18">
        <v>2021</v>
      </c>
      <c r="B17" s="19">
        <v>1552982</v>
      </c>
      <c r="C17" s="19"/>
      <c r="D17" s="19">
        <v>6577753</v>
      </c>
      <c r="E17" s="19"/>
      <c r="F17" s="19">
        <v>18475812</v>
      </c>
      <c r="G17" s="20"/>
      <c r="H17" s="21">
        <v>376.32809049418461</v>
      </c>
      <c r="I17" s="22"/>
      <c r="J17" s="21">
        <v>35.288007886406461</v>
      </c>
      <c r="K17" s="22"/>
      <c r="L17" s="21">
        <v>-13.727400841068345</v>
      </c>
      <c r="M17" s="22"/>
      <c r="N17" s="23">
        <v>-12.674540481695743</v>
      </c>
      <c r="P17" s="17"/>
      <c r="Q17" s="17"/>
      <c r="R17" s="17"/>
      <c r="S17" s="17"/>
      <c r="T17" s="17"/>
      <c r="U17" s="17"/>
    </row>
    <row r="18" spans="1:22" s="16" customFormat="1" ht="12">
      <c r="A18" s="290" t="s">
        <v>1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2"/>
      <c r="P18" s="17"/>
      <c r="Q18" s="17"/>
      <c r="R18" s="17"/>
      <c r="S18" s="17"/>
      <c r="T18" s="17"/>
      <c r="U18" s="17"/>
      <c r="V18" s="17"/>
    </row>
    <row r="19" spans="1:22" s="16" customFormat="1" ht="12">
      <c r="A19" s="18">
        <v>2019</v>
      </c>
      <c r="B19" s="19">
        <v>1309314</v>
      </c>
      <c r="C19" s="19"/>
      <c r="D19" s="19">
        <v>5192964</v>
      </c>
      <c r="E19" s="19"/>
      <c r="F19" s="19">
        <v>16364775</v>
      </c>
      <c r="G19" s="20"/>
      <c r="H19" s="21">
        <v>-21.261273505450546</v>
      </c>
      <c r="I19" s="22"/>
      <c r="J19" s="21">
        <v>-4.059619794117495</v>
      </c>
      <c r="K19" s="22"/>
      <c r="L19" s="21">
        <v>-6.9143164791797176</v>
      </c>
      <c r="M19" s="22"/>
      <c r="N19" s="23">
        <v>-8.8475989643560524</v>
      </c>
      <c r="O19" s="30"/>
      <c r="P19" s="17"/>
      <c r="Q19" s="17"/>
      <c r="R19" s="17"/>
      <c r="S19" s="17"/>
      <c r="T19" s="17"/>
      <c r="U19" s="17"/>
    </row>
    <row r="20" spans="1:22" s="16" customFormat="1" ht="12">
      <c r="A20" s="24">
        <v>2020</v>
      </c>
      <c r="B20" s="25">
        <v>272276</v>
      </c>
      <c r="C20" s="25"/>
      <c r="D20" s="25">
        <v>3898585</v>
      </c>
      <c r="E20" s="25"/>
      <c r="F20" s="25">
        <v>16919508</v>
      </c>
      <c r="G20" s="26"/>
      <c r="H20" s="27">
        <v>-79.204682757535622</v>
      </c>
      <c r="I20" s="28"/>
      <c r="J20" s="27">
        <v>-24.925630141090906</v>
      </c>
      <c r="K20" s="28"/>
      <c r="L20" s="27">
        <v>3.3897991264774561</v>
      </c>
      <c r="M20" s="28"/>
      <c r="N20" s="29">
        <v>-66.289458305682388</v>
      </c>
      <c r="P20" s="17"/>
      <c r="Q20" s="17"/>
      <c r="R20" s="17"/>
      <c r="S20" s="17"/>
      <c r="T20" s="17"/>
      <c r="U20" s="17"/>
    </row>
    <row r="21" spans="1:22">
      <c r="A21" s="18">
        <v>2021</v>
      </c>
      <c r="B21" s="19">
        <v>1221249</v>
      </c>
      <c r="C21" s="19"/>
      <c r="D21" s="19">
        <v>5539885</v>
      </c>
      <c r="E21" s="19"/>
      <c r="F21" s="19">
        <v>15026228</v>
      </c>
      <c r="G21" s="20"/>
      <c r="H21" s="21">
        <v>348.53347338729816</v>
      </c>
      <c r="I21" s="22"/>
      <c r="J21" s="21">
        <v>42.099890088326902</v>
      </c>
      <c r="K21" s="22"/>
      <c r="L21" s="21">
        <v>-11.189923489500998</v>
      </c>
      <c r="M21" s="22"/>
      <c r="N21" s="23">
        <v>-21.999210570688405</v>
      </c>
      <c r="P21" s="17"/>
      <c r="Q21" s="17"/>
      <c r="R21" s="17"/>
      <c r="S21" s="17"/>
      <c r="T21" s="17"/>
      <c r="U21" s="17"/>
      <c r="V21" s="17"/>
    </row>
    <row r="22" spans="1:22">
      <c r="A22" s="290" t="s">
        <v>101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2"/>
      <c r="O22" s="30"/>
      <c r="P22" s="17"/>
      <c r="Q22" s="17"/>
      <c r="R22" s="17"/>
      <c r="S22" s="17"/>
      <c r="T22" s="17"/>
      <c r="U22" s="17"/>
    </row>
    <row r="23" spans="1:22">
      <c r="A23" s="18">
        <v>2019</v>
      </c>
      <c r="B23" s="19">
        <v>324272</v>
      </c>
      <c r="C23" s="19"/>
      <c r="D23" s="19">
        <v>1475684</v>
      </c>
      <c r="E23" s="19"/>
      <c r="F23" s="19">
        <v>5618635</v>
      </c>
      <c r="G23" s="20"/>
      <c r="H23" s="21">
        <v>-23.886601664640239</v>
      </c>
      <c r="I23" s="22"/>
      <c r="J23" s="21">
        <v>3.070705536963203E-2</v>
      </c>
      <c r="K23" s="22"/>
      <c r="L23" s="21">
        <v>0.30555997399990531</v>
      </c>
      <c r="M23" s="22"/>
      <c r="N23" s="23">
        <v>-2.4578649573009415</v>
      </c>
      <c r="O23" s="30"/>
      <c r="P23" s="17"/>
      <c r="Q23" s="17"/>
      <c r="R23" s="17"/>
      <c r="S23" s="17"/>
      <c r="T23" s="17"/>
      <c r="U23" s="17"/>
    </row>
    <row r="24" spans="1:22">
      <c r="A24" s="24">
        <v>2020</v>
      </c>
      <c r="B24" s="25">
        <v>53756</v>
      </c>
      <c r="C24" s="25"/>
      <c r="D24" s="25">
        <v>963452</v>
      </c>
      <c r="E24" s="25"/>
      <c r="F24" s="25">
        <v>4496112</v>
      </c>
      <c r="G24" s="26"/>
      <c r="H24" s="27">
        <v>-83.42255883949278</v>
      </c>
      <c r="I24" s="28"/>
      <c r="J24" s="27">
        <v>-34.711496499250515</v>
      </c>
      <c r="K24" s="28"/>
      <c r="L24" s="27">
        <v>-19.978571307799854</v>
      </c>
      <c r="M24" s="28"/>
      <c r="N24" s="29">
        <v>-72.935389510676117</v>
      </c>
      <c r="O24" s="30"/>
      <c r="P24" s="17"/>
      <c r="Q24" s="17"/>
      <c r="R24" s="17"/>
      <c r="S24" s="17"/>
      <c r="T24" s="17"/>
      <c r="U24" s="17"/>
    </row>
    <row r="25" spans="1:22">
      <c r="A25" s="31">
        <v>2021</v>
      </c>
      <c r="B25" s="32">
        <v>331733</v>
      </c>
      <c r="C25" s="32"/>
      <c r="D25" s="32">
        <v>1037868</v>
      </c>
      <c r="E25" s="32"/>
      <c r="F25" s="32">
        <v>3449584</v>
      </c>
      <c r="G25" s="33"/>
      <c r="H25" s="34">
        <v>517.10878785623925</v>
      </c>
      <c r="I25" s="35"/>
      <c r="J25" s="34">
        <v>7.72389283534622</v>
      </c>
      <c r="K25" s="35"/>
      <c r="L25" s="34">
        <v>-23.276288491034038</v>
      </c>
      <c r="M25" s="35"/>
      <c r="N25" s="36">
        <v>55.965791552262374</v>
      </c>
      <c r="O25" s="30"/>
      <c r="P25" s="17"/>
      <c r="Q25" s="17"/>
      <c r="R25" s="17"/>
      <c r="S25" s="17"/>
      <c r="T25" s="17"/>
      <c r="U25" s="17"/>
    </row>
    <row r="26" spans="1:22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P26" s="17"/>
      <c r="R26" s="17"/>
    </row>
    <row r="27" spans="1:22" ht="5.0999999999999996" customHeight="1">
      <c r="A27" s="223"/>
      <c r="B27" s="224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5"/>
      <c r="P27" s="17"/>
      <c r="R27" s="17"/>
    </row>
    <row r="28" spans="1:22">
      <c r="A28" s="145" t="s">
        <v>137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9"/>
    </row>
    <row r="29" spans="1:22" ht="12.75" customHeight="1">
      <c r="A29" s="219" t="s">
        <v>173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7"/>
    </row>
    <row r="30" spans="1:22" ht="5.0999999999999996" customHeight="1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9"/>
    </row>
    <row r="31" spans="1:2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3" spans="2:6">
      <c r="B33" s="43"/>
      <c r="C33" s="43"/>
      <c r="D33" s="43"/>
      <c r="E33" s="43"/>
      <c r="F33" s="43"/>
    </row>
    <row r="34" spans="2:6">
      <c r="B34" s="43"/>
      <c r="C34" s="43"/>
      <c r="D34" s="43"/>
      <c r="E34" s="43"/>
      <c r="F34" s="43"/>
    </row>
    <row r="35" spans="2:6">
      <c r="B35" s="43"/>
      <c r="C35" s="43"/>
      <c r="D35" s="43"/>
      <c r="E35" s="43"/>
      <c r="F35" s="43"/>
    </row>
    <row r="36" spans="2:6">
      <c r="B36" s="43"/>
      <c r="C36" s="43"/>
      <c r="D36" s="43"/>
      <c r="E36" s="43"/>
      <c r="F36" s="43"/>
    </row>
  </sheetData>
  <mergeCells count="10">
    <mergeCell ref="A3:N4"/>
    <mergeCell ref="A6:N6"/>
    <mergeCell ref="A7:N7"/>
    <mergeCell ref="L10:N10"/>
    <mergeCell ref="A22:N22"/>
    <mergeCell ref="A12:A13"/>
    <mergeCell ref="H12:N12"/>
    <mergeCell ref="A14:N14"/>
    <mergeCell ref="B12:F12"/>
    <mergeCell ref="A18:N18"/>
  </mergeCells>
  <phoneticPr fontId="0" type="noConversion"/>
  <hyperlinks>
    <hyperlink ref="L10:N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196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339" t="str">
        <f>'a18'!A8</f>
        <v>Acumulado año corrido a abril 2021</v>
      </c>
      <c r="B8" s="340"/>
      <c r="C8" s="340"/>
      <c r="D8" s="340"/>
      <c r="E8" s="340"/>
      <c r="F8" s="340"/>
      <c r="G8" s="340"/>
      <c r="H8" s="340"/>
      <c r="I8" s="341"/>
    </row>
    <row r="9" spans="1:12" s="3" customFormat="1" ht="7.5" customHeight="1">
      <c r="A9" s="220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3169</v>
      </c>
      <c r="C14" s="76">
        <v>80</v>
      </c>
      <c r="D14" s="76">
        <v>3089</v>
      </c>
      <c r="E14" s="76"/>
      <c r="F14" s="76">
        <v>5636</v>
      </c>
      <c r="G14" s="76">
        <v>1499</v>
      </c>
      <c r="H14" s="77">
        <v>4137</v>
      </c>
    </row>
    <row r="15" spans="1:12">
      <c r="A15" s="114" t="s">
        <v>36</v>
      </c>
      <c r="B15" s="79">
        <v>3800</v>
      </c>
      <c r="C15" s="79">
        <v>773</v>
      </c>
      <c r="D15" s="79">
        <v>3027</v>
      </c>
      <c r="E15" s="79"/>
      <c r="F15" s="79">
        <v>1317</v>
      </c>
      <c r="G15" s="79">
        <v>397</v>
      </c>
      <c r="H15" s="80">
        <v>920</v>
      </c>
    </row>
    <row r="16" spans="1:12">
      <c r="A16" s="112" t="s">
        <v>89</v>
      </c>
      <c r="B16" s="76">
        <v>5545</v>
      </c>
      <c r="C16" s="76">
        <v>623</v>
      </c>
      <c r="D16" s="76">
        <v>4922</v>
      </c>
      <c r="E16" s="76"/>
      <c r="F16" s="76">
        <v>4239</v>
      </c>
      <c r="G16" s="76">
        <v>468</v>
      </c>
      <c r="H16" s="77">
        <v>3771</v>
      </c>
    </row>
    <row r="17" spans="1:8">
      <c r="A17" s="114" t="s">
        <v>37</v>
      </c>
      <c r="B17" s="79">
        <v>2136</v>
      </c>
      <c r="C17" s="79">
        <v>33</v>
      </c>
      <c r="D17" s="79">
        <v>2103</v>
      </c>
      <c r="E17" s="79"/>
      <c r="F17" s="79">
        <v>801</v>
      </c>
      <c r="G17" s="79">
        <v>116</v>
      </c>
      <c r="H17" s="80">
        <v>685</v>
      </c>
    </row>
    <row r="18" spans="1:8">
      <c r="A18" s="112" t="s">
        <v>38</v>
      </c>
      <c r="B18" s="76">
        <v>200</v>
      </c>
      <c r="C18" s="76">
        <v>91</v>
      </c>
      <c r="D18" s="76">
        <v>109</v>
      </c>
      <c r="E18" s="76"/>
      <c r="F18" s="76">
        <v>1087</v>
      </c>
      <c r="G18" s="76">
        <v>537</v>
      </c>
      <c r="H18" s="77">
        <v>550</v>
      </c>
    </row>
    <row r="19" spans="1:8">
      <c r="A19" s="114" t="s">
        <v>39</v>
      </c>
      <c r="B19" s="79">
        <v>898</v>
      </c>
      <c r="C19" s="79">
        <v>2</v>
      </c>
      <c r="D19" s="79">
        <v>896</v>
      </c>
      <c r="E19" s="79"/>
      <c r="F19" s="79">
        <v>474</v>
      </c>
      <c r="G19" s="79">
        <v>184</v>
      </c>
      <c r="H19" s="80">
        <v>290</v>
      </c>
    </row>
    <row r="20" spans="1:8">
      <c r="A20" s="112" t="s">
        <v>40</v>
      </c>
      <c r="B20" s="76">
        <v>0</v>
      </c>
      <c r="C20" s="76">
        <v>0</v>
      </c>
      <c r="D20" s="76">
        <v>0</v>
      </c>
      <c r="E20" s="76"/>
      <c r="F20" s="76">
        <v>101</v>
      </c>
      <c r="G20" s="76">
        <v>101</v>
      </c>
      <c r="H20" s="77">
        <v>0</v>
      </c>
    </row>
    <row r="21" spans="1:8">
      <c r="A21" s="114" t="s">
        <v>41</v>
      </c>
      <c r="B21" s="79">
        <v>600</v>
      </c>
      <c r="C21" s="79">
        <v>360</v>
      </c>
      <c r="D21" s="79">
        <v>240</v>
      </c>
      <c r="E21" s="79"/>
      <c r="F21" s="79">
        <v>895</v>
      </c>
      <c r="G21" s="79">
        <v>475</v>
      </c>
      <c r="H21" s="80">
        <v>420</v>
      </c>
    </row>
    <row r="22" spans="1:8">
      <c r="A22" s="112" t="s">
        <v>43</v>
      </c>
      <c r="B22" s="76">
        <v>202</v>
      </c>
      <c r="C22" s="76">
        <v>202</v>
      </c>
      <c r="D22" s="76">
        <v>0</v>
      </c>
      <c r="E22" s="76"/>
      <c r="F22" s="76">
        <v>106</v>
      </c>
      <c r="G22" s="76">
        <v>87</v>
      </c>
      <c r="H22" s="77">
        <v>19</v>
      </c>
    </row>
    <row r="23" spans="1:8">
      <c r="A23" s="114" t="s">
        <v>44</v>
      </c>
      <c r="B23" s="79">
        <v>132</v>
      </c>
      <c r="C23" s="79">
        <v>132</v>
      </c>
      <c r="D23" s="79">
        <v>0</v>
      </c>
      <c r="E23" s="79"/>
      <c r="F23" s="79">
        <v>389</v>
      </c>
      <c r="G23" s="79">
        <v>245</v>
      </c>
      <c r="H23" s="80">
        <v>144</v>
      </c>
    </row>
    <row r="24" spans="1:8">
      <c r="A24" s="112" t="s">
        <v>45</v>
      </c>
      <c r="B24" s="76">
        <v>93</v>
      </c>
      <c r="C24" s="76">
        <v>9</v>
      </c>
      <c r="D24" s="76">
        <v>84</v>
      </c>
      <c r="E24" s="76"/>
      <c r="F24" s="76">
        <v>3002</v>
      </c>
      <c r="G24" s="76">
        <v>989</v>
      </c>
      <c r="H24" s="77">
        <v>2013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97</v>
      </c>
      <c r="G25" s="79">
        <v>72</v>
      </c>
      <c r="H25" s="80">
        <v>25</v>
      </c>
    </row>
    <row r="26" spans="1:8">
      <c r="A26" s="112" t="s">
        <v>47</v>
      </c>
      <c r="B26" s="76">
        <v>687</v>
      </c>
      <c r="C26" s="76">
        <v>399</v>
      </c>
      <c r="D26" s="76">
        <v>288</v>
      </c>
      <c r="E26" s="76"/>
      <c r="F26" s="76">
        <v>634</v>
      </c>
      <c r="G26" s="76">
        <v>498</v>
      </c>
      <c r="H26" s="77">
        <v>136</v>
      </c>
    </row>
    <row r="27" spans="1:8">
      <c r="A27" s="114" t="s">
        <v>48</v>
      </c>
      <c r="B27" s="79">
        <v>83</v>
      </c>
      <c r="C27" s="79">
        <v>83</v>
      </c>
      <c r="D27" s="79">
        <v>0</v>
      </c>
      <c r="E27" s="79"/>
      <c r="F27" s="79">
        <v>28</v>
      </c>
      <c r="G27" s="79">
        <v>24</v>
      </c>
      <c r="H27" s="80">
        <v>4</v>
      </c>
    </row>
    <row r="28" spans="1:8">
      <c r="A28" s="112" t="s">
        <v>49</v>
      </c>
      <c r="B28" s="76">
        <v>1686</v>
      </c>
      <c r="C28" s="76">
        <v>2</v>
      </c>
      <c r="D28" s="76">
        <v>1684</v>
      </c>
      <c r="E28" s="76"/>
      <c r="F28" s="76">
        <v>748</v>
      </c>
      <c r="G28" s="76">
        <v>124</v>
      </c>
      <c r="H28" s="77">
        <v>624</v>
      </c>
    </row>
    <row r="29" spans="1:8">
      <c r="A29" s="114" t="s">
        <v>50</v>
      </c>
      <c r="B29" s="79">
        <v>794</v>
      </c>
      <c r="C29" s="79">
        <v>114</v>
      </c>
      <c r="D29" s="79">
        <v>680</v>
      </c>
      <c r="E29" s="79"/>
      <c r="F29" s="79">
        <v>725</v>
      </c>
      <c r="G29" s="79">
        <v>565</v>
      </c>
      <c r="H29" s="80">
        <v>160</v>
      </c>
    </row>
    <row r="30" spans="1:8">
      <c r="A30" s="112" t="s">
        <v>51</v>
      </c>
      <c r="B30" s="76">
        <v>686</v>
      </c>
      <c r="C30" s="76">
        <v>6</v>
      </c>
      <c r="D30" s="76">
        <v>680</v>
      </c>
      <c r="E30" s="76"/>
      <c r="F30" s="76">
        <v>580</v>
      </c>
      <c r="G30" s="76">
        <v>272</v>
      </c>
      <c r="H30" s="77">
        <v>308</v>
      </c>
    </row>
    <row r="31" spans="1:8">
      <c r="A31" s="114" t="s">
        <v>58</v>
      </c>
      <c r="B31" s="79">
        <v>1530</v>
      </c>
      <c r="C31" s="79">
        <v>943</v>
      </c>
      <c r="D31" s="79">
        <v>587</v>
      </c>
      <c r="E31" s="79"/>
      <c r="F31" s="79">
        <v>798</v>
      </c>
      <c r="G31" s="79">
        <v>382</v>
      </c>
      <c r="H31" s="80">
        <v>416</v>
      </c>
    </row>
    <row r="32" spans="1:8">
      <c r="A32" s="112" t="s">
        <v>52</v>
      </c>
      <c r="B32" s="76">
        <v>196</v>
      </c>
      <c r="C32" s="76">
        <v>12</v>
      </c>
      <c r="D32" s="76">
        <v>184</v>
      </c>
      <c r="E32" s="76"/>
      <c r="F32" s="76">
        <v>893</v>
      </c>
      <c r="G32" s="76">
        <v>226</v>
      </c>
      <c r="H32" s="77">
        <v>667</v>
      </c>
    </row>
    <row r="33" spans="1:8">
      <c r="A33" s="114" t="s">
        <v>53</v>
      </c>
      <c r="B33" s="79">
        <v>1679</v>
      </c>
      <c r="C33" s="79">
        <v>441</v>
      </c>
      <c r="D33" s="79">
        <v>1238</v>
      </c>
      <c r="E33" s="79"/>
      <c r="F33" s="79">
        <v>1781</v>
      </c>
      <c r="G33" s="79">
        <v>767</v>
      </c>
      <c r="H33" s="80">
        <v>1014</v>
      </c>
    </row>
    <row r="34" spans="1:8">
      <c r="A34" s="112" t="s">
        <v>56</v>
      </c>
      <c r="B34" s="76">
        <v>752</v>
      </c>
      <c r="C34" s="76">
        <v>31</v>
      </c>
      <c r="D34" s="76">
        <v>721</v>
      </c>
      <c r="E34" s="76"/>
      <c r="F34" s="76">
        <v>1342</v>
      </c>
      <c r="G34" s="76">
        <v>325</v>
      </c>
      <c r="H34" s="77">
        <v>1017</v>
      </c>
    </row>
    <row r="35" spans="1:8">
      <c r="A35" s="114" t="s">
        <v>54</v>
      </c>
      <c r="B35" s="79">
        <v>84</v>
      </c>
      <c r="C35" s="79">
        <v>84</v>
      </c>
      <c r="D35" s="79">
        <v>0</v>
      </c>
      <c r="E35" s="79"/>
      <c r="F35" s="79">
        <v>160</v>
      </c>
      <c r="G35" s="79">
        <v>112</v>
      </c>
      <c r="H35" s="80">
        <v>48</v>
      </c>
    </row>
    <row r="36" spans="1:8">
      <c r="A36" s="112" t="s">
        <v>55</v>
      </c>
      <c r="B36" s="76">
        <v>3237</v>
      </c>
      <c r="C36" s="76">
        <v>494</v>
      </c>
      <c r="D36" s="76">
        <v>2743</v>
      </c>
      <c r="E36" s="76"/>
      <c r="F36" s="76">
        <v>562</v>
      </c>
      <c r="G36" s="76">
        <v>278</v>
      </c>
      <c r="H36" s="77">
        <v>284</v>
      </c>
    </row>
    <row r="37" spans="1:8">
      <c r="A37" s="114" t="s">
        <v>66</v>
      </c>
      <c r="B37" s="79">
        <v>2674</v>
      </c>
      <c r="C37" s="79">
        <v>997</v>
      </c>
      <c r="D37" s="79">
        <v>1677</v>
      </c>
      <c r="E37" s="79"/>
      <c r="F37" s="79">
        <v>2712</v>
      </c>
      <c r="G37" s="79">
        <v>1073</v>
      </c>
      <c r="H37" s="80">
        <v>1639</v>
      </c>
    </row>
    <row r="38" spans="1:8">
      <c r="A38" s="112" t="s">
        <v>35</v>
      </c>
      <c r="B38" s="76">
        <v>0</v>
      </c>
      <c r="C38" s="76">
        <v>0</v>
      </c>
      <c r="D38" s="76">
        <v>0</v>
      </c>
      <c r="E38" s="76"/>
      <c r="F38" s="76">
        <v>28</v>
      </c>
      <c r="G38" s="76">
        <v>23</v>
      </c>
      <c r="H38" s="77">
        <v>5</v>
      </c>
    </row>
    <row r="39" spans="1:8">
      <c r="A39" s="114" t="s">
        <v>42</v>
      </c>
      <c r="B39" s="79">
        <v>1</v>
      </c>
      <c r="C39" s="79">
        <v>1</v>
      </c>
      <c r="D39" s="79">
        <v>0</v>
      </c>
      <c r="E39" s="79"/>
      <c r="F39" s="79">
        <v>198</v>
      </c>
      <c r="G39" s="79">
        <v>165</v>
      </c>
      <c r="H39" s="80">
        <v>33</v>
      </c>
    </row>
    <row r="40" spans="1:8">
      <c r="A40" s="112" t="s">
        <v>90</v>
      </c>
      <c r="B40" s="76">
        <v>909</v>
      </c>
      <c r="C40" s="76">
        <v>909</v>
      </c>
      <c r="D40" s="76">
        <v>0</v>
      </c>
      <c r="E40" s="76"/>
      <c r="F40" s="76">
        <v>46</v>
      </c>
      <c r="G40" s="76">
        <v>31</v>
      </c>
      <c r="H40" s="77">
        <v>15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28</v>
      </c>
      <c r="G41" s="79">
        <v>10</v>
      </c>
      <c r="H41" s="80">
        <v>18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56</v>
      </c>
      <c r="G42" s="76">
        <v>29</v>
      </c>
      <c r="H42" s="77">
        <v>27</v>
      </c>
    </row>
    <row r="43" spans="1:8">
      <c r="A43" s="114" t="s">
        <v>93</v>
      </c>
      <c r="B43" s="79">
        <v>0</v>
      </c>
      <c r="C43" s="79">
        <v>0</v>
      </c>
      <c r="D43" s="79">
        <v>0</v>
      </c>
      <c r="E43" s="79"/>
      <c r="F43" s="79">
        <v>26</v>
      </c>
      <c r="G43" s="79">
        <v>26</v>
      </c>
      <c r="H43" s="80">
        <v>0</v>
      </c>
    </row>
    <row r="44" spans="1:8">
      <c r="A44" s="112" t="s">
        <v>94</v>
      </c>
      <c r="B44" s="76">
        <v>0</v>
      </c>
      <c r="C44" s="76">
        <v>0</v>
      </c>
      <c r="D44" s="76">
        <v>0</v>
      </c>
      <c r="E44" s="76"/>
      <c r="F44" s="76">
        <v>11</v>
      </c>
      <c r="G44" s="76">
        <v>11</v>
      </c>
      <c r="H44" s="77">
        <v>0</v>
      </c>
    </row>
    <row r="45" spans="1:8">
      <c r="A45" s="114" t="s">
        <v>95</v>
      </c>
      <c r="B45" s="79">
        <v>0</v>
      </c>
      <c r="C45" s="79">
        <v>0</v>
      </c>
      <c r="D45" s="79">
        <v>0</v>
      </c>
      <c r="E45" s="79"/>
      <c r="F45" s="79">
        <v>13</v>
      </c>
      <c r="G45" s="79">
        <v>9</v>
      </c>
      <c r="H45" s="80">
        <v>4</v>
      </c>
    </row>
    <row r="46" spans="1:8">
      <c r="A46" s="112" t="s">
        <v>96</v>
      </c>
      <c r="B46" s="76">
        <v>0</v>
      </c>
      <c r="C46" s="76">
        <v>0</v>
      </c>
      <c r="D46" s="76">
        <v>0</v>
      </c>
      <c r="E46" s="76"/>
      <c r="F46" s="76">
        <v>8</v>
      </c>
      <c r="G46" s="76">
        <v>0</v>
      </c>
      <c r="H46" s="77">
        <v>8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31773</v>
      </c>
      <c r="C48" s="85">
        <v>6821</v>
      </c>
      <c r="D48" s="85">
        <v>24952</v>
      </c>
      <c r="E48" s="85"/>
      <c r="F48" s="85">
        <v>29521</v>
      </c>
      <c r="G48" s="85">
        <v>10120</v>
      </c>
      <c r="H48" s="86">
        <v>19401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197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519586</v>
      </c>
      <c r="C14" s="76">
        <v>10600</v>
      </c>
      <c r="D14" s="76">
        <v>508986</v>
      </c>
      <c r="E14" s="76"/>
      <c r="F14" s="76">
        <v>1865083</v>
      </c>
      <c r="G14" s="76">
        <v>587910</v>
      </c>
      <c r="H14" s="77">
        <v>1277173</v>
      </c>
    </row>
    <row r="15" spans="1:12">
      <c r="A15" s="78" t="s">
        <v>36</v>
      </c>
      <c r="B15" s="79">
        <v>510452</v>
      </c>
      <c r="C15" s="79">
        <v>128905</v>
      </c>
      <c r="D15" s="79">
        <v>381547</v>
      </c>
      <c r="E15" s="79"/>
      <c r="F15" s="79">
        <v>411943</v>
      </c>
      <c r="G15" s="79">
        <v>128059</v>
      </c>
      <c r="H15" s="80">
        <v>283884</v>
      </c>
    </row>
    <row r="16" spans="1:12">
      <c r="A16" s="75" t="s">
        <v>89</v>
      </c>
      <c r="B16" s="76">
        <v>1091566</v>
      </c>
      <c r="C16" s="76">
        <v>156677</v>
      </c>
      <c r="D16" s="76">
        <v>934889</v>
      </c>
      <c r="E16" s="76"/>
      <c r="F16" s="76">
        <v>1344565</v>
      </c>
      <c r="G16" s="76">
        <v>188491</v>
      </c>
      <c r="H16" s="77">
        <v>1156074</v>
      </c>
    </row>
    <row r="17" spans="1:8">
      <c r="A17" s="78" t="s">
        <v>37</v>
      </c>
      <c r="B17" s="79">
        <v>390247</v>
      </c>
      <c r="C17" s="79">
        <v>94038</v>
      </c>
      <c r="D17" s="79">
        <v>296209</v>
      </c>
      <c r="E17" s="79"/>
      <c r="F17" s="79">
        <v>317358</v>
      </c>
      <c r="G17" s="79">
        <v>47656</v>
      </c>
      <c r="H17" s="80">
        <v>269702</v>
      </c>
    </row>
    <row r="18" spans="1:8">
      <c r="A18" s="75" t="s">
        <v>38</v>
      </c>
      <c r="B18" s="76">
        <v>35732</v>
      </c>
      <c r="C18" s="76">
        <v>13109</v>
      </c>
      <c r="D18" s="76">
        <v>22623</v>
      </c>
      <c r="E18" s="76"/>
      <c r="F18" s="76">
        <v>385340</v>
      </c>
      <c r="G18" s="76">
        <v>211499</v>
      </c>
      <c r="H18" s="77">
        <v>173841</v>
      </c>
    </row>
    <row r="19" spans="1:8">
      <c r="A19" s="78" t="s">
        <v>39</v>
      </c>
      <c r="B19" s="79">
        <v>127273</v>
      </c>
      <c r="C19" s="79">
        <v>6082</v>
      </c>
      <c r="D19" s="79">
        <v>121191</v>
      </c>
      <c r="E19" s="79"/>
      <c r="F19" s="79">
        <v>268965</v>
      </c>
      <c r="G19" s="79">
        <v>90322</v>
      </c>
      <c r="H19" s="80">
        <v>178643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55854</v>
      </c>
      <c r="G20" s="76">
        <v>47825</v>
      </c>
      <c r="H20" s="77">
        <v>8029</v>
      </c>
    </row>
    <row r="21" spans="1:8">
      <c r="A21" s="78" t="s">
        <v>41</v>
      </c>
      <c r="B21" s="79">
        <v>86543</v>
      </c>
      <c r="C21" s="79">
        <v>40535</v>
      </c>
      <c r="D21" s="79">
        <v>46008</v>
      </c>
      <c r="E21" s="79"/>
      <c r="F21" s="79">
        <v>200730</v>
      </c>
      <c r="G21" s="79">
        <v>128517</v>
      </c>
      <c r="H21" s="80">
        <v>72213</v>
      </c>
    </row>
    <row r="22" spans="1:8">
      <c r="A22" s="75" t="s">
        <v>43</v>
      </c>
      <c r="B22" s="76">
        <v>32497</v>
      </c>
      <c r="C22" s="76">
        <v>17606</v>
      </c>
      <c r="D22" s="76">
        <v>14891</v>
      </c>
      <c r="E22" s="76"/>
      <c r="F22" s="76">
        <v>61427</v>
      </c>
      <c r="G22" s="76">
        <v>50450</v>
      </c>
      <c r="H22" s="77">
        <v>10977</v>
      </c>
    </row>
    <row r="23" spans="1:8">
      <c r="A23" s="78" t="s">
        <v>44</v>
      </c>
      <c r="B23" s="79">
        <v>27556</v>
      </c>
      <c r="C23" s="79">
        <v>18292</v>
      </c>
      <c r="D23" s="79">
        <v>9264</v>
      </c>
      <c r="E23" s="79"/>
      <c r="F23" s="79">
        <v>109476</v>
      </c>
      <c r="G23" s="79">
        <v>75663</v>
      </c>
      <c r="H23" s="80">
        <v>33813</v>
      </c>
    </row>
    <row r="24" spans="1:8">
      <c r="A24" s="75" t="s">
        <v>45</v>
      </c>
      <c r="B24" s="76">
        <v>286198</v>
      </c>
      <c r="C24" s="76">
        <v>8222</v>
      </c>
      <c r="D24" s="76">
        <v>277976</v>
      </c>
      <c r="E24" s="76"/>
      <c r="F24" s="76">
        <v>855156</v>
      </c>
      <c r="G24" s="76">
        <v>465471</v>
      </c>
      <c r="H24" s="77">
        <v>389685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22857</v>
      </c>
      <c r="G25" s="79">
        <v>16147</v>
      </c>
      <c r="H25" s="80">
        <v>6710</v>
      </c>
    </row>
    <row r="26" spans="1:8">
      <c r="A26" s="75" t="s">
        <v>47</v>
      </c>
      <c r="B26" s="76">
        <v>106271</v>
      </c>
      <c r="C26" s="76">
        <v>29988</v>
      </c>
      <c r="D26" s="76">
        <v>76283</v>
      </c>
      <c r="E26" s="76"/>
      <c r="F26" s="76">
        <v>216642</v>
      </c>
      <c r="G26" s="76">
        <v>166360</v>
      </c>
      <c r="H26" s="77">
        <v>50282</v>
      </c>
    </row>
    <row r="27" spans="1:8">
      <c r="A27" s="78" t="s">
        <v>48</v>
      </c>
      <c r="B27" s="79">
        <v>68556</v>
      </c>
      <c r="C27" s="79">
        <v>25684</v>
      </c>
      <c r="D27" s="79">
        <v>42872</v>
      </c>
      <c r="E27" s="79"/>
      <c r="F27" s="79">
        <v>10394</v>
      </c>
      <c r="G27" s="79">
        <v>8970</v>
      </c>
      <c r="H27" s="80">
        <v>1424</v>
      </c>
    </row>
    <row r="28" spans="1:8">
      <c r="A28" s="75" t="s">
        <v>49</v>
      </c>
      <c r="B28" s="76">
        <v>212342</v>
      </c>
      <c r="C28" s="76">
        <v>358</v>
      </c>
      <c r="D28" s="76">
        <v>211984</v>
      </c>
      <c r="E28" s="76"/>
      <c r="F28" s="76">
        <v>138639</v>
      </c>
      <c r="G28" s="76">
        <v>38304</v>
      </c>
      <c r="H28" s="77">
        <v>100335</v>
      </c>
    </row>
    <row r="29" spans="1:8">
      <c r="A29" s="78" t="s">
        <v>50</v>
      </c>
      <c r="B29" s="79">
        <v>219216</v>
      </c>
      <c r="C29" s="79">
        <v>15579</v>
      </c>
      <c r="D29" s="79">
        <v>203637</v>
      </c>
      <c r="E29" s="79"/>
      <c r="F29" s="79">
        <v>206599</v>
      </c>
      <c r="G29" s="79">
        <v>152315</v>
      </c>
      <c r="H29" s="80">
        <v>54284</v>
      </c>
    </row>
    <row r="30" spans="1:8">
      <c r="A30" s="75" t="s">
        <v>51</v>
      </c>
      <c r="B30" s="76">
        <v>75593</v>
      </c>
      <c r="C30" s="76">
        <v>3132</v>
      </c>
      <c r="D30" s="76">
        <v>72461</v>
      </c>
      <c r="E30" s="76"/>
      <c r="F30" s="76">
        <v>210368</v>
      </c>
      <c r="G30" s="76">
        <v>110450</v>
      </c>
      <c r="H30" s="77">
        <v>99918</v>
      </c>
    </row>
    <row r="31" spans="1:8">
      <c r="A31" s="78" t="s">
        <v>58</v>
      </c>
      <c r="B31" s="79">
        <v>202002</v>
      </c>
      <c r="C31" s="79">
        <v>128929</v>
      </c>
      <c r="D31" s="79">
        <v>73073</v>
      </c>
      <c r="E31" s="79"/>
      <c r="F31" s="79">
        <v>256590</v>
      </c>
      <c r="G31" s="79">
        <v>161968</v>
      </c>
      <c r="H31" s="80">
        <v>94622</v>
      </c>
    </row>
    <row r="32" spans="1:8">
      <c r="A32" s="75" t="s">
        <v>52</v>
      </c>
      <c r="B32" s="76">
        <v>107964</v>
      </c>
      <c r="C32" s="76">
        <v>2816</v>
      </c>
      <c r="D32" s="76">
        <v>105148</v>
      </c>
      <c r="E32" s="76"/>
      <c r="F32" s="76">
        <v>300506</v>
      </c>
      <c r="G32" s="76">
        <v>141443</v>
      </c>
      <c r="H32" s="77">
        <v>159063</v>
      </c>
    </row>
    <row r="33" spans="1:8">
      <c r="A33" s="78" t="s">
        <v>53</v>
      </c>
      <c r="B33" s="79">
        <v>169557</v>
      </c>
      <c r="C33" s="79">
        <v>30610</v>
      </c>
      <c r="D33" s="79">
        <v>138947</v>
      </c>
      <c r="E33" s="79"/>
      <c r="F33" s="79">
        <v>448477</v>
      </c>
      <c r="G33" s="79">
        <v>258436</v>
      </c>
      <c r="H33" s="80">
        <v>190041</v>
      </c>
    </row>
    <row r="34" spans="1:8">
      <c r="A34" s="75" t="s">
        <v>56</v>
      </c>
      <c r="B34" s="76">
        <v>115911</v>
      </c>
      <c r="C34" s="76">
        <v>8709</v>
      </c>
      <c r="D34" s="76">
        <v>107202</v>
      </c>
      <c r="E34" s="76"/>
      <c r="F34" s="76">
        <v>381645</v>
      </c>
      <c r="G34" s="76">
        <v>120379</v>
      </c>
      <c r="H34" s="77">
        <v>261266</v>
      </c>
    </row>
    <row r="35" spans="1:8">
      <c r="A35" s="78" t="s">
        <v>54</v>
      </c>
      <c r="B35" s="79">
        <v>15816</v>
      </c>
      <c r="C35" s="79">
        <v>13421</v>
      </c>
      <c r="D35" s="79">
        <v>2395</v>
      </c>
      <c r="E35" s="79"/>
      <c r="F35" s="79">
        <v>48951</v>
      </c>
      <c r="G35" s="79">
        <v>37436</v>
      </c>
      <c r="H35" s="80">
        <v>11515</v>
      </c>
    </row>
    <row r="36" spans="1:8">
      <c r="A36" s="75" t="s">
        <v>55</v>
      </c>
      <c r="B36" s="76">
        <v>515803</v>
      </c>
      <c r="C36" s="76">
        <v>52413</v>
      </c>
      <c r="D36" s="76">
        <v>463390</v>
      </c>
      <c r="E36" s="76"/>
      <c r="F36" s="76">
        <v>182101</v>
      </c>
      <c r="G36" s="76">
        <v>121422</v>
      </c>
      <c r="H36" s="77">
        <v>60679</v>
      </c>
    </row>
    <row r="37" spans="1:8">
      <c r="A37" s="78" t="s">
        <v>66</v>
      </c>
      <c r="B37" s="79">
        <v>753683</v>
      </c>
      <c r="C37" s="79">
        <v>311900</v>
      </c>
      <c r="D37" s="79">
        <v>441783</v>
      </c>
      <c r="E37" s="79"/>
      <c r="F37" s="79">
        <v>825641</v>
      </c>
      <c r="G37" s="79">
        <v>365579</v>
      </c>
      <c r="H37" s="80">
        <v>460062</v>
      </c>
    </row>
    <row r="38" spans="1:8">
      <c r="A38" s="75" t="s">
        <v>35</v>
      </c>
      <c r="B38" s="76">
        <v>192</v>
      </c>
      <c r="C38" s="76">
        <v>192</v>
      </c>
      <c r="D38" s="76">
        <v>0</v>
      </c>
      <c r="E38" s="76"/>
      <c r="F38" s="76">
        <v>5960</v>
      </c>
      <c r="G38" s="76">
        <v>5127</v>
      </c>
      <c r="H38" s="77">
        <v>833</v>
      </c>
    </row>
    <row r="39" spans="1:8">
      <c r="A39" s="78" t="s">
        <v>42</v>
      </c>
      <c r="B39" s="79">
        <v>442</v>
      </c>
      <c r="C39" s="79">
        <v>442</v>
      </c>
      <c r="D39" s="79">
        <v>0</v>
      </c>
      <c r="E39" s="79"/>
      <c r="F39" s="79">
        <v>59289</v>
      </c>
      <c r="G39" s="79">
        <v>54304</v>
      </c>
      <c r="H39" s="80">
        <v>4985</v>
      </c>
    </row>
    <row r="40" spans="1:8">
      <c r="A40" s="75" t="s">
        <v>90</v>
      </c>
      <c r="B40" s="76">
        <v>74531</v>
      </c>
      <c r="C40" s="76">
        <v>74531</v>
      </c>
      <c r="D40" s="76">
        <v>0</v>
      </c>
      <c r="E40" s="76"/>
      <c r="F40" s="76">
        <v>24560</v>
      </c>
      <c r="G40" s="76">
        <v>14067</v>
      </c>
      <c r="H40" s="77">
        <v>10493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8105</v>
      </c>
      <c r="G41" s="79">
        <v>1991</v>
      </c>
      <c r="H41" s="80">
        <v>6114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12849</v>
      </c>
      <c r="G42" s="76">
        <v>10678</v>
      </c>
      <c r="H42" s="77">
        <v>2171</v>
      </c>
    </row>
    <row r="43" spans="1:8">
      <c r="A43" s="78" t="s">
        <v>93</v>
      </c>
      <c r="B43" s="79">
        <v>413</v>
      </c>
      <c r="C43" s="79">
        <v>413</v>
      </c>
      <c r="D43" s="79">
        <v>0</v>
      </c>
      <c r="E43" s="79"/>
      <c r="F43" s="79">
        <v>8448</v>
      </c>
      <c r="G43" s="79">
        <v>8448</v>
      </c>
      <c r="H43" s="80">
        <v>0</v>
      </c>
    </row>
    <row r="44" spans="1:8">
      <c r="A44" s="75" t="s">
        <v>94</v>
      </c>
      <c r="B44" s="76">
        <v>11966</v>
      </c>
      <c r="C44" s="76">
        <v>5531</v>
      </c>
      <c r="D44" s="76">
        <v>6435</v>
      </c>
      <c r="E44" s="76"/>
      <c r="F44" s="76">
        <v>11520</v>
      </c>
      <c r="G44" s="76">
        <v>9815</v>
      </c>
      <c r="H44" s="77">
        <v>1705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2744</v>
      </c>
      <c r="G45" s="79">
        <v>2424</v>
      </c>
      <c r="H45" s="80">
        <v>320</v>
      </c>
    </row>
    <row r="46" spans="1:8">
      <c r="A46" s="75" t="s">
        <v>96</v>
      </c>
      <c r="B46" s="76">
        <v>8615</v>
      </c>
      <c r="C46" s="76">
        <v>8615</v>
      </c>
      <c r="D46" s="76">
        <v>0</v>
      </c>
      <c r="E46" s="76"/>
      <c r="F46" s="76">
        <v>923</v>
      </c>
      <c r="G46" s="76">
        <v>135</v>
      </c>
      <c r="H46" s="77">
        <v>788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5766523</v>
      </c>
      <c r="C48" s="85">
        <v>1207329</v>
      </c>
      <c r="D48" s="85">
        <v>4559194</v>
      </c>
      <c r="E48" s="85"/>
      <c r="F48" s="85">
        <v>9259705</v>
      </c>
      <c r="G48" s="85">
        <v>3828061</v>
      </c>
      <c r="H48" s="86">
        <v>5431644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198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1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7217</v>
      </c>
      <c r="C14" s="76">
        <v>160</v>
      </c>
      <c r="D14" s="76">
        <v>7057</v>
      </c>
      <c r="E14" s="76"/>
      <c r="F14" s="76">
        <v>15486</v>
      </c>
      <c r="G14" s="76">
        <v>3975</v>
      </c>
      <c r="H14" s="77">
        <v>11511</v>
      </c>
    </row>
    <row r="15" spans="1:12">
      <c r="A15" s="114" t="s">
        <v>36</v>
      </c>
      <c r="B15" s="79">
        <v>8901</v>
      </c>
      <c r="C15" s="79">
        <v>2282</v>
      </c>
      <c r="D15" s="79">
        <v>6619</v>
      </c>
      <c r="E15" s="79"/>
      <c r="F15" s="79">
        <v>3300</v>
      </c>
      <c r="G15" s="79">
        <v>1199</v>
      </c>
      <c r="H15" s="80">
        <v>2101</v>
      </c>
    </row>
    <row r="16" spans="1:12">
      <c r="A16" s="112" t="s">
        <v>89</v>
      </c>
      <c r="B16" s="76">
        <v>20021</v>
      </c>
      <c r="C16" s="76">
        <v>1962</v>
      </c>
      <c r="D16" s="76">
        <v>18059</v>
      </c>
      <c r="E16" s="76"/>
      <c r="F16" s="76">
        <v>13458</v>
      </c>
      <c r="G16" s="76">
        <v>1673</v>
      </c>
      <c r="H16" s="77">
        <v>11785</v>
      </c>
    </row>
    <row r="17" spans="1:8">
      <c r="A17" s="114" t="s">
        <v>37</v>
      </c>
      <c r="B17" s="79">
        <v>5812</v>
      </c>
      <c r="C17" s="79">
        <v>1686</v>
      </c>
      <c r="D17" s="79">
        <v>4126</v>
      </c>
      <c r="E17" s="79"/>
      <c r="F17" s="79">
        <v>2151</v>
      </c>
      <c r="G17" s="79">
        <v>317</v>
      </c>
      <c r="H17" s="80">
        <v>1834</v>
      </c>
    </row>
    <row r="18" spans="1:8">
      <c r="A18" s="112" t="s">
        <v>38</v>
      </c>
      <c r="B18" s="76">
        <v>432</v>
      </c>
      <c r="C18" s="76">
        <v>126</v>
      </c>
      <c r="D18" s="76">
        <v>306</v>
      </c>
      <c r="E18" s="76"/>
      <c r="F18" s="76">
        <v>3413</v>
      </c>
      <c r="G18" s="76">
        <v>1560</v>
      </c>
      <c r="H18" s="77">
        <v>1853</v>
      </c>
    </row>
    <row r="19" spans="1:8">
      <c r="A19" s="114" t="s">
        <v>39</v>
      </c>
      <c r="B19" s="79">
        <v>1865</v>
      </c>
      <c r="C19" s="79">
        <v>96</v>
      </c>
      <c r="D19" s="79">
        <v>1769</v>
      </c>
      <c r="E19" s="79"/>
      <c r="F19" s="79">
        <v>2405</v>
      </c>
      <c r="G19" s="79">
        <v>740</v>
      </c>
      <c r="H19" s="80">
        <v>1665</v>
      </c>
    </row>
    <row r="20" spans="1:8">
      <c r="A20" s="112" t="s">
        <v>40</v>
      </c>
      <c r="B20" s="76">
        <v>0</v>
      </c>
      <c r="C20" s="76">
        <v>0</v>
      </c>
      <c r="D20" s="76">
        <v>0</v>
      </c>
      <c r="E20" s="76"/>
      <c r="F20" s="76">
        <v>339</v>
      </c>
      <c r="G20" s="76">
        <v>273</v>
      </c>
      <c r="H20" s="77">
        <v>66</v>
      </c>
    </row>
    <row r="21" spans="1:8">
      <c r="A21" s="114" t="s">
        <v>41</v>
      </c>
      <c r="B21" s="79">
        <v>1325</v>
      </c>
      <c r="C21" s="79">
        <v>640</v>
      </c>
      <c r="D21" s="79">
        <v>685</v>
      </c>
      <c r="E21" s="79"/>
      <c r="F21" s="79">
        <v>2073</v>
      </c>
      <c r="G21" s="79">
        <v>1131</v>
      </c>
      <c r="H21" s="80">
        <v>942</v>
      </c>
    </row>
    <row r="22" spans="1:8">
      <c r="A22" s="112" t="s">
        <v>43</v>
      </c>
      <c r="B22" s="76">
        <v>536</v>
      </c>
      <c r="C22" s="76">
        <v>284</v>
      </c>
      <c r="D22" s="76">
        <v>252</v>
      </c>
      <c r="E22" s="76"/>
      <c r="F22" s="76">
        <v>551</v>
      </c>
      <c r="G22" s="76">
        <v>408</v>
      </c>
      <c r="H22" s="77">
        <v>143</v>
      </c>
    </row>
    <row r="23" spans="1:8">
      <c r="A23" s="114" t="s">
        <v>44</v>
      </c>
      <c r="B23" s="79">
        <v>483</v>
      </c>
      <c r="C23" s="79">
        <v>363</v>
      </c>
      <c r="D23" s="79">
        <v>120</v>
      </c>
      <c r="E23" s="79"/>
      <c r="F23" s="79">
        <v>849</v>
      </c>
      <c r="G23" s="79">
        <v>580</v>
      </c>
      <c r="H23" s="80">
        <v>269</v>
      </c>
    </row>
    <row r="24" spans="1:8">
      <c r="A24" s="112" t="s">
        <v>45</v>
      </c>
      <c r="B24" s="76">
        <v>4650</v>
      </c>
      <c r="C24" s="76">
        <v>134</v>
      </c>
      <c r="D24" s="76">
        <v>4516</v>
      </c>
      <c r="E24" s="76"/>
      <c r="F24" s="76">
        <v>7606</v>
      </c>
      <c r="G24" s="76">
        <v>2949</v>
      </c>
      <c r="H24" s="77">
        <v>4657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189</v>
      </c>
      <c r="G25" s="79">
        <v>135</v>
      </c>
      <c r="H25" s="80">
        <v>54</v>
      </c>
    </row>
    <row r="26" spans="1:8">
      <c r="A26" s="112" t="s">
        <v>47</v>
      </c>
      <c r="B26" s="76">
        <v>1809</v>
      </c>
      <c r="C26" s="76">
        <v>520</v>
      </c>
      <c r="D26" s="76">
        <v>1289</v>
      </c>
      <c r="E26" s="76"/>
      <c r="F26" s="76">
        <v>1653</v>
      </c>
      <c r="G26" s="76">
        <v>1234</v>
      </c>
      <c r="H26" s="77">
        <v>419</v>
      </c>
    </row>
    <row r="27" spans="1:8">
      <c r="A27" s="114" t="s">
        <v>48</v>
      </c>
      <c r="B27" s="79">
        <v>949</v>
      </c>
      <c r="C27" s="79">
        <v>469</v>
      </c>
      <c r="D27" s="79">
        <v>480</v>
      </c>
      <c r="E27" s="79"/>
      <c r="F27" s="79">
        <v>82</v>
      </c>
      <c r="G27" s="79">
        <v>67</v>
      </c>
      <c r="H27" s="80">
        <v>15</v>
      </c>
    </row>
    <row r="28" spans="1:8">
      <c r="A28" s="112" t="s">
        <v>49</v>
      </c>
      <c r="B28" s="76">
        <v>2796</v>
      </c>
      <c r="C28" s="76">
        <v>8</v>
      </c>
      <c r="D28" s="76">
        <v>2788</v>
      </c>
      <c r="E28" s="76"/>
      <c r="F28" s="76">
        <v>1428</v>
      </c>
      <c r="G28" s="76">
        <v>390</v>
      </c>
      <c r="H28" s="77">
        <v>1038</v>
      </c>
    </row>
    <row r="29" spans="1:8">
      <c r="A29" s="114" t="s">
        <v>50</v>
      </c>
      <c r="B29" s="79">
        <v>3153</v>
      </c>
      <c r="C29" s="79">
        <v>273</v>
      </c>
      <c r="D29" s="79">
        <v>2880</v>
      </c>
      <c r="E29" s="79"/>
      <c r="F29" s="79">
        <v>1762</v>
      </c>
      <c r="G29" s="79">
        <v>1273</v>
      </c>
      <c r="H29" s="80">
        <v>489</v>
      </c>
    </row>
    <row r="30" spans="1:8">
      <c r="A30" s="112" t="s">
        <v>51</v>
      </c>
      <c r="B30" s="76">
        <v>967</v>
      </c>
      <c r="C30" s="76">
        <v>47</v>
      </c>
      <c r="D30" s="76">
        <v>920</v>
      </c>
      <c r="E30" s="76"/>
      <c r="F30" s="76">
        <v>2252</v>
      </c>
      <c r="G30" s="76">
        <v>893</v>
      </c>
      <c r="H30" s="77">
        <v>1359</v>
      </c>
    </row>
    <row r="31" spans="1:8">
      <c r="A31" s="114" t="s">
        <v>58</v>
      </c>
      <c r="B31" s="79">
        <v>3242</v>
      </c>
      <c r="C31" s="79">
        <v>2016</v>
      </c>
      <c r="D31" s="79">
        <v>1226</v>
      </c>
      <c r="E31" s="79"/>
      <c r="F31" s="79">
        <v>2001</v>
      </c>
      <c r="G31" s="79">
        <v>1038</v>
      </c>
      <c r="H31" s="80">
        <v>963</v>
      </c>
    </row>
    <row r="32" spans="1:8">
      <c r="A32" s="112" t="s">
        <v>52</v>
      </c>
      <c r="B32" s="76">
        <v>1515</v>
      </c>
      <c r="C32" s="76">
        <v>57</v>
      </c>
      <c r="D32" s="76">
        <v>1458</v>
      </c>
      <c r="E32" s="76"/>
      <c r="F32" s="76">
        <v>2501</v>
      </c>
      <c r="G32" s="76">
        <v>1090</v>
      </c>
      <c r="H32" s="77">
        <v>1411</v>
      </c>
    </row>
    <row r="33" spans="1:8">
      <c r="A33" s="114" t="s">
        <v>53</v>
      </c>
      <c r="B33" s="79">
        <v>2843</v>
      </c>
      <c r="C33" s="79">
        <v>478</v>
      </c>
      <c r="D33" s="79">
        <v>2365</v>
      </c>
      <c r="E33" s="79"/>
      <c r="F33" s="79">
        <v>3764</v>
      </c>
      <c r="G33" s="79">
        <v>2079</v>
      </c>
      <c r="H33" s="80">
        <v>1685</v>
      </c>
    </row>
    <row r="34" spans="1:8">
      <c r="A34" s="112" t="s">
        <v>56</v>
      </c>
      <c r="B34" s="76">
        <v>1681</v>
      </c>
      <c r="C34" s="76">
        <v>142</v>
      </c>
      <c r="D34" s="76">
        <v>1539</v>
      </c>
      <c r="E34" s="76"/>
      <c r="F34" s="76">
        <v>3483</v>
      </c>
      <c r="G34" s="76">
        <v>812</v>
      </c>
      <c r="H34" s="77">
        <v>2671</v>
      </c>
    </row>
    <row r="35" spans="1:8">
      <c r="A35" s="114" t="s">
        <v>54</v>
      </c>
      <c r="B35" s="79">
        <v>310</v>
      </c>
      <c r="C35" s="79">
        <v>262</v>
      </c>
      <c r="D35" s="79">
        <v>48</v>
      </c>
      <c r="E35" s="79"/>
      <c r="F35" s="79">
        <v>441</v>
      </c>
      <c r="G35" s="79">
        <v>315</v>
      </c>
      <c r="H35" s="80">
        <v>126</v>
      </c>
    </row>
    <row r="36" spans="1:8">
      <c r="A36" s="112" t="s">
        <v>55</v>
      </c>
      <c r="B36" s="76">
        <v>7388</v>
      </c>
      <c r="C36" s="76">
        <v>595</v>
      </c>
      <c r="D36" s="76">
        <v>6793</v>
      </c>
      <c r="E36" s="76"/>
      <c r="F36" s="76">
        <v>1602</v>
      </c>
      <c r="G36" s="76">
        <v>1058</v>
      </c>
      <c r="H36" s="77">
        <v>544</v>
      </c>
    </row>
    <row r="37" spans="1:8">
      <c r="A37" s="114" t="s">
        <v>66</v>
      </c>
      <c r="B37" s="79">
        <v>11758</v>
      </c>
      <c r="C37" s="79">
        <v>5939</v>
      </c>
      <c r="D37" s="79">
        <v>5819</v>
      </c>
      <c r="E37" s="79"/>
      <c r="F37" s="79">
        <v>6933</v>
      </c>
      <c r="G37" s="79">
        <v>2796</v>
      </c>
      <c r="H37" s="80">
        <v>4137</v>
      </c>
    </row>
    <row r="38" spans="1:8">
      <c r="A38" s="112" t="s">
        <v>35</v>
      </c>
      <c r="B38" s="76">
        <v>4</v>
      </c>
      <c r="C38" s="76">
        <v>4</v>
      </c>
      <c r="D38" s="76">
        <v>0</v>
      </c>
      <c r="E38" s="76"/>
      <c r="F38" s="76">
        <v>54</v>
      </c>
      <c r="G38" s="76">
        <v>41</v>
      </c>
      <c r="H38" s="77">
        <v>13</v>
      </c>
    </row>
    <row r="39" spans="1:8">
      <c r="A39" s="114" t="s">
        <v>42</v>
      </c>
      <c r="B39" s="79">
        <v>8</v>
      </c>
      <c r="C39" s="79">
        <v>8</v>
      </c>
      <c r="D39" s="79">
        <v>0</v>
      </c>
      <c r="E39" s="79"/>
      <c r="F39" s="79">
        <v>441</v>
      </c>
      <c r="G39" s="79">
        <v>379</v>
      </c>
      <c r="H39" s="80">
        <v>62</v>
      </c>
    </row>
    <row r="40" spans="1:8">
      <c r="A40" s="112" t="s">
        <v>90</v>
      </c>
      <c r="B40" s="76">
        <v>1126</v>
      </c>
      <c r="C40" s="76">
        <v>1126</v>
      </c>
      <c r="D40" s="76">
        <v>0</v>
      </c>
      <c r="E40" s="76"/>
      <c r="F40" s="76">
        <v>195</v>
      </c>
      <c r="G40" s="76">
        <v>96</v>
      </c>
      <c r="H40" s="77">
        <v>99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75</v>
      </c>
      <c r="G41" s="79">
        <v>21</v>
      </c>
      <c r="H41" s="80">
        <v>54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110</v>
      </c>
      <c r="G42" s="76">
        <v>79</v>
      </c>
      <c r="H42" s="77">
        <v>31</v>
      </c>
    </row>
    <row r="43" spans="1:8">
      <c r="A43" s="114" t="s">
        <v>93</v>
      </c>
      <c r="B43" s="79">
        <v>3</v>
      </c>
      <c r="C43" s="79">
        <v>3</v>
      </c>
      <c r="D43" s="79">
        <v>0</v>
      </c>
      <c r="E43" s="79"/>
      <c r="F43" s="79">
        <v>64</v>
      </c>
      <c r="G43" s="79">
        <v>64</v>
      </c>
      <c r="H43" s="80">
        <v>0</v>
      </c>
    </row>
    <row r="44" spans="1:8">
      <c r="A44" s="112" t="s">
        <v>94</v>
      </c>
      <c r="B44" s="76">
        <v>239</v>
      </c>
      <c r="C44" s="76">
        <v>114</v>
      </c>
      <c r="D44" s="76">
        <v>125</v>
      </c>
      <c r="E44" s="76"/>
      <c r="F44" s="76">
        <v>96</v>
      </c>
      <c r="G44" s="76">
        <v>70</v>
      </c>
      <c r="H44" s="77">
        <v>26</v>
      </c>
    </row>
    <row r="45" spans="1:8">
      <c r="A45" s="114" t="s">
        <v>95</v>
      </c>
      <c r="B45" s="79">
        <v>0</v>
      </c>
      <c r="C45" s="79">
        <v>0</v>
      </c>
      <c r="D45" s="79">
        <v>0</v>
      </c>
      <c r="E45" s="79"/>
      <c r="F45" s="79">
        <v>23</v>
      </c>
      <c r="G45" s="79">
        <v>19</v>
      </c>
      <c r="H45" s="80">
        <v>4</v>
      </c>
    </row>
    <row r="46" spans="1:8">
      <c r="A46" s="112" t="s">
        <v>96</v>
      </c>
      <c r="B46" s="76">
        <v>200</v>
      </c>
      <c r="C46" s="76">
        <v>200</v>
      </c>
      <c r="D46" s="76">
        <v>0</v>
      </c>
      <c r="E46" s="76"/>
      <c r="F46" s="76">
        <v>13</v>
      </c>
      <c r="G46" s="76">
        <v>1</v>
      </c>
      <c r="H46" s="77">
        <v>12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91233</v>
      </c>
      <c r="C48" s="85">
        <v>19994</v>
      </c>
      <c r="D48" s="85">
        <v>71239</v>
      </c>
      <c r="E48" s="85"/>
      <c r="F48" s="85">
        <v>80793</v>
      </c>
      <c r="G48" s="85">
        <v>28755</v>
      </c>
      <c r="H48" s="86">
        <v>52038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8"/>
  <sheetViews>
    <sheetView showGridLines="0" zoomScaleNormal="100" workbookViewId="0"/>
  </sheetViews>
  <sheetFormatPr baseColWidth="10" defaultRowHeight="14.25"/>
  <cols>
    <col min="1" max="1" width="27.140625" style="3" customWidth="1"/>
    <col min="2" max="4" width="11.42578125" style="3"/>
    <col min="5" max="5" width="5" style="3" customWidth="1"/>
    <col min="6" max="8" width="11.42578125" style="3"/>
    <col min="9" max="9" width="5.7109375" style="3" customWidth="1"/>
    <col min="10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199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286" t="str">
        <f>'a6'!A8</f>
        <v>Abril (2020 - 2021)</v>
      </c>
      <c r="B8" s="287"/>
      <c r="C8" s="287"/>
      <c r="D8" s="287"/>
      <c r="E8" s="287"/>
      <c r="F8" s="287"/>
      <c r="G8" s="287"/>
      <c r="H8" s="288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7"/>
      <c r="K10" s="221"/>
      <c r="L10" s="221"/>
    </row>
    <row r="11" spans="1:15" ht="12.75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5" s="122" customFormat="1" ht="12.75" customHeight="1">
      <c r="A12" s="346" t="s">
        <v>24</v>
      </c>
      <c r="B12" s="295" t="s">
        <v>25</v>
      </c>
      <c r="C12" s="295"/>
      <c r="D12" s="295"/>
      <c r="E12" s="307"/>
      <c r="F12" s="295"/>
      <c r="G12" s="295"/>
      <c r="H12" s="295"/>
      <c r="I12" s="307"/>
      <c r="J12" s="295"/>
      <c r="K12" s="295"/>
      <c r="L12" s="296"/>
    </row>
    <row r="13" spans="1:15" s="122" customFormat="1" ht="21.75" customHeight="1">
      <c r="A13" s="343"/>
      <c r="B13" s="295" t="s">
        <v>26</v>
      </c>
      <c r="C13" s="295"/>
      <c r="D13" s="295"/>
      <c r="E13" s="13"/>
      <c r="F13" s="295" t="s">
        <v>21</v>
      </c>
      <c r="G13" s="295"/>
      <c r="H13" s="295"/>
      <c r="I13" s="13"/>
      <c r="J13" s="295" t="s">
        <v>27</v>
      </c>
      <c r="K13" s="295"/>
      <c r="L13" s="296"/>
    </row>
    <row r="14" spans="1:15" s="122" customFormat="1" ht="24">
      <c r="A14" s="294"/>
      <c r="B14" s="14" t="s">
        <v>28</v>
      </c>
      <c r="C14" s="14" t="s">
        <v>22</v>
      </c>
      <c r="D14" s="14" t="s">
        <v>23</v>
      </c>
      <c r="E14" s="125"/>
      <c r="F14" s="14" t="s">
        <v>28</v>
      </c>
      <c r="G14" s="14" t="s">
        <v>22</v>
      </c>
      <c r="H14" s="14" t="s">
        <v>23</v>
      </c>
      <c r="I14" s="125"/>
      <c r="J14" s="14" t="s">
        <v>28</v>
      </c>
      <c r="K14" s="14" t="s">
        <v>22</v>
      </c>
      <c r="L14" s="126" t="s">
        <v>23</v>
      </c>
    </row>
    <row r="15" spans="1:15">
      <c r="A15" s="127" t="s">
        <v>211</v>
      </c>
      <c r="B15" s="128">
        <v>1565688</v>
      </c>
      <c r="C15" s="128">
        <v>551634</v>
      </c>
      <c r="D15" s="128">
        <v>1014054</v>
      </c>
      <c r="E15" s="128"/>
      <c r="F15" s="129">
        <v>786677</v>
      </c>
      <c r="G15" s="129">
        <v>180101</v>
      </c>
      <c r="H15" s="129">
        <v>606576</v>
      </c>
      <c r="I15" s="25"/>
      <c r="J15" s="129">
        <v>779011</v>
      </c>
      <c r="K15" s="129">
        <v>371533</v>
      </c>
      <c r="L15" s="130">
        <v>407478</v>
      </c>
      <c r="N15" s="55"/>
      <c r="O15" s="55"/>
    </row>
    <row r="16" spans="1:15">
      <c r="A16" s="131" t="s">
        <v>214</v>
      </c>
      <c r="B16" s="132">
        <v>272276</v>
      </c>
      <c r="C16" s="132">
        <v>63880</v>
      </c>
      <c r="D16" s="132">
        <v>208396</v>
      </c>
      <c r="E16" s="132"/>
      <c r="F16" s="132">
        <v>85565</v>
      </c>
      <c r="G16" s="132">
        <v>8284</v>
      </c>
      <c r="H16" s="132">
        <v>77281</v>
      </c>
      <c r="I16" s="132"/>
      <c r="J16" s="132">
        <v>186711</v>
      </c>
      <c r="K16" s="132">
        <v>55596</v>
      </c>
      <c r="L16" s="133">
        <v>131115</v>
      </c>
    </row>
    <row r="17" spans="1:25">
      <c r="A17" s="127" t="s">
        <v>176</v>
      </c>
      <c r="B17" s="128">
        <v>1221249</v>
      </c>
      <c r="C17" s="128">
        <v>440815</v>
      </c>
      <c r="D17" s="128">
        <v>780434</v>
      </c>
      <c r="E17" s="128"/>
      <c r="F17" s="129">
        <v>375459</v>
      </c>
      <c r="G17" s="129">
        <v>85610</v>
      </c>
      <c r="H17" s="129">
        <v>289849</v>
      </c>
      <c r="I17" s="25"/>
      <c r="J17" s="129">
        <v>845790</v>
      </c>
      <c r="K17" s="129">
        <v>355205</v>
      </c>
      <c r="L17" s="130">
        <v>490585</v>
      </c>
      <c r="M17" s="55"/>
      <c r="N17" s="55"/>
    </row>
    <row r="18" spans="1:25">
      <c r="A18" s="131" t="s">
        <v>220</v>
      </c>
      <c r="B18" s="132">
        <v>3898585</v>
      </c>
      <c r="C18" s="132">
        <v>880146</v>
      </c>
      <c r="D18" s="132">
        <v>3018439</v>
      </c>
      <c r="E18" s="132"/>
      <c r="F18" s="132">
        <v>1504910</v>
      </c>
      <c r="G18" s="132">
        <v>174411</v>
      </c>
      <c r="H18" s="132">
        <v>1330499</v>
      </c>
      <c r="I18" s="132"/>
      <c r="J18" s="132">
        <v>2393675</v>
      </c>
      <c r="K18" s="132">
        <v>705735</v>
      </c>
      <c r="L18" s="133">
        <v>1687940</v>
      </c>
      <c r="M18" s="55"/>
      <c r="N18" s="55"/>
    </row>
    <row r="19" spans="1:25">
      <c r="A19" s="127" t="s">
        <v>221</v>
      </c>
      <c r="B19" s="128">
        <v>5539885</v>
      </c>
      <c r="C19" s="128">
        <v>1850253</v>
      </c>
      <c r="D19" s="128">
        <v>3689632</v>
      </c>
      <c r="E19" s="128"/>
      <c r="F19" s="129">
        <v>2038223</v>
      </c>
      <c r="G19" s="129">
        <v>442364</v>
      </c>
      <c r="H19" s="129">
        <v>1595859</v>
      </c>
      <c r="I19" s="25"/>
      <c r="J19" s="129">
        <v>3501662</v>
      </c>
      <c r="K19" s="129">
        <v>1407889</v>
      </c>
      <c r="L19" s="130">
        <v>2093773</v>
      </c>
      <c r="M19" s="55"/>
      <c r="N19" s="55"/>
    </row>
    <row r="20" spans="1:25">
      <c r="A20" s="131" t="s">
        <v>222</v>
      </c>
      <c r="B20" s="132">
        <v>16919508</v>
      </c>
      <c r="C20" s="132">
        <v>4704030</v>
      </c>
      <c r="D20" s="132">
        <v>12215478</v>
      </c>
      <c r="E20" s="132"/>
      <c r="F20" s="132">
        <v>5816443</v>
      </c>
      <c r="G20" s="132">
        <v>802500</v>
      </c>
      <c r="H20" s="132">
        <v>5013943</v>
      </c>
      <c r="I20" s="132"/>
      <c r="J20" s="132">
        <v>11103065</v>
      </c>
      <c r="K20" s="132">
        <v>3901530</v>
      </c>
      <c r="L20" s="133">
        <v>7201535</v>
      </c>
    </row>
    <row r="21" spans="1:25">
      <c r="A21" s="127" t="s">
        <v>186</v>
      </c>
      <c r="B21" s="128">
        <v>15026228</v>
      </c>
      <c r="C21" s="128">
        <v>5035390</v>
      </c>
      <c r="D21" s="128">
        <v>9990838</v>
      </c>
      <c r="E21" s="128"/>
      <c r="F21" s="129">
        <v>5766523</v>
      </c>
      <c r="G21" s="129">
        <v>1207329</v>
      </c>
      <c r="H21" s="129">
        <v>4559194</v>
      </c>
      <c r="I21" s="25"/>
      <c r="J21" s="129">
        <v>9259705</v>
      </c>
      <c r="K21" s="129">
        <v>3828061</v>
      </c>
      <c r="L21" s="130">
        <v>5431644</v>
      </c>
    </row>
    <row r="22" spans="1:25" ht="15" customHeight="1">
      <c r="A22" s="343" t="s">
        <v>29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5"/>
    </row>
    <row r="23" spans="1:25">
      <c r="A23" s="134" t="s">
        <v>60</v>
      </c>
      <c r="B23" s="135">
        <v>-21.999210570688405</v>
      </c>
      <c r="C23" s="135">
        <v>-20.08922582726953</v>
      </c>
      <c r="D23" s="135">
        <v>-23.038220844254838</v>
      </c>
      <c r="E23" s="135"/>
      <c r="F23" s="135">
        <v>-52.272787942192281</v>
      </c>
      <c r="G23" s="135">
        <v>-52.465560990777398</v>
      </c>
      <c r="H23" s="135">
        <v>-52.215550895518454</v>
      </c>
      <c r="I23" s="135"/>
      <c r="J23" s="135">
        <v>8.57227946717056</v>
      </c>
      <c r="K23" s="135">
        <v>-4.3947643950873783</v>
      </c>
      <c r="L23" s="136">
        <v>20.395456932644223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25" ht="12.75" customHeight="1">
      <c r="A24" s="138" t="s">
        <v>59</v>
      </c>
      <c r="B24" s="139">
        <v>348.53347338729816</v>
      </c>
      <c r="C24" s="139">
        <v>590.06731371321223</v>
      </c>
      <c r="D24" s="139">
        <v>274.49567170195206</v>
      </c>
      <c r="E24" s="139"/>
      <c r="F24" s="139">
        <v>338.79974288552563</v>
      </c>
      <c r="G24" s="139">
        <v>933.43795267986479</v>
      </c>
      <c r="H24" s="139">
        <v>275.05855255496175</v>
      </c>
      <c r="I24" s="139"/>
      <c r="J24" s="139">
        <v>352.99419959188265</v>
      </c>
      <c r="K24" s="139">
        <v>538.90387797683286</v>
      </c>
      <c r="L24" s="140">
        <v>274.16390191816345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ht="12.75" customHeight="1">
      <c r="A25" s="134" t="s">
        <v>217</v>
      </c>
      <c r="B25" s="135">
        <v>42.099890088326902</v>
      </c>
      <c r="C25" s="135">
        <v>110.22114512819465</v>
      </c>
      <c r="D25" s="135">
        <v>22.236427504415374</v>
      </c>
      <c r="E25" s="135"/>
      <c r="F25" s="135">
        <v>35.438198962064178</v>
      </c>
      <c r="G25" s="135">
        <v>153.63308506917571</v>
      </c>
      <c r="H25" s="135">
        <v>19.944396801500801</v>
      </c>
      <c r="I25" s="135"/>
      <c r="J25" s="135">
        <v>46.288113465696057</v>
      </c>
      <c r="K25" s="135">
        <v>99.492585743940708</v>
      </c>
      <c r="L25" s="136">
        <v>24.04309394883704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25" ht="12.75" customHeight="1">
      <c r="A26" s="138" t="s">
        <v>186</v>
      </c>
      <c r="B26" s="139">
        <v>-11.189923489500998</v>
      </c>
      <c r="C26" s="139">
        <v>7.0441727625036492</v>
      </c>
      <c r="D26" s="139">
        <v>-18.211649188021951</v>
      </c>
      <c r="E26" s="139"/>
      <c r="F26" s="139">
        <v>-0.85825649800058557</v>
      </c>
      <c r="G26" s="139">
        <v>50.445981308411234</v>
      </c>
      <c r="H26" s="139">
        <v>-9.0696882672978205</v>
      </c>
      <c r="I26" s="139"/>
      <c r="J26" s="139">
        <v>-16.602262528409952</v>
      </c>
      <c r="K26" s="139">
        <v>-1.8830817653587246</v>
      </c>
      <c r="L26" s="140">
        <v>-24.576579854156094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25" s="122" customFormat="1" ht="12.75" customHeight="1">
      <c r="A27" s="343" t="s">
        <v>134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L27" s="345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25" s="122" customFormat="1" ht="12.75" customHeight="1">
      <c r="A28" s="134" t="s">
        <v>60</v>
      </c>
      <c r="B28" s="135">
        <v>-21.999210570688405</v>
      </c>
      <c r="C28" s="135">
        <v>-7.0779746667279788</v>
      </c>
      <c r="D28" s="135">
        <v>-14.921235903960426</v>
      </c>
      <c r="E28" s="135"/>
      <c r="F28" s="135">
        <v>-26.264364292247233</v>
      </c>
      <c r="G28" s="135">
        <v>-6.035110443459998</v>
      </c>
      <c r="H28" s="135">
        <v>-20.229253848787234</v>
      </c>
      <c r="I28" s="135"/>
      <c r="J28" s="135">
        <v>4.2651537215588275</v>
      </c>
      <c r="K28" s="135">
        <v>-1.0428642232679814</v>
      </c>
      <c r="L28" s="136">
        <v>5.3080179448268092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pans="1:25" s="122" customFormat="1" ht="12.75" customHeight="1">
      <c r="A29" s="138" t="s">
        <v>59</v>
      </c>
      <c r="B29" s="139">
        <v>348.53347338729816</v>
      </c>
      <c r="C29" s="139">
        <v>138.43856968664147</v>
      </c>
      <c r="D29" s="139">
        <v>210.09490370065669</v>
      </c>
      <c r="E29" s="139"/>
      <c r="F29" s="139">
        <v>106.4706400857953</v>
      </c>
      <c r="G29" s="139">
        <v>28.399858966636792</v>
      </c>
      <c r="H29" s="139">
        <v>78.070781119158497</v>
      </c>
      <c r="I29" s="139"/>
      <c r="J29" s="139">
        <v>242.06283330150288</v>
      </c>
      <c r="K29" s="139">
        <v>110.0387107200047</v>
      </c>
      <c r="L29" s="140">
        <v>132.02412258149818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pans="1:25" s="122" customFormat="1" ht="12.75" customHeight="1">
      <c r="A30" s="134" t="s">
        <v>217</v>
      </c>
      <c r="B30" s="135">
        <v>42.099890088326902</v>
      </c>
      <c r="C30" s="135">
        <v>24.883566729980227</v>
      </c>
      <c r="D30" s="135">
        <v>17.216323358346674</v>
      </c>
      <c r="E30" s="135"/>
      <c r="F30" s="135">
        <v>13.679655567340452</v>
      </c>
      <c r="G30" s="135">
        <v>6.8730834392478268</v>
      </c>
      <c r="H30" s="135">
        <v>6.8065721280926255</v>
      </c>
      <c r="I30" s="135"/>
      <c r="J30" s="135">
        <v>28.420234520986448</v>
      </c>
      <c r="K30" s="135">
        <v>18.010483290732399</v>
      </c>
      <c r="L30" s="136">
        <v>10.409751230254049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</row>
    <row r="31" spans="1:25" s="122" customFormat="1" ht="12.75" customHeight="1">
      <c r="A31" s="141" t="s">
        <v>186</v>
      </c>
      <c r="B31" s="142">
        <v>-11.189923489500998</v>
      </c>
      <c r="C31" s="142">
        <v>1.958449382807113</v>
      </c>
      <c r="D31" s="142">
        <v>-13.148372872308112</v>
      </c>
      <c r="E31" s="142"/>
      <c r="F31" s="142">
        <v>-0.29504404028769637</v>
      </c>
      <c r="G31" s="142">
        <v>2.3926759572441476</v>
      </c>
      <c r="H31" s="142">
        <v>-2.6877199975318438</v>
      </c>
      <c r="I31" s="142"/>
      <c r="J31" s="142">
        <v>-10.894879449213303</v>
      </c>
      <c r="K31" s="142">
        <v>-0.43422657443703461</v>
      </c>
      <c r="L31" s="143">
        <v>-10.460652874776267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pans="1:25" s="122" customFormat="1" ht="12.75" customHeight="1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1:24" s="122" customFormat="1" ht="12.75" customHeight="1">
      <c r="A33" s="346" t="s">
        <v>24</v>
      </c>
      <c r="B33" s="295" t="s">
        <v>30</v>
      </c>
      <c r="C33" s="295"/>
      <c r="D33" s="295"/>
      <c r="E33" s="307"/>
      <c r="F33" s="295"/>
      <c r="G33" s="295"/>
      <c r="H33" s="295"/>
      <c r="I33" s="307"/>
      <c r="J33" s="295"/>
      <c r="K33" s="295"/>
      <c r="L33" s="296"/>
    </row>
    <row r="34" spans="1:24" ht="12.75" customHeight="1">
      <c r="A34" s="343"/>
      <c r="B34" s="295" t="s">
        <v>26</v>
      </c>
      <c r="C34" s="295"/>
      <c r="D34" s="295"/>
      <c r="E34" s="13"/>
      <c r="F34" s="295" t="s">
        <v>21</v>
      </c>
      <c r="G34" s="295"/>
      <c r="H34" s="295"/>
      <c r="I34" s="13"/>
      <c r="J34" s="295" t="s">
        <v>27</v>
      </c>
      <c r="K34" s="295"/>
      <c r="L34" s="296"/>
    </row>
    <row r="35" spans="1:24" ht="24">
      <c r="A35" s="294"/>
      <c r="B35" s="14" t="s">
        <v>28</v>
      </c>
      <c r="C35" s="14" t="s">
        <v>22</v>
      </c>
      <c r="D35" s="14" t="s">
        <v>23</v>
      </c>
      <c r="E35" s="125"/>
      <c r="F35" s="14" t="s">
        <v>28</v>
      </c>
      <c r="G35" s="14" t="s">
        <v>22</v>
      </c>
      <c r="H35" s="14" t="s">
        <v>23</v>
      </c>
      <c r="I35" s="125"/>
      <c r="J35" s="14" t="s">
        <v>28</v>
      </c>
      <c r="K35" s="14" t="s">
        <v>22</v>
      </c>
      <c r="L35" s="126" t="s">
        <v>23</v>
      </c>
    </row>
    <row r="36" spans="1:24">
      <c r="A36" s="127" t="s">
        <v>211</v>
      </c>
      <c r="B36" s="128">
        <v>18871</v>
      </c>
      <c r="C36" s="128">
        <v>5464</v>
      </c>
      <c r="D36" s="128">
        <v>13407</v>
      </c>
      <c r="E36" s="128"/>
      <c r="F36" s="129">
        <v>12280</v>
      </c>
      <c r="G36" s="129">
        <v>2738</v>
      </c>
      <c r="H36" s="129">
        <v>9542</v>
      </c>
      <c r="I36" s="25"/>
      <c r="J36" s="129">
        <v>6591</v>
      </c>
      <c r="K36" s="129">
        <v>2726</v>
      </c>
      <c r="L36" s="130">
        <v>3865</v>
      </c>
    </row>
    <row r="37" spans="1:24" ht="12.75" customHeight="1">
      <c r="A37" s="131" t="s">
        <v>214</v>
      </c>
      <c r="B37" s="132">
        <v>3169</v>
      </c>
      <c r="C37" s="132">
        <v>500</v>
      </c>
      <c r="D37" s="132">
        <v>2669</v>
      </c>
      <c r="E37" s="132"/>
      <c r="F37" s="132">
        <v>1335</v>
      </c>
      <c r="G37" s="132">
        <v>121</v>
      </c>
      <c r="H37" s="132">
        <v>1214</v>
      </c>
      <c r="I37" s="132"/>
      <c r="J37" s="132">
        <v>1834</v>
      </c>
      <c r="K37" s="132">
        <v>379</v>
      </c>
      <c r="L37" s="133">
        <v>1455</v>
      </c>
    </row>
    <row r="38" spans="1:24">
      <c r="A38" s="127" t="s">
        <v>176</v>
      </c>
      <c r="B38" s="128">
        <v>12890</v>
      </c>
      <c r="C38" s="128">
        <v>3719</v>
      </c>
      <c r="D38" s="128">
        <v>9171</v>
      </c>
      <c r="E38" s="128"/>
      <c r="F38" s="129">
        <v>6002</v>
      </c>
      <c r="G38" s="129">
        <v>1350</v>
      </c>
      <c r="H38" s="129">
        <v>4652</v>
      </c>
      <c r="I38" s="25"/>
      <c r="J38" s="129">
        <v>6888</v>
      </c>
      <c r="K38" s="129">
        <v>2369</v>
      </c>
      <c r="L38" s="130">
        <v>4519</v>
      </c>
    </row>
    <row r="39" spans="1:24">
      <c r="A39" s="131" t="s">
        <v>220</v>
      </c>
      <c r="B39" s="132">
        <v>45684</v>
      </c>
      <c r="C39" s="132">
        <v>8248</v>
      </c>
      <c r="D39" s="132">
        <v>37436</v>
      </c>
      <c r="E39" s="132"/>
      <c r="F39" s="132">
        <v>23608</v>
      </c>
      <c r="G39" s="132">
        <v>2557</v>
      </c>
      <c r="H39" s="132">
        <v>21051</v>
      </c>
      <c r="I39" s="132"/>
      <c r="J39" s="132">
        <v>22076</v>
      </c>
      <c r="K39" s="132">
        <v>5691</v>
      </c>
      <c r="L39" s="133">
        <v>16385</v>
      </c>
    </row>
    <row r="40" spans="1:24">
      <c r="A40" s="127" t="s">
        <v>221</v>
      </c>
      <c r="B40" s="128">
        <v>61294</v>
      </c>
      <c r="C40" s="128">
        <v>16941</v>
      </c>
      <c r="D40" s="128">
        <v>44353</v>
      </c>
      <c r="E40" s="128"/>
      <c r="F40" s="129">
        <v>31773</v>
      </c>
      <c r="G40" s="129">
        <v>6821</v>
      </c>
      <c r="H40" s="129">
        <v>24952</v>
      </c>
      <c r="I40" s="25"/>
      <c r="J40" s="129">
        <v>29521</v>
      </c>
      <c r="K40" s="129">
        <v>10120</v>
      </c>
      <c r="L40" s="130">
        <v>19401</v>
      </c>
    </row>
    <row r="41" spans="1:24">
      <c r="A41" s="131" t="s">
        <v>222</v>
      </c>
      <c r="B41" s="132">
        <v>194586</v>
      </c>
      <c r="C41" s="132">
        <v>42485</v>
      </c>
      <c r="D41" s="132">
        <v>152101</v>
      </c>
      <c r="E41" s="132"/>
      <c r="F41" s="132">
        <v>94045</v>
      </c>
      <c r="G41" s="132">
        <v>12054</v>
      </c>
      <c r="H41" s="132">
        <v>81991</v>
      </c>
      <c r="I41" s="132"/>
      <c r="J41" s="132">
        <v>100541</v>
      </c>
      <c r="K41" s="132">
        <v>30431</v>
      </c>
      <c r="L41" s="133">
        <v>70110</v>
      </c>
    </row>
    <row r="42" spans="1:24">
      <c r="A42" s="127" t="s">
        <v>186</v>
      </c>
      <c r="B42" s="128">
        <v>172026</v>
      </c>
      <c r="C42" s="128">
        <v>48749</v>
      </c>
      <c r="D42" s="128">
        <v>123277</v>
      </c>
      <c r="E42" s="128"/>
      <c r="F42" s="129">
        <v>91233</v>
      </c>
      <c r="G42" s="129">
        <v>19994</v>
      </c>
      <c r="H42" s="129">
        <v>71239</v>
      </c>
      <c r="I42" s="25"/>
      <c r="J42" s="129">
        <v>80793</v>
      </c>
      <c r="K42" s="129">
        <v>28755</v>
      </c>
      <c r="L42" s="130">
        <v>52038</v>
      </c>
    </row>
    <row r="43" spans="1:24" ht="15" customHeight="1">
      <c r="A43" s="343" t="s">
        <v>29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44"/>
      <c r="L43" s="345"/>
    </row>
    <row r="44" spans="1:24">
      <c r="A44" s="134" t="s">
        <v>60</v>
      </c>
      <c r="B44" s="135">
        <v>-31.694133856181438</v>
      </c>
      <c r="C44" s="135">
        <v>-31.936310395314791</v>
      </c>
      <c r="D44" s="135">
        <v>-31.595435220407253</v>
      </c>
      <c r="E44" s="135"/>
      <c r="F44" s="135">
        <v>-51.123778501628664</v>
      </c>
      <c r="G44" s="135">
        <v>-50.693937180423667</v>
      </c>
      <c r="H44" s="135">
        <v>-51.247118004611195</v>
      </c>
      <c r="I44" s="135"/>
      <c r="J44" s="135">
        <v>4.5061447428311254</v>
      </c>
      <c r="K44" s="135">
        <v>-13.096111518708724</v>
      </c>
      <c r="L44" s="136">
        <v>16.921086675291065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</row>
    <row r="45" spans="1:24">
      <c r="A45" s="138" t="s">
        <v>59</v>
      </c>
      <c r="B45" s="139">
        <v>306.75291890186179</v>
      </c>
      <c r="C45" s="139">
        <v>643.79999999999995</v>
      </c>
      <c r="D45" s="139">
        <v>243.61183964031471</v>
      </c>
      <c r="E45" s="139"/>
      <c r="F45" s="139">
        <v>349.58801498127343</v>
      </c>
      <c r="G45" s="139">
        <v>1015.702479338843</v>
      </c>
      <c r="H45" s="139">
        <v>283.19604612850083</v>
      </c>
      <c r="I45" s="139"/>
      <c r="J45" s="139">
        <v>275.5725190839695</v>
      </c>
      <c r="K45" s="139">
        <v>525.06596306068593</v>
      </c>
      <c r="L45" s="140">
        <v>210.58419243986253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</row>
    <row r="46" spans="1:24">
      <c r="A46" s="134" t="s">
        <v>217</v>
      </c>
      <c r="B46" s="135">
        <v>34.169512301900028</v>
      </c>
      <c r="C46" s="135">
        <v>105.39524733268672</v>
      </c>
      <c r="D46" s="135">
        <v>18.476867186665231</v>
      </c>
      <c r="E46" s="135"/>
      <c r="F46" s="135">
        <v>34.585733649610319</v>
      </c>
      <c r="G46" s="135">
        <v>166.75791943684004</v>
      </c>
      <c r="H46" s="135">
        <v>18.531186166927924</v>
      </c>
      <c r="I46" s="135"/>
      <c r="J46" s="135">
        <v>33.724406595397738</v>
      </c>
      <c r="K46" s="135">
        <v>77.824635389211039</v>
      </c>
      <c r="L46" s="136">
        <v>18.407079646017706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</row>
    <row r="47" spans="1:24">
      <c r="A47" s="138" t="s">
        <v>186</v>
      </c>
      <c r="B47" s="139">
        <v>-11.593845394838269</v>
      </c>
      <c r="C47" s="139">
        <v>14.744027303754265</v>
      </c>
      <c r="D47" s="139">
        <v>-18.950565742500046</v>
      </c>
      <c r="E47" s="139"/>
      <c r="F47" s="139">
        <v>-2.990057950980912</v>
      </c>
      <c r="G47" s="139">
        <v>65.870250539240089</v>
      </c>
      <c r="H47" s="139">
        <v>-13.113634423290364</v>
      </c>
      <c r="I47" s="139"/>
      <c r="J47" s="139">
        <v>-19.641738196357707</v>
      </c>
      <c r="K47" s="139">
        <v>-5.5075416516052798</v>
      </c>
      <c r="L47" s="140">
        <v>-25.776636713735556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</row>
    <row r="48" spans="1:24">
      <c r="A48" s="343" t="s">
        <v>134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345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</row>
    <row r="49" spans="1:24">
      <c r="A49" s="134" t="s">
        <v>60</v>
      </c>
      <c r="B49" s="135">
        <v>-31.694133856181438</v>
      </c>
      <c r="C49" s="135">
        <v>-9.246992740183348</v>
      </c>
      <c r="D49" s="135">
        <v>-22.44714111599809</v>
      </c>
      <c r="E49" s="135"/>
      <c r="F49" s="135">
        <v>-33.267977319696882</v>
      </c>
      <c r="G49" s="135">
        <v>-7.3552011022203372</v>
      </c>
      <c r="H49" s="135">
        <v>-25.912776217476548</v>
      </c>
      <c r="I49" s="135"/>
      <c r="J49" s="135">
        <v>1.5738434635154468</v>
      </c>
      <c r="K49" s="135">
        <v>-1.8917916379630118</v>
      </c>
      <c r="L49" s="136">
        <v>3.4656351014784583</v>
      </c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</row>
    <row r="50" spans="1:24">
      <c r="A50" s="138" t="s">
        <v>59</v>
      </c>
      <c r="B50" s="139">
        <v>306.75291890186179</v>
      </c>
      <c r="C50" s="139">
        <v>101.57778479015462</v>
      </c>
      <c r="D50" s="139">
        <v>205.17513411170717</v>
      </c>
      <c r="E50" s="139"/>
      <c r="F50" s="139">
        <v>147.2704323130325</v>
      </c>
      <c r="G50" s="139">
        <v>38.781950142000632</v>
      </c>
      <c r="H50" s="139">
        <v>108.48848217103186</v>
      </c>
      <c r="I50" s="139"/>
      <c r="J50" s="139">
        <v>159.48248658882929</v>
      </c>
      <c r="K50" s="139">
        <v>62.795834648153992</v>
      </c>
      <c r="L50" s="140">
        <v>96.68665194067529</v>
      </c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</row>
    <row r="51" spans="1:24">
      <c r="A51" s="134" t="s">
        <v>217</v>
      </c>
      <c r="B51" s="135">
        <v>34.169512301900028</v>
      </c>
      <c r="C51" s="135">
        <v>19.028543910340609</v>
      </c>
      <c r="D51" s="135">
        <v>15.140968391559415</v>
      </c>
      <c r="E51" s="135"/>
      <c r="F51" s="135">
        <v>17.872778215567823</v>
      </c>
      <c r="G51" s="135">
        <v>9.3336835653620565</v>
      </c>
      <c r="H51" s="135">
        <v>8.539094650205767</v>
      </c>
      <c r="I51" s="135"/>
      <c r="J51" s="135">
        <v>16.296734086332204</v>
      </c>
      <c r="K51" s="135">
        <v>9.6948603449785526</v>
      </c>
      <c r="L51" s="136">
        <v>6.6018737413536508</v>
      </c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</row>
    <row r="52" spans="1:24">
      <c r="A52" s="141" t="s">
        <v>186</v>
      </c>
      <c r="B52" s="142">
        <v>-11.593845394838269</v>
      </c>
      <c r="C52" s="142">
        <v>3.2191421787795615</v>
      </c>
      <c r="D52" s="142">
        <v>-14.812987573617832</v>
      </c>
      <c r="E52" s="142"/>
      <c r="F52" s="142">
        <v>-1.4451193816615786</v>
      </c>
      <c r="G52" s="142">
        <v>4.0804579980060218</v>
      </c>
      <c r="H52" s="142">
        <v>-5.5255773796676007</v>
      </c>
      <c r="I52" s="142"/>
      <c r="J52" s="142">
        <v>-10.14872601317669</v>
      </c>
      <c r="K52" s="142">
        <v>-0.86131581922645994</v>
      </c>
      <c r="L52" s="143">
        <v>-9.2874101939502296</v>
      </c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</row>
    <row r="54" spans="1:24" ht="5.0999999999999996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</row>
    <row r="55" spans="1:24">
      <c r="A55" s="145" t="s">
        <v>137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59"/>
    </row>
    <row r="56" spans="1:24">
      <c r="A56" s="145" t="s">
        <v>135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59"/>
    </row>
    <row r="57" spans="1:24">
      <c r="A57" s="219" t="s">
        <v>173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59"/>
    </row>
    <row r="58" spans="1:24" ht="5.0999999999999996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</row>
  </sheetData>
  <mergeCells count="19">
    <mergeCell ref="A3:H4"/>
    <mergeCell ref="A6:H6"/>
    <mergeCell ref="A7:H7"/>
    <mergeCell ref="A8:H8"/>
    <mergeCell ref="A12:A14"/>
    <mergeCell ref="B12:L12"/>
    <mergeCell ref="B13:D13"/>
    <mergeCell ref="F13:H13"/>
    <mergeCell ref="J13:L13"/>
    <mergeCell ref="G10:H10"/>
    <mergeCell ref="A48:L48"/>
    <mergeCell ref="A43:L43"/>
    <mergeCell ref="A22:L22"/>
    <mergeCell ref="A33:A35"/>
    <mergeCell ref="B33:L33"/>
    <mergeCell ref="B34:D34"/>
    <mergeCell ref="A27:L27"/>
    <mergeCell ref="F34:H34"/>
    <mergeCell ref="J34:L34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3"/>
  <sheetViews>
    <sheetView showGridLines="0" zoomScaleNormal="100" workbookViewId="0"/>
  </sheetViews>
  <sheetFormatPr baseColWidth="10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200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309" t="str">
        <f>'a4'!A8</f>
        <v>Abril 2021</v>
      </c>
      <c r="B8" s="310"/>
      <c r="C8" s="310"/>
      <c r="D8" s="310"/>
      <c r="E8" s="310"/>
      <c r="F8" s="310"/>
      <c r="G8" s="310"/>
      <c r="H8" s="311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221"/>
      <c r="K10" s="221"/>
      <c r="L10" s="7"/>
      <c r="M10" s="7"/>
    </row>
    <row r="11" spans="1:15" ht="12.75" customHeight="1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347" t="s">
        <v>3</v>
      </c>
      <c r="N11" s="347"/>
    </row>
    <row r="12" spans="1:15" ht="24">
      <c r="A12" s="120" t="s">
        <v>4</v>
      </c>
      <c r="B12" s="121" t="s">
        <v>1</v>
      </c>
      <c r="C12" s="121" t="s">
        <v>13</v>
      </c>
      <c r="D12" s="121" t="s">
        <v>14</v>
      </c>
      <c r="E12" s="121" t="s">
        <v>15</v>
      </c>
      <c r="F12" s="121" t="s">
        <v>16</v>
      </c>
      <c r="G12" s="121" t="s">
        <v>17</v>
      </c>
      <c r="H12" s="12" t="s">
        <v>18</v>
      </c>
      <c r="I12" s="12" t="s">
        <v>31</v>
      </c>
      <c r="J12" s="12" t="s">
        <v>67</v>
      </c>
      <c r="K12" s="12" t="s">
        <v>19</v>
      </c>
      <c r="L12" s="12" t="s">
        <v>32</v>
      </c>
      <c r="M12" s="12" t="s">
        <v>20</v>
      </c>
      <c r="N12" s="15" t="s">
        <v>0</v>
      </c>
      <c r="O12" s="122"/>
    </row>
    <row r="13" spans="1:15">
      <c r="A13" s="49" t="s">
        <v>34</v>
      </c>
      <c r="B13" s="50">
        <v>201362</v>
      </c>
      <c r="C13" s="50">
        <v>9441</v>
      </c>
      <c r="D13" s="50">
        <v>457</v>
      </c>
      <c r="E13" s="50">
        <v>7970</v>
      </c>
      <c r="F13" s="50">
        <v>17297</v>
      </c>
      <c r="G13" s="50">
        <v>1570</v>
      </c>
      <c r="H13" s="50">
        <v>3761</v>
      </c>
      <c r="I13" s="50">
        <v>503</v>
      </c>
      <c r="J13" s="50">
        <v>0</v>
      </c>
      <c r="K13" s="50">
        <v>168</v>
      </c>
      <c r="L13" s="50">
        <v>1291</v>
      </c>
      <c r="M13" s="50">
        <v>0</v>
      </c>
      <c r="N13" s="51">
        <v>243820</v>
      </c>
      <c r="O13" s="122"/>
    </row>
    <row r="14" spans="1:15">
      <c r="A14" s="52" t="s">
        <v>36</v>
      </c>
      <c r="B14" s="53">
        <v>86707</v>
      </c>
      <c r="C14" s="53">
        <v>3190</v>
      </c>
      <c r="D14" s="53">
        <v>0</v>
      </c>
      <c r="E14" s="53">
        <v>0</v>
      </c>
      <c r="F14" s="53">
        <v>1703</v>
      </c>
      <c r="G14" s="53">
        <v>0</v>
      </c>
      <c r="H14" s="53">
        <v>380</v>
      </c>
      <c r="I14" s="53">
        <v>14606</v>
      </c>
      <c r="J14" s="53">
        <v>0</v>
      </c>
      <c r="K14" s="53">
        <v>0</v>
      </c>
      <c r="L14" s="53">
        <v>0</v>
      </c>
      <c r="M14" s="53">
        <v>0</v>
      </c>
      <c r="N14" s="54">
        <v>106586</v>
      </c>
      <c r="O14" s="122"/>
    </row>
    <row r="15" spans="1:15">
      <c r="A15" s="49" t="s">
        <v>89</v>
      </c>
      <c r="B15" s="50">
        <v>134683</v>
      </c>
      <c r="C15" s="50">
        <v>78</v>
      </c>
      <c r="D15" s="50">
        <v>3924</v>
      </c>
      <c r="E15" s="50">
        <v>0</v>
      </c>
      <c r="F15" s="50">
        <v>12371</v>
      </c>
      <c r="G15" s="50">
        <v>2769</v>
      </c>
      <c r="H15" s="50">
        <v>15656</v>
      </c>
      <c r="I15" s="50">
        <v>32575</v>
      </c>
      <c r="J15" s="50">
        <v>0</v>
      </c>
      <c r="K15" s="50">
        <v>1318</v>
      </c>
      <c r="L15" s="50">
        <v>1223</v>
      </c>
      <c r="M15" s="50">
        <v>0</v>
      </c>
      <c r="N15" s="51">
        <v>204597</v>
      </c>
      <c r="O15" s="122"/>
    </row>
    <row r="16" spans="1:15">
      <c r="A16" s="52" t="s">
        <v>37</v>
      </c>
      <c r="B16" s="53">
        <v>61247</v>
      </c>
      <c r="C16" s="53">
        <v>0</v>
      </c>
      <c r="D16" s="53">
        <v>1227</v>
      </c>
      <c r="E16" s="53">
        <v>176</v>
      </c>
      <c r="F16" s="53">
        <v>1620</v>
      </c>
      <c r="G16" s="53">
        <v>873</v>
      </c>
      <c r="H16" s="53">
        <v>0</v>
      </c>
      <c r="I16" s="53">
        <v>436</v>
      </c>
      <c r="J16" s="53">
        <v>0</v>
      </c>
      <c r="K16" s="53">
        <v>0</v>
      </c>
      <c r="L16" s="53">
        <v>0</v>
      </c>
      <c r="M16" s="53">
        <v>0</v>
      </c>
      <c r="N16" s="54">
        <v>65579</v>
      </c>
      <c r="O16" s="122"/>
    </row>
    <row r="17" spans="1:15">
      <c r="A17" s="49" t="s">
        <v>38</v>
      </c>
      <c r="B17" s="50">
        <v>45134</v>
      </c>
      <c r="C17" s="50">
        <v>0</v>
      </c>
      <c r="D17" s="50">
        <v>16018</v>
      </c>
      <c r="E17" s="50">
        <v>994</v>
      </c>
      <c r="F17" s="50">
        <v>2009</v>
      </c>
      <c r="G17" s="50">
        <v>0</v>
      </c>
      <c r="H17" s="50">
        <v>5723</v>
      </c>
      <c r="I17" s="50">
        <v>1230</v>
      </c>
      <c r="J17" s="50">
        <v>0</v>
      </c>
      <c r="K17" s="50">
        <v>0</v>
      </c>
      <c r="L17" s="50">
        <v>395</v>
      </c>
      <c r="M17" s="50">
        <v>0</v>
      </c>
      <c r="N17" s="51">
        <v>71503</v>
      </c>
      <c r="O17" s="122"/>
    </row>
    <row r="18" spans="1:15">
      <c r="A18" s="52" t="s">
        <v>39</v>
      </c>
      <c r="B18" s="53">
        <v>10772</v>
      </c>
      <c r="C18" s="53">
        <v>0</v>
      </c>
      <c r="D18" s="53">
        <v>0</v>
      </c>
      <c r="E18" s="53">
        <v>0</v>
      </c>
      <c r="F18" s="53">
        <v>279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4">
        <v>11051</v>
      </c>
      <c r="O18" s="122"/>
    </row>
    <row r="19" spans="1:15">
      <c r="A19" s="49" t="s">
        <v>40</v>
      </c>
      <c r="B19" s="50">
        <v>4553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1">
        <v>4553</v>
      </c>
      <c r="O19" s="122"/>
    </row>
    <row r="20" spans="1:15">
      <c r="A20" s="52" t="s">
        <v>41</v>
      </c>
      <c r="B20" s="53">
        <v>28254</v>
      </c>
      <c r="C20" s="53">
        <v>236</v>
      </c>
      <c r="D20" s="53">
        <v>0</v>
      </c>
      <c r="E20" s="53">
        <v>0</v>
      </c>
      <c r="F20" s="53">
        <v>2389</v>
      </c>
      <c r="G20" s="53">
        <v>1567</v>
      </c>
      <c r="H20" s="53">
        <v>375</v>
      </c>
      <c r="I20" s="53">
        <v>139</v>
      </c>
      <c r="J20" s="53">
        <v>13439</v>
      </c>
      <c r="K20" s="53">
        <v>0</v>
      </c>
      <c r="L20" s="53">
        <v>0</v>
      </c>
      <c r="M20" s="53">
        <v>0</v>
      </c>
      <c r="N20" s="54">
        <v>46399</v>
      </c>
      <c r="O20" s="122"/>
    </row>
    <row r="21" spans="1:15">
      <c r="A21" s="49" t="s">
        <v>43</v>
      </c>
      <c r="B21" s="50">
        <v>5784</v>
      </c>
      <c r="C21" s="50">
        <v>0</v>
      </c>
      <c r="D21" s="50">
        <v>156</v>
      </c>
      <c r="E21" s="50">
        <v>100</v>
      </c>
      <c r="F21" s="50">
        <v>1246</v>
      </c>
      <c r="G21" s="50">
        <v>0</v>
      </c>
      <c r="H21" s="50">
        <v>0</v>
      </c>
      <c r="I21" s="50">
        <v>0</v>
      </c>
      <c r="J21" s="50">
        <v>0</v>
      </c>
      <c r="K21" s="50">
        <v>1532</v>
      </c>
      <c r="L21" s="50">
        <v>1088</v>
      </c>
      <c r="M21" s="50">
        <v>0</v>
      </c>
      <c r="N21" s="51">
        <v>9906</v>
      </c>
      <c r="O21" s="122"/>
    </row>
    <row r="22" spans="1:15">
      <c r="A22" s="52" t="s">
        <v>44</v>
      </c>
      <c r="B22" s="53">
        <v>12198</v>
      </c>
      <c r="C22" s="53">
        <v>0</v>
      </c>
      <c r="D22" s="53">
        <v>0</v>
      </c>
      <c r="E22" s="53">
        <v>385</v>
      </c>
      <c r="F22" s="53">
        <v>1627</v>
      </c>
      <c r="G22" s="53">
        <v>0</v>
      </c>
      <c r="H22" s="53">
        <v>7873</v>
      </c>
      <c r="I22" s="53">
        <v>0</v>
      </c>
      <c r="J22" s="53">
        <v>60</v>
      </c>
      <c r="K22" s="53">
        <v>0</v>
      </c>
      <c r="L22" s="53">
        <v>6</v>
      </c>
      <c r="M22" s="53">
        <v>0</v>
      </c>
      <c r="N22" s="54">
        <v>22149</v>
      </c>
      <c r="O22" s="122"/>
    </row>
    <row r="23" spans="1:15">
      <c r="A23" s="49" t="s">
        <v>45</v>
      </c>
      <c r="B23" s="50">
        <v>156614</v>
      </c>
      <c r="C23" s="50">
        <v>1800</v>
      </c>
      <c r="D23" s="50">
        <v>102</v>
      </c>
      <c r="E23" s="50">
        <v>20691</v>
      </c>
      <c r="F23" s="50">
        <v>10573</v>
      </c>
      <c r="G23" s="50">
        <v>137</v>
      </c>
      <c r="H23" s="50">
        <v>581</v>
      </c>
      <c r="I23" s="50">
        <v>0</v>
      </c>
      <c r="J23" s="50">
        <v>0</v>
      </c>
      <c r="K23" s="50">
        <v>0</v>
      </c>
      <c r="L23" s="50">
        <v>137</v>
      </c>
      <c r="M23" s="50">
        <v>0</v>
      </c>
      <c r="N23" s="51">
        <v>190635</v>
      </c>
      <c r="O23" s="122"/>
    </row>
    <row r="24" spans="1:15">
      <c r="A24" s="52" t="s">
        <v>46</v>
      </c>
      <c r="B24" s="53">
        <v>4274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4">
        <v>4274</v>
      </c>
      <c r="O24" s="122"/>
    </row>
    <row r="25" spans="1:15">
      <c r="A25" s="49" t="s">
        <v>47</v>
      </c>
      <c r="B25" s="50">
        <v>17915</v>
      </c>
      <c r="C25" s="50">
        <v>0</v>
      </c>
      <c r="D25" s="50">
        <v>0</v>
      </c>
      <c r="E25" s="50">
        <v>48</v>
      </c>
      <c r="F25" s="50">
        <v>4320</v>
      </c>
      <c r="G25" s="50">
        <v>0</v>
      </c>
      <c r="H25" s="50">
        <v>0</v>
      </c>
      <c r="I25" s="50">
        <v>0</v>
      </c>
      <c r="J25" s="50">
        <v>0</v>
      </c>
      <c r="K25" s="50">
        <v>275</v>
      </c>
      <c r="L25" s="50">
        <v>0</v>
      </c>
      <c r="M25" s="50">
        <v>0</v>
      </c>
      <c r="N25" s="51">
        <v>22558</v>
      </c>
      <c r="O25" s="122"/>
    </row>
    <row r="26" spans="1:15">
      <c r="A26" s="52" t="s">
        <v>48</v>
      </c>
      <c r="B26" s="53">
        <v>763</v>
      </c>
      <c r="C26" s="53">
        <v>0</v>
      </c>
      <c r="D26" s="53">
        <v>0</v>
      </c>
      <c r="E26" s="53">
        <v>0</v>
      </c>
      <c r="F26" s="53">
        <v>291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4">
        <v>1054</v>
      </c>
      <c r="O26" s="122"/>
    </row>
    <row r="27" spans="1:15">
      <c r="A27" s="49" t="s">
        <v>49</v>
      </c>
      <c r="B27" s="50">
        <v>20511</v>
      </c>
      <c r="C27" s="50">
        <v>0</v>
      </c>
      <c r="D27" s="50">
        <v>0</v>
      </c>
      <c r="E27" s="50">
        <v>576</v>
      </c>
      <c r="F27" s="50">
        <v>3604</v>
      </c>
      <c r="G27" s="50">
        <v>15499</v>
      </c>
      <c r="H27" s="50">
        <v>2406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1">
        <v>42596</v>
      </c>
      <c r="O27" s="122"/>
    </row>
    <row r="28" spans="1:15">
      <c r="A28" s="52" t="s">
        <v>50</v>
      </c>
      <c r="B28" s="53">
        <v>26916</v>
      </c>
      <c r="C28" s="53">
        <v>0</v>
      </c>
      <c r="D28" s="53">
        <v>0</v>
      </c>
      <c r="E28" s="53">
        <v>0</v>
      </c>
      <c r="F28" s="53">
        <v>1126</v>
      </c>
      <c r="G28" s="53">
        <v>0</v>
      </c>
      <c r="H28" s="53">
        <v>216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4">
        <v>28258</v>
      </c>
      <c r="O28" s="122"/>
    </row>
    <row r="29" spans="1:15">
      <c r="A29" s="49" t="s">
        <v>51</v>
      </c>
      <c r="B29" s="50">
        <v>12340</v>
      </c>
      <c r="C29" s="50">
        <v>0</v>
      </c>
      <c r="D29" s="50">
        <v>0</v>
      </c>
      <c r="E29" s="50">
        <v>200</v>
      </c>
      <c r="F29" s="50">
        <v>2167</v>
      </c>
      <c r="G29" s="50">
        <v>778</v>
      </c>
      <c r="H29" s="50">
        <v>0</v>
      </c>
      <c r="I29" s="50">
        <v>7096</v>
      </c>
      <c r="J29" s="50">
        <v>0</v>
      </c>
      <c r="K29" s="50">
        <v>0</v>
      </c>
      <c r="L29" s="50">
        <v>0</v>
      </c>
      <c r="M29" s="50">
        <v>0</v>
      </c>
      <c r="N29" s="51">
        <v>22581</v>
      </c>
      <c r="O29" s="122"/>
    </row>
    <row r="30" spans="1:15">
      <c r="A30" s="52" t="s">
        <v>58</v>
      </c>
      <c r="B30" s="53">
        <v>47941</v>
      </c>
      <c r="C30" s="53">
        <v>0</v>
      </c>
      <c r="D30" s="53">
        <v>80</v>
      </c>
      <c r="E30" s="53">
        <v>0</v>
      </c>
      <c r="F30" s="53">
        <v>5234</v>
      </c>
      <c r="G30" s="53">
        <v>0</v>
      </c>
      <c r="H30" s="53">
        <v>0</v>
      </c>
      <c r="I30" s="53">
        <v>268</v>
      </c>
      <c r="J30" s="53">
        <v>0</v>
      </c>
      <c r="K30" s="53">
        <v>0</v>
      </c>
      <c r="L30" s="53">
        <v>0</v>
      </c>
      <c r="M30" s="53">
        <v>0</v>
      </c>
      <c r="N30" s="54">
        <v>53523</v>
      </c>
      <c r="O30" s="122"/>
    </row>
    <row r="31" spans="1:15">
      <c r="A31" s="49" t="s">
        <v>52</v>
      </c>
      <c r="B31" s="50">
        <v>65180</v>
      </c>
      <c r="C31" s="50">
        <v>0</v>
      </c>
      <c r="D31" s="50">
        <v>0</v>
      </c>
      <c r="E31" s="50">
        <v>0</v>
      </c>
      <c r="F31" s="50">
        <v>3244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1">
        <v>68424</v>
      </c>
      <c r="O31" s="122"/>
    </row>
    <row r="32" spans="1:15">
      <c r="A32" s="52" t="s">
        <v>53</v>
      </c>
      <c r="B32" s="53">
        <v>41651</v>
      </c>
      <c r="C32" s="53">
        <v>0</v>
      </c>
      <c r="D32" s="53">
        <v>0</v>
      </c>
      <c r="E32" s="53">
        <v>0</v>
      </c>
      <c r="F32" s="53">
        <v>1340</v>
      </c>
      <c r="G32" s="53">
        <v>0</v>
      </c>
      <c r="H32" s="53">
        <v>362</v>
      </c>
      <c r="I32" s="53">
        <v>0</v>
      </c>
      <c r="J32" s="53">
        <v>0</v>
      </c>
      <c r="K32" s="53">
        <v>0</v>
      </c>
      <c r="L32" s="53">
        <v>2045</v>
      </c>
      <c r="M32" s="53">
        <v>0</v>
      </c>
      <c r="N32" s="54">
        <v>45398</v>
      </c>
      <c r="O32" s="122"/>
    </row>
    <row r="33" spans="1:15">
      <c r="A33" s="49" t="s">
        <v>56</v>
      </c>
      <c r="B33" s="50">
        <v>63695</v>
      </c>
      <c r="C33" s="50">
        <v>1096</v>
      </c>
      <c r="D33" s="50">
        <v>239</v>
      </c>
      <c r="E33" s="50">
        <v>1167</v>
      </c>
      <c r="F33" s="50">
        <v>3044</v>
      </c>
      <c r="G33" s="50">
        <v>0</v>
      </c>
      <c r="H33" s="50">
        <v>0</v>
      </c>
      <c r="I33" s="50">
        <v>104</v>
      </c>
      <c r="J33" s="50">
        <v>0</v>
      </c>
      <c r="K33" s="50">
        <v>1756</v>
      </c>
      <c r="L33" s="50">
        <v>0</v>
      </c>
      <c r="M33" s="50">
        <v>0</v>
      </c>
      <c r="N33" s="51">
        <v>71101</v>
      </c>
      <c r="O33" s="122"/>
    </row>
    <row r="34" spans="1:15">
      <c r="A34" s="52" t="s">
        <v>54</v>
      </c>
      <c r="B34" s="53">
        <v>3686</v>
      </c>
      <c r="C34" s="53">
        <v>0</v>
      </c>
      <c r="D34" s="53">
        <v>0</v>
      </c>
      <c r="E34" s="53">
        <v>0</v>
      </c>
      <c r="F34" s="53">
        <v>246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4">
        <v>3932</v>
      </c>
      <c r="O34" s="122"/>
    </row>
    <row r="35" spans="1:15">
      <c r="A35" s="49" t="s">
        <v>55</v>
      </c>
      <c r="B35" s="50">
        <v>45409</v>
      </c>
      <c r="C35" s="50">
        <v>0</v>
      </c>
      <c r="D35" s="50">
        <v>0</v>
      </c>
      <c r="E35" s="50">
        <v>0</v>
      </c>
      <c r="F35" s="50">
        <v>3130</v>
      </c>
      <c r="G35" s="50">
        <v>132</v>
      </c>
      <c r="H35" s="50">
        <v>0</v>
      </c>
      <c r="I35" s="50">
        <v>6512</v>
      </c>
      <c r="J35" s="50">
        <v>643</v>
      </c>
      <c r="K35" s="50">
        <v>0</v>
      </c>
      <c r="L35" s="50">
        <v>0</v>
      </c>
      <c r="M35" s="50">
        <v>0</v>
      </c>
      <c r="N35" s="51">
        <v>55826</v>
      </c>
      <c r="O35" s="122"/>
    </row>
    <row r="36" spans="1:15">
      <c r="A36" s="52" t="s">
        <v>66</v>
      </c>
      <c r="B36" s="53">
        <v>112286</v>
      </c>
      <c r="C36" s="53">
        <v>8824</v>
      </c>
      <c r="D36" s="53">
        <v>0</v>
      </c>
      <c r="E36" s="53">
        <v>7939</v>
      </c>
      <c r="F36" s="53">
        <v>6782</v>
      </c>
      <c r="G36" s="53">
        <v>1007</v>
      </c>
      <c r="H36" s="53">
        <v>178</v>
      </c>
      <c r="I36" s="53">
        <v>548</v>
      </c>
      <c r="J36" s="53">
        <v>80</v>
      </c>
      <c r="K36" s="53">
        <v>154</v>
      </c>
      <c r="L36" s="53">
        <v>125</v>
      </c>
      <c r="M36" s="53">
        <v>0</v>
      </c>
      <c r="N36" s="54">
        <v>137923</v>
      </c>
      <c r="O36" s="122"/>
    </row>
    <row r="37" spans="1:15">
      <c r="A37" s="49" t="s">
        <v>35</v>
      </c>
      <c r="B37" s="50">
        <v>1108</v>
      </c>
      <c r="C37" s="50">
        <v>0</v>
      </c>
      <c r="D37" s="50">
        <v>0</v>
      </c>
      <c r="E37" s="50">
        <v>0</v>
      </c>
      <c r="F37" s="50">
        <v>126</v>
      </c>
      <c r="G37" s="50">
        <v>0</v>
      </c>
      <c r="H37" s="50">
        <v>4603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1">
        <v>5837</v>
      </c>
      <c r="O37" s="122"/>
    </row>
    <row r="38" spans="1:15">
      <c r="A38" s="52" t="s">
        <v>42</v>
      </c>
      <c r="B38" s="53">
        <v>4498</v>
      </c>
      <c r="C38" s="53">
        <v>0</v>
      </c>
      <c r="D38" s="53">
        <v>0</v>
      </c>
      <c r="E38" s="53">
        <v>0</v>
      </c>
      <c r="F38" s="53">
        <v>332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v>4830</v>
      </c>
      <c r="O38" s="122"/>
    </row>
    <row r="39" spans="1:15">
      <c r="A39" s="49" t="s">
        <v>90</v>
      </c>
      <c r="B39" s="50">
        <v>888</v>
      </c>
      <c r="C39" s="50">
        <v>0</v>
      </c>
      <c r="D39" s="50">
        <v>0</v>
      </c>
      <c r="E39" s="50">
        <v>0</v>
      </c>
      <c r="F39" s="50">
        <v>1923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1">
        <v>2811</v>
      </c>
      <c r="O39" s="122"/>
    </row>
    <row r="40" spans="1:15">
      <c r="A40" s="52" t="s">
        <v>91</v>
      </c>
      <c r="B40" s="53">
        <v>1938</v>
      </c>
      <c r="C40" s="53">
        <v>0</v>
      </c>
      <c r="D40" s="53">
        <v>0</v>
      </c>
      <c r="E40" s="53">
        <v>0</v>
      </c>
      <c r="F40" s="53">
        <v>88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4">
        <v>2026</v>
      </c>
      <c r="O40" s="122"/>
    </row>
    <row r="41" spans="1:15">
      <c r="A41" s="49" t="s">
        <v>92</v>
      </c>
      <c r="B41" s="50">
        <v>1616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1">
        <v>1616</v>
      </c>
      <c r="O41" s="122"/>
    </row>
    <row r="42" spans="1:15">
      <c r="A42" s="52" t="s">
        <v>93</v>
      </c>
      <c r="B42" s="53">
        <v>545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4">
        <v>545</v>
      </c>
    </row>
    <row r="43" spans="1:15">
      <c r="A43" s="49" t="s">
        <v>94</v>
      </c>
      <c r="B43" s="50">
        <v>396</v>
      </c>
      <c r="C43" s="50">
        <v>0</v>
      </c>
      <c r="D43" s="50">
        <v>0</v>
      </c>
      <c r="E43" s="50">
        <v>0</v>
      </c>
      <c r="F43" s="50">
        <v>45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1">
        <v>441</v>
      </c>
    </row>
    <row r="44" spans="1:15">
      <c r="A44" s="52" t="s">
        <v>95</v>
      </c>
      <c r="B44" s="53">
        <v>385</v>
      </c>
      <c r="C44" s="53">
        <v>0</v>
      </c>
      <c r="D44" s="53">
        <v>0</v>
      </c>
      <c r="E44" s="53">
        <v>265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4">
        <v>650</v>
      </c>
    </row>
    <row r="45" spans="1:15">
      <c r="A45" s="49" t="s">
        <v>96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1">
        <v>0</v>
      </c>
    </row>
    <row r="46" spans="1:15">
      <c r="A46" s="9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00"/>
    </row>
    <row r="47" spans="1:15">
      <c r="A47" s="56" t="s">
        <v>0</v>
      </c>
      <c r="B47" s="102">
        <v>1221249</v>
      </c>
      <c r="C47" s="102">
        <v>24665</v>
      </c>
      <c r="D47" s="102">
        <v>22203</v>
      </c>
      <c r="E47" s="102">
        <v>40511</v>
      </c>
      <c r="F47" s="102">
        <v>88156</v>
      </c>
      <c r="G47" s="102">
        <v>24332</v>
      </c>
      <c r="H47" s="102">
        <v>42114</v>
      </c>
      <c r="I47" s="102">
        <v>64017</v>
      </c>
      <c r="J47" s="102">
        <v>14222</v>
      </c>
      <c r="K47" s="102">
        <v>5203</v>
      </c>
      <c r="L47" s="102">
        <v>6310</v>
      </c>
      <c r="M47" s="102">
        <v>0</v>
      </c>
      <c r="N47" s="103">
        <v>1552982</v>
      </c>
    </row>
    <row r="49" spans="1:14" ht="5.0999999999999996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</row>
    <row r="50" spans="1:14">
      <c r="A50" s="145" t="s">
        <v>137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9"/>
    </row>
    <row r="51" spans="1:14">
      <c r="A51" s="58" t="s">
        <v>62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9"/>
    </row>
    <row r="52" spans="1:14">
      <c r="A52" s="219" t="s">
        <v>173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9"/>
    </row>
    <row r="53" spans="1:14" ht="5.0999999999999996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201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67"/>
      <c r="J10" s="221"/>
      <c r="K10" s="221"/>
      <c r="L10" s="67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915666</v>
      </c>
      <c r="C13" s="76">
        <v>11044</v>
      </c>
      <c r="D13" s="76">
        <v>4311</v>
      </c>
      <c r="E13" s="76">
        <v>22465</v>
      </c>
      <c r="F13" s="76">
        <v>62718</v>
      </c>
      <c r="G13" s="76">
        <v>7776</v>
      </c>
      <c r="H13" s="76">
        <v>9445</v>
      </c>
      <c r="I13" s="76">
        <v>9896</v>
      </c>
      <c r="J13" s="76">
        <v>6810</v>
      </c>
      <c r="K13" s="76">
        <v>4591</v>
      </c>
      <c r="L13" s="76">
        <v>2856</v>
      </c>
      <c r="M13" s="76">
        <v>0</v>
      </c>
      <c r="N13" s="113">
        <v>1057578</v>
      </c>
    </row>
    <row r="14" spans="1:14">
      <c r="A14" s="114" t="s">
        <v>36</v>
      </c>
      <c r="B14" s="79">
        <v>379555</v>
      </c>
      <c r="C14" s="79">
        <v>3715</v>
      </c>
      <c r="D14" s="79">
        <v>0</v>
      </c>
      <c r="E14" s="79">
        <v>4611</v>
      </c>
      <c r="F14" s="79">
        <v>15861</v>
      </c>
      <c r="G14" s="79">
        <v>3258</v>
      </c>
      <c r="H14" s="79">
        <v>2702</v>
      </c>
      <c r="I14" s="79">
        <v>16131</v>
      </c>
      <c r="J14" s="79">
        <v>30</v>
      </c>
      <c r="K14" s="79">
        <v>0</v>
      </c>
      <c r="L14" s="79">
        <v>0</v>
      </c>
      <c r="M14" s="79">
        <v>0</v>
      </c>
      <c r="N14" s="115">
        <v>425863</v>
      </c>
    </row>
    <row r="15" spans="1:14">
      <c r="A15" s="112" t="s">
        <v>89</v>
      </c>
      <c r="B15" s="76">
        <v>777023</v>
      </c>
      <c r="C15" s="76">
        <v>12433</v>
      </c>
      <c r="D15" s="76">
        <v>71940</v>
      </c>
      <c r="E15" s="76">
        <v>1271</v>
      </c>
      <c r="F15" s="76">
        <v>59466</v>
      </c>
      <c r="G15" s="76">
        <v>30831</v>
      </c>
      <c r="H15" s="76">
        <v>51685</v>
      </c>
      <c r="I15" s="76">
        <v>36133</v>
      </c>
      <c r="J15" s="76">
        <v>9777</v>
      </c>
      <c r="K15" s="76">
        <v>1424</v>
      </c>
      <c r="L15" s="76">
        <v>14261</v>
      </c>
      <c r="M15" s="76">
        <v>0</v>
      </c>
      <c r="N15" s="113">
        <v>1066244</v>
      </c>
    </row>
    <row r="16" spans="1:14">
      <c r="A16" s="114" t="s">
        <v>37</v>
      </c>
      <c r="B16" s="79">
        <v>284308</v>
      </c>
      <c r="C16" s="79">
        <v>0</v>
      </c>
      <c r="D16" s="79">
        <v>2549</v>
      </c>
      <c r="E16" s="79">
        <v>176</v>
      </c>
      <c r="F16" s="79">
        <v>9427</v>
      </c>
      <c r="G16" s="79">
        <v>6474</v>
      </c>
      <c r="H16" s="79">
        <v>1289</v>
      </c>
      <c r="I16" s="79">
        <v>1236</v>
      </c>
      <c r="J16" s="79">
        <v>11714</v>
      </c>
      <c r="K16" s="79">
        <v>0</v>
      </c>
      <c r="L16" s="79">
        <v>237</v>
      </c>
      <c r="M16" s="79">
        <v>0</v>
      </c>
      <c r="N16" s="115">
        <v>317410</v>
      </c>
    </row>
    <row r="17" spans="1:14">
      <c r="A17" s="112" t="s">
        <v>38</v>
      </c>
      <c r="B17" s="76">
        <v>140784</v>
      </c>
      <c r="C17" s="76">
        <v>1919</v>
      </c>
      <c r="D17" s="76">
        <v>16018</v>
      </c>
      <c r="E17" s="76">
        <v>1832</v>
      </c>
      <c r="F17" s="76">
        <v>11080</v>
      </c>
      <c r="G17" s="76">
        <v>3506</v>
      </c>
      <c r="H17" s="76">
        <v>6592</v>
      </c>
      <c r="I17" s="76">
        <v>1362</v>
      </c>
      <c r="J17" s="76">
        <v>1681</v>
      </c>
      <c r="K17" s="76">
        <v>0</v>
      </c>
      <c r="L17" s="76">
        <v>1399</v>
      </c>
      <c r="M17" s="76">
        <v>0</v>
      </c>
      <c r="N17" s="113">
        <v>186173</v>
      </c>
    </row>
    <row r="18" spans="1:14">
      <c r="A18" s="114" t="s">
        <v>39</v>
      </c>
      <c r="B18" s="79">
        <v>114842</v>
      </c>
      <c r="C18" s="79">
        <v>0</v>
      </c>
      <c r="D18" s="79">
        <v>766</v>
      </c>
      <c r="E18" s="79">
        <v>1962</v>
      </c>
      <c r="F18" s="79">
        <v>5691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115">
        <v>123261</v>
      </c>
    </row>
    <row r="19" spans="1:14">
      <c r="A19" s="112" t="s">
        <v>40</v>
      </c>
      <c r="B19" s="76">
        <v>17887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113">
        <v>17887</v>
      </c>
    </row>
    <row r="20" spans="1:14">
      <c r="A20" s="114" t="s">
        <v>41</v>
      </c>
      <c r="B20" s="79">
        <v>123964</v>
      </c>
      <c r="C20" s="79">
        <v>236</v>
      </c>
      <c r="D20" s="79">
        <v>695</v>
      </c>
      <c r="E20" s="79">
        <v>0</v>
      </c>
      <c r="F20" s="79">
        <v>6089</v>
      </c>
      <c r="G20" s="79">
        <v>2565</v>
      </c>
      <c r="H20" s="79">
        <v>375</v>
      </c>
      <c r="I20" s="79">
        <v>139</v>
      </c>
      <c r="J20" s="79">
        <v>13439</v>
      </c>
      <c r="K20" s="79">
        <v>695</v>
      </c>
      <c r="L20" s="79">
        <v>0</v>
      </c>
      <c r="M20" s="79">
        <v>0</v>
      </c>
      <c r="N20" s="115">
        <v>148197</v>
      </c>
    </row>
    <row r="21" spans="1:14">
      <c r="A21" s="112" t="s">
        <v>43</v>
      </c>
      <c r="B21" s="76">
        <v>27648</v>
      </c>
      <c r="C21" s="76">
        <v>0</v>
      </c>
      <c r="D21" s="76">
        <v>156</v>
      </c>
      <c r="E21" s="76">
        <v>476</v>
      </c>
      <c r="F21" s="76">
        <v>4615</v>
      </c>
      <c r="G21" s="76">
        <v>0</v>
      </c>
      <c r="H21" s="76">
        <v>0</v>
      </c>
      <c r="I21" s="76">
        <v>159</v>
      </c>
      <c r="J21" s="76">
        <v>0</v>
      </c>
      <c r="K21" s="76">
        <v>1532</v>
      </c>
      <c r="L21" s="76">
        <v>2645</v>
      </c>
      <c r="M21" s="76">
        <v>0</v>
      </c>
      <c r="N21" s="113">
        <v>37231</v>
      </c>
    </row>
    <row r="22" spans="1:14">
      <c r="A22" s="114" t="s">
        <v>44</v>
      </c>
      <c r="B22" s="79">
        <v>57072</v>
      </c>
      <c r="C22" s="79">
        <v>144</v>
      </c>
      <c r="D22" s="79">
        <v>0</v>
      </c>
      <c r="E22" s="79">
        <v>2566</v>
      </c>
      <c r="F22" s="79">
        <v>10877</v>
      </c>
      <c r="G22" s="79">
        <v>2484</v>
      </c>
      <c r="H22" s="79">
        <v>8791</v>
      </c>
      <c r="I22" s="79">
        <v>477</v>
      </c>
      <c r="J22" s="79">
        <v>60</v>
      </c>
      <c r="K22" s="79">
        <v>0</v>
      </c>
      <c r="L22" s="79">
        <v>1264</v>
      </c>
      <c r="M22" s="79">
        <v>0</v>
      </c>
      <c r="N22" s="115">
        <v>83735</v>
      </c>
    </row>
    <row r="23" spans="1:14">
      <c r="A23" s="112" t="s">
        <v>45</v>
      </c>
      <c r="B23" s="76">
        <v>341505</v>
      </c>
      <c r="C23" s="76">
        <v>8695</v>
      </c>
      <c r="D23" s="76">
        <v>1050</v>
      </c>
      <c r="E23" s="76">
        <v>31025</v>
      </c>
      <c r="F23" s="76">
        <v>24368</v>
      </c>
      <c r="G23" s="76">
        <v>137</v>
      </c>
      <c r="H23" s="76">
        <v>3581</v>
      </c>
      <c r="I23" s="76">
        <v>960</v>
      </c>
      <c r="J23" s="76">
        <v>3640</v>
      </c>
      <c r="K23" s="76">
        <v>494</v>
      </c>
      <c r="L23" s="76">
        <v>1249</v>
      </c>
      <c r="M23" s="76">
        <v>0</v>
      </c>
      <c r="N23" s="113">
        <v>416704</v>
      </c>
    </row>
    <row r="24" spans="1:14">
      <c r="A24" s="114" t="s">
        <v>46</v>
      </c>
      <c r="B24" s="79">
        <v>12845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115">
        <v>12845</v>
      </c>
    </row>
    <row r="25" spans="1:14">
      <c r="A25" s="112" t="s">
        <v>47</v>
      </c>
      <c r="B25" s="76">
        <v>121840</v>
      </c>
      <c r="C25" s="76">
        <v>0</v>
      </c>
      <c r="D25" s="76">
        <v>0</v>
      </c>
      <c r="E25" s="76">
        <v>48</v>
      </c>
      <c r="F25" s="76">
        <v>13686</v>
      </c>
      <c r="G25" s="76">
        <v>0</v>
      </c>
      <c r="H25" s="76">
        <v>134</v>
      </c>
      <c r="I25" s="76">
        <v>102</v>
      </c>
      <c r="J25" s="76">
        <v>0</v>
      </c>
      <c r="K25" s="76">
        <v>275</v>
      </c>
      <c r="L25" s="76">
        <v>0</v>
      </c>
      <c r="M25" s="76">
        <v>0</v>
      </c>
      <c r="N25" s="113">
        <v>136085</v>
      </c>
    </row>
    <row r="26" spans="1:14">
      <c r="A26" s="114" t="s">
        <v>48</v>
      </c>
      <c r="B26" s="79">
        <v>8819</v>
      </c>
      <c r="C26" s="79">
        <v>0</v>
      </c>
      <c r="D26" s="79">
        <v>300</v>
      </c>
      <c r="E26" s="79">
        <v>2340</v>
      </c>
      <c r="F26" s="79">
        <v>2342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115">
        <v>13801</v>
      </c>
    </row>
    <row r="27" spans="1:14">
      <c r="A27" s="112" t="s">
        <v>49</v>
      </c>
      <c r="B27" s="76">
        <v>198356</v>
      </c>
      <c r="C27" s="76">
        <v>0</v>
      </c>
      <c r="D27" s="76">
        <v>1050</v>
      </c>
      <c r="E27" s="76">
        <v>7966</v>
      </c>
      <c r="F27" s="76">
        <v>10848</v>
      </c>
      <c r="G27" s="76">
        <v>36341</v>
      </c>
      <c r="H27" s="76">
        <v>2712</v>
      </c>
      <c r="I27" s="76">
        <v>99</v>
      </c>
      <c r="J27" s="76">
        <v>0</v>
      </c>
      <c r="K27" s="76">
        <v>0</v>
      </c>
      <c r="L27" s="76">
        <v>0</v>
      </c>
      <c r="M27" s="76">
        <v>0</v>
      </c>
      <c r="N27" s="113">
        <v>257372</v>
      </c>
    </row>
    <row r="28" spans="1:14">
      <c r="A28" s="114" t="s">
        <v>50</v>
      </c>
      <c r="B28" s="79">
        <v>134258</v>
      </c>
      <c r="C28" s="79">
        <v>0</v>
      </c>
      <c r="D28" s="79">
        <v>0</v>
      </c>
      <c r="E28" s="79">
        <v>87</v>
      </c>
      <c r="F28" s="79">
        <v>9385</v>
      </c>
      <c r="G28" s="79">
        <v>0</v>
      </c>
      <c r="H28" s="79">
        <v>216</v>
      </c>
      <c r="I28" s="79">
        <v>108</v>
      </c>
      <c r="J28" s="79">
        <v>0</v>
      </c>
      <c r="K28" s="79">
        <v>0</v>
      </c>
      <c r="L28" s="79">
        <v>0</v>
      </c>
      <c r="M28" s="79">
        <v>0</v>
      </c>
      <c r="N28" s="115">
        <v>144054</v>
      </c>
    </row>
    <row r="29" spans="1:14">
      <c r="A29" s="112" t="s">
        <v>51</v>
      </c>
      <c r="B29" s="76">
        <v>116882</v>
      </c>
      <c r="C29" s="76">
        <v>0</v>
      </c>
      <c r="D29" s="76">
        <v>0</v>
      </c>
      <c r="E29" s="76">
        <v>628</v>
      </c>
      <c r="F29" s="76">
        <v>4058</v>
      </c>
      <c r="G29" s="76">
        <v>778</v>
      </c>
      <c r="H29" s="76">
        <v>805</v>
      </c>
      <c r="I29" s="76">
        <v>7096</v>
      </c>
      <c r="J29" s="76">
        <v>0</v>
      </c>
      <c r="K29" s="76">
        <v>0</v>
      </c>
      <c r="L29" s="76">
        <v>0</v>
      </c>
      <c r="M29" s="76">
        <v>0</v>
      </c>
      <c r="N29" s="113">
        <v>130247</v>
      </c>
    </row>
    <row r="30" spans="1:14">
      <c r="A30" s="114" t="s">
        <v>58</v>
      </c>
      <c r="B30" s="79">
        <v>193799</v>
      </c>
      <c r="C30" s="79">
        <v>2887</v>
      </c>
      <c r="D30" s="79">
        <v>125</v>
      </c>
      <c r="E30" s="79">
        <v>426</v>
      </c>
      <c r="F30" s="79">
        <v>25413</v>
      </c>
      <c r="G30" s="79">
        <v>1457</v>
      </c>
      <c r="H30" s="79">
        <v>110</v>
      </c>
      <c r="I30" s="79">
        <v>268</v>
      </c>
      <c r="J30" s="79">
        <v>0</v>
      </c>
      <c r="K30" s="79">
        <v>0</v>
      </c>
      <c r="L30" s="79">
        <v>0</v>
      </c>
      <c r="M30" s="79">
        <v>4</v>
      </c>
      <c r="N30" s="115">
        <v>224489</v>
      </c>
    </row>
    <row r="31" spans="1:14">
      <c r="A31" s="112" t="s">
        <v>52</v>
      </c>
      <c r="B31" s="76">
        <v>119130</v>
      </c>
      <c r="C31" s="76">
        <v>0</v>
      </c>
      <c r="D31" s="76">
        <v>0</v>
      </c>
      <c r="E31" s="76">
        <v>2199</v>
      </c>
      <c r="F31" s="76">
        <v>6032</v>
      </c>
      <c r="G31" s="76">
        <v>1468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113">
        <v>128829</v>
      </c>
    </row>
    <row r="32" spans="1:14">
      <c r="A32" s="114" t="s">
        <v>53</v>
      </c>
      <c r="B32" s="79">
        <v>326687</v>
      </c>
      <c r="C32" s="79">
        <v>0</v>
      </c>
      <c r="D32" s="79">
        <v>4181</v>
      </c>
      <c r="E32" s="79">
        <v>3846</v>
      </c>
      <c r="F32" s="79">
        <v>5978</v>
      </c>
      <c r="G32" s="79">
        <v>17160</v>
      </c>
      <c r="H32" s="79">
        <v>362</v>
      </c>
      <c r="I32" s="79">
        <v>0</v>
      </c>
      <c r="J32" s="79">
        <v>0</v>
      </c>
      <c r="K32" s="79">
        <v>0</v>
      </c>
      <c r="L32" s="79">
        <v>2647</v>
      </c>
      <c r="M32" s="79">
        <v>0</v>
      </c>
      <c r="N32" s="115">
        <v>360861</v>
      </c>
    </row>
    <row r="33" spans="1:14">
      <c r="A33" s="112" t="s">
        <v>56</v>
      </c>
      <c r="B33" s="76">
        <v>217569</v>
      </c>
      <c r="C33" s="76">
        <v>3302</v>
      </c>
      <c r="D33" s="76">
        <v>588</v>
      </c>
      <c r="E33" s="76">
        <v>1167</v>
      </c>
      <c r="F33" s="76">
        <v>14963</v>
      </c>
      <c r="G33" s="76">
        <v>0</v>
      </c>
      <c r="H33" s="76">
        <v>7303</v>
      </c>
      <c r="I33" s="76">
        <v>1333</v>
      </c>
      <c r="J33" s="76">
        <v>308</v>
      </c>
      <c r="K33" s="76">
        <v>4144</v>
      </c>
      <c r="L33" s="76">
        <v>3011</v>
      </c>
      <c r="M33" s="76">
        <v>41</v>
      </c>
      <c r="N33" s="113">
        <v>253729</v>
      </c>
    </row>
    <row r="34" spans="1:14">
      <c r="A34" s="114" t="s">
        <v>54</v>
      </c>
      <c r="B34" s="79">
        <v>22853</v>
      </c>
      <c r="C34" s="79">
        <v>0</v>
      </c>
      <c r="D34" s="79">
        <v>250</v>
      </c>
      <c r="E34" s="79">
        <v>497</v>
      </c>
      <c r="F34" s="79">
        <v>3034</v>
      </c>
      <c r="G34" s="79">
        <v>0</v>
      </c>
      <c r="H34" s="79">
        <v>485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115">
        <v>27119</v>
      </c>
    </row>
    <row r="35" spans="1:14">
      <c r="A35" s="112" t="s">
        <v>55</v>
      </c>
      <c r="B35" s="76">
        <v>279948</v>
      </c>
      <c r="C35" s="76">
        <v>0</v>
      </c>
      <c r="D35" s="76">
        <v>0</v>
      </c>
      <c r="E35" s="76">
        <v>478</v>
      </c>
      <c r="F35" s="76">
        <v>11984</v>
      </c>
      <c r="G35" s="76">
        <v>132</v>
      </c>
      <c r="H35" s="76">
        <v>519</v>
      </c>
      <c r="I35" s="76">
        <v>6661</v>
      </c>
      <c r="J35" s="76">
        <v>643</v>
      </c>
      <c r="K35" s="76">
        <v>180</v>
      </c>
      <c r="L35" s="76">
        <v>0</v>
      </c>
      <c r="M35" s="76">
        <v>50</v>
      </c>
      <c r="N35" s="113">
        <v>300595</v>
      </c>
    </row>
    <row r="36" spans="1:14">
      <c r="A36" s="114" t="s">
        <v>66</v>
      </c>
      <c r="B36" s="79">
        <v>497570</v>
      </c>
      <c r="C36" s="79">
        <v>12089</v>
      </c>
      <c r="D36" s="79">
        <v>0</v>
      </c>
      <c r="E36" s="79">
        <v>15167</v>
      </c>
      <c r="F36" s="79">
        <v>33627</v>
      </c>
      <c r="G36" s="79">
        <v>2706</v>
      </c>
      <c r="H36" s="79">
        <v>9046</v>
      </c>
      <c r="I36" s="79">
        <v>2381</v>
      </c>
      <c r="J36" s="79">
        <v>323</v>
      </c>
      <c r="K36" s="79">
        <v>873</v>
      </c>
      <c r="L36" s="79">
        <v>623</v>
      </c>
      <c r="M36" s="79">
        <v>0</v>
      </c>
      <c r="N36" s="115">
        <v>574405</v>
      </c>
    </row>
    <row r="37" spans="1:14">
      <c r="A37" s="112" t="s">
        <v>35</v>
      </c>
      <c r="B37" s="76">
        <v>2641</v>
      </c>
      <c r="C37" s="76">
        <v>0</v>
      </c>
      <c r="D37" s="76">
        <v>0</v>
      </c>
      <c r="E37" s="76">
        <v>373</v>
      </c>
      <c r="F37" s="76">
        <v>617</v>
      </c>
      <c r="G37" s="76">
        <v>0</v>
      </c>
      <c r="H37" s="76">
        <v>4603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113">
        <v>8234</v>
      </c>
    </row>
    <row r="38" spans="1:14">
      <c r="A38" s="114" t="s">
        <v>42</v>
      </c>
      <c r="B38" s="79">
        <v>25564</v>
      </c>
      <c r="C38" s="79">
        <v>0</v>
      </c>
      <c r="D38" s="79">
        <v>0</v>
      </c>
      <c r="E38" s="79">
        <v>0</v>
      </c>
      <c r="F38" s="79">
        <v>1552</v>
      </c>
      <c r="G38" s="79">
        <v>0</v>
      </c>
      <c r="H38" s="79">
        <v>234</v>
      </c>
      <c r="I38" s="79">
        <v>855</v>
      </c>
      <c r="J38" s="79">
        <v>0</v>
      </c>
      <c r="K38" s="79">
        <v>0</v>
      </c>
      <c r="L38" s="79">
        <v>0</v>
      </c>
      <c r="M38" s="79">
        <v>0</v>
      </c>
      <c r="N38" s="115">
        <v>28205</v>
      </c>
    </row>
    <row r="39" spans="1:14">
      <c r="A39" s="112" t="s">
        <v>90</v>
      </c>
      <c r="B39" s="76">
        <v>65761</v>
      </c>
      <c r="C39" s="76">
        <v>515</v>
      </c>
      <c r="D39" s="76">
        <v>0</v>
      </c>
      <c r="E39" s="76">
        <v>691</v>
      </c>
      <c r="F39" s="76">
        <v>4943</v>
      </c>
      <c r="G39" s="76">
        <v>1990</v>
      </c>
      <c r="H39" s="76">
        <v>0</v>
      </c>
      <c r="I39" s="76">
        <v>0</v>
      </c>
      <c r="J39" s="76">
        <v>0</v>
      </c>
      <c r="K39" s="76">
        <v>0</v>
      </c>
      <c r="L39" s="76">
        <v>2805</v>
      </c>
      <c r="M39" s="76">
        <v>0</v>
      </c>
      <c r="N39" s="113">
        <v>76705</v>
      </c>
    </row>
    <row r="40" spans="1:14">
      <c r="A40" s="114" t="s">
        <v>91</v>
      </c>
      <c r="B40" s="79">
        <v>2380</v>
      </c>
      <c r="C40" s="79">
        <v>0</v>
      </c>
      <c r="D40" s="79">
        <v>0</v>
      </c>
      <c r="E40" s="79">
        <v>0</v>
      </c>
      <c r="F40" s="79">
        <v>88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115">
        <v>2468</v>
      </c>
    </row>
    <row r="41" spans="1:14">
      <c r="A41" s="112" t="s">
        <v>92</v>
      </c>
      <c r="B41" s="76">
        <v>5590</v>
      </c>
      <c r="C41" s="76">
        <v>0</v>
      </c>
      <c r="D41" s="76">
        <v>0</v>
      </c>
      <c r="E41" s="76">
        <v>0</v>
      </c>
      <c r="F41" s="76">
        <v>797</v>
      </c>
      <c r="G41" s="76">
        <v>0</v>
      </c>
      <c r="H41" s="76">
        <v>0</v>
      </c>
      <c r="I41" s="76">
        <v>330</v>
      </c>
      <c r="J41" s="76">
        <v>1013</v>
      </c>
      <c r="K41" s="76">
        <v>0</v>
      </c>
      <c r="L41" s="76">
        <v>0</v>
      </c>
      <c r="M41" s="76">
        <v>0</v>
      </c>
      <c r="N41" s="113">
        <v>7730</v>
      </c>
    </row>
    <row r="42" spans="1:14">
      <c r="A42" s="114" t="s">
        <v>93</v>
      </c>
      <c r="B42" s="79">
        <v>3696</v>
      </c>
      <c r="C42" s="79">
        <v>0</v>
      </c>
      <c r="D42" s="79">
        <v>0</v>
      </c>
      <c r="E42" s="79">
        <v>0</v>
      </c>
      <c r="F42" s="79">
        <v>115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115">
        <v>3811</v>
      </c>
    </row>
    <row r="43" spans="1:14">
      <c r="A43" s="112" t="s">
        <v>94</v>
      </c>
      <c r="B43" s="76">
        <v>1782</v>
      </c>
      <c r="C43" s="76">
        <v>0</v>
      </c>
      <c r="D43" s="76">
        <v>0</v>
      </c>
      <c r="E43" s="76">
        <v>0</v>
      </c>
      <c r="F43" s="76">
        <v>284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113">
        <v>2066</v>
      </c>
    </row>
    <row r="44" spans="1:14">
      <c r="A44" s="114" t="s">
        <v>95</v>
      </c>
      <c r="B44" s="79">
        <v>1199</v>
      </c>
      <c r="C44" s="79">
        <v>0</v>
      </c>
      <c r="D44" s="79">
        <v>0</v>
      </c>
      <c r="E44" s="79">
        <v>265</v>
      </c>
      <c r="F44" s="79">
        <v>125</v>
      </c>
      <c r="G44" s="79">
        <v>0</v>
      </c>
      <c r="H44" s="79">
        <v>970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2559</v>
      </c>
    </row>
    <row r="45" spans="1:14">
      <c r="A45" s="112" t="s">
        <v>96</v>
      </c>
      <c r="B45" s="76">
        <v>462</v>
      </c>
      <c r="C45" s="76">
        <v>0</v>
      </c>
      <c r="D45" s="76">
        <v>0</v>
      </c>
      <c r="E45" s="76">
        <v>0</v>
      </c>
      <c r="F45" s="76">
        <v>508</v>
      </c>
      <c r="G45" s="76">
        <v>291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113">
        <v>1261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5539885</v>
      </c>
      <c r="C47" s="85">
        <v>56979</v>
      </c>
      <c r="D47" s="85">
        <v>103979</v>
      </c>
      <c r="E47" s="85">
        <v>102562</v>
      </c>
      <c r="F47" s="85">
        <v>360571</v>
      </c>
      <c r="G47" s="85">
        <v>119354</v>
      </c>
      <c r="H47" s="85">
        <v>111959</v>
      </c>
      <c r="I47" s="85">
        <v>85726</v>
      </c>
      <c r="J47" s="85">
        <v>49438</v>
      </c>
      <c r="K47" s="85">
        <v>14208</v>
      </c>
      <c r="L47" s="85">
        <v>32997</v>
      </c>
      <c r="M47" s="85">
        <v>95</v>
      </c>
      <c r="N47" s="117">
        <v>6577753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202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222"/>
      <c r="K10" s="221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2384669</v>
      </c>
      <c r="C13" s="76">
        <v>58292</v>
      </c>
      <c r="D13" s="76">
        <v>32508</v>
      </c>
      <c r="E13" s="76">
        <v>80556</v>
      </c>
      <c r="F13" s="76">
        <v>167252</v>
      </c>
      <c r="G13" s="76">
        <v>24785</v>
      </c>
      <c r="H13" s="76">
        <v>34651</v>
      </c>
      <c r="I13" s="76">
        <v>12401</v>
      </c>
      <c r="J13" s="76">
        <v>8729</v>
      </c>
      <c r="K13" s="76">
        <v>7611</v>
      </c>
      <c r="L13" s="76">
        <v>8720</v>
      </c>
      <c r="M13" s="76">
        <v>346</v>
      </c>
      <c r="N13" s="113">
        <v>2820520</v>
      </c>
    </row>
    <row r="14" spans="1:14">
      <c r="A14" s="114" t="s">
        <v>36</v>
      </c>
      <c r="B14" s="79">
        <v>922395</v>
      </c>
      <c r="C14" s="79">
        <v>26759</v>
      </c>
      <c r="D14" s="79">
        <v>665</v>
      </c>
      <c r="E14" s="79">
        <v>40477</v>
      </c>
      <c r="F14" s="79">
        <v>35649</v>
      </c>
      <c r="G14" s="79">
        <v>3602</v>
      </c>
      <c r="H14" s="79">
        <v>6696</v>
      </c>
      <c r="I14" s="79">
        <v>17902</v>
      </c>
      <c r="J14" s="79">
        <v>2835</v>
      </c>
      <c r="K14" s="79">
        <v>4862</v>
      </c>
      <c r="L14" s="79">
        <v>0</v>
      </c>
      <c r="M14" s="79">
        <v>0</v>
      </c>
      <c r="N14" s="115">
        <v>1061842</v>
      </c>
    </row>
    <row r="15" spans="1:14">
      <c r="A15" s="112" t="s">
        <v>89</v>
      </c>
      <c r="B15" s="76">
        <v>2436131</v>
      </c>
      <c r="C15" s="76">
        <v>28313</v>
      </c>
      <c r="D15" s="76">
        <v>218110</v>
      </c>
      <c r="E15" s="76">
        <v>6574</v>
      </c>
      <c r="F15" s="76">
        <v>275281</v>
      </c>
      <c r="G15" s="76">
        <v>79946</v>
      </c>
      <c r="H15" s="76">
        <v>147172</v>
      </c>
      <c r="I15" s="76">
        <v>90735</v>
      </c>
      <c r="J15" s="76">
        <v>29078</v>
      </c>
      <c r="K15" s="76">
        <v>7900</v>
      </c>
      <c r="L15" s="76">
        <v>31651</v>
      </c>
      <c r="M15" s="76">
        <v>0</v>
      </c>
      <c r="N15" s="113">
        <v>3350891</v>
      </c>
    </row>
    <row r="16" spans="1:14">
      <c r="A16" s="114" t="s">
        <v>37</v>
      </c>
      <c r="B16" s="79">
        <v>707605</v>
      </c>
      <c r="C16" s="79">
        <v>5210</v>
      </c>
      <c r="D16" s="79">
        <v>29727</v>
      </c>
      <c r="E16" s="79">
        <v>21387</v>
      </c>
      <c r="F16" s="79">
        <v>19813</v>
      </c>
      <c r="G16" s="79">
        <v>63053</v>
      </c>
      <c r="H16" s="79">
        <v>1562</v>
      </c>
      <c r="I16" s="79">
        <v>8582</v>
      </c>
      <c r="J16" s="79">
        <v>11714</v>
      </c>
      <c r="K16" s="79">
        <v>126</v>
      </c>
      <c r="L16" s="79">
        <v>237</v>
      </c>
      <c r="M16" s="79">
        <v>0</v>
      </c>
      <c r="N16" s="115">
        <v>869016</v>
      </c>
    </row>
    <row r="17" spans="1:14">
      <c r="A17" s="112" t="s">
        <v>38</v>
      </c>
      <c r="B17" s="76">
        <v>421072</v>
      </c>
      <c r="C17" s="76">
        <v>5734</v>
      </c>
      <c r="D17" s="76">
        <v>18873</v>
      </c>
      <c r="E17" s="76">
        <v>6766</v>
      </c>
      <c r="F17" s="76">
        <v>39616</v>
      </c>
      <c r="G17" s="76">
        <v>6260</v>
      </c>
      <c r="H17" s="76">
        <v>14189</v>
      </c>
      <c r="I17" s="76">
        <v>2924</v>
      </c>
      <c r="J17" s="76">
        <v>1681</v>
      </c>
      <c r="K17" s="76">
        <v>115</v>
      </c>
      <c r="L17" s="76">
        <v>3776</v>
      </c>
      <c r="M17" s="76">
        <v>0</v>
      </c>
      <c r="N17" s="113">
        <v>521006</v>
      </c>
    </row>
    <row r="18" spans="1:14">
      <c r="A18" s="114" t="s">
        <v>39</v>
      </c>
      <c r="B18" s="79">
        <v>396238</v>
      </c>
      <c r="C18" s="79">
        <v>5296</v>
      </c>
      <c r="D18" s="79">
        <v>896</v>
      </c>
      <c r="E18" s="79">
        <v>2037</v>
      </c>
      <c r="F18" s="79">
        <v>10690</v>
      </c>
      <c r="G18" s="79">
        <v>0</v>
      </c>
      <c r="H18" s="79">
        <v>549</v>
      </c>
      <c r="I18" s="79">
        <v>3919</v>
      </c>
      <c r="J18" s="79">
        <v>1894</v>
      </c>
      <c r="K18" s="79">
        <v>0</v>
      </c>
      <c r="L18" s="79">
        <v>0</v>
      </c>
      <c r="M18" s="79">
        <v>0</v>
      </c>
      <c r="N18" s="115">
        <v>421519</v>
      </c>
    </row>
    <row r="19" spans="1:14">
      <c r="A19" s="112" t="s">
        <v>40</v>
      </c>
      <c r="B19" s="76">
        <v>55854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113">
        <v>55854</v>
      </c>
    </row>
    <row r="20" spans="1:14">
      <c r="A20" s="114" t="s">
        <v>41</v>
      </c>
      <c r="B20" s="79">
        <v>287273</v>
      </c>
      <c r="C20" s="79">
        <v>836</v>
      </c>
      <c r="D20" s="79">
        <v>890</v>
      </c>
      <c r="E20" s="79">
        <v>2638</v>
      </c>
      <c r="F20" s="79">
        <v>17437</v>
      </c>
      <c r="G20" s="79">
        <v>4573</v>
      </c>
      <c r="H20" s="79">
        <v>6934</v>
      </c>
      <c r="I20" s="79">
        <v>3696</v>
      </c>
      <c r="J20" s="79">
        <v>13439</v>
      </c>
      <c r="K20" s="79">
        <v>3128</v>
      </c>
      <c r="L20" s="79">
        <v>261</v>
      </c>
      <c r="M20" s="79">
        <v>0</v>
      </c>
      <c r="N20" s="115">
        <v>341105</v>
      </c>
    </row>
    <row r="21" spans="1:14">
      <c r="A21" s="112" t="s">
        <v>43</v>
      </c>
      <c r="B21" s="76">
        <v>93924</v>
      </c>
      <c r="C21" s="76">
        <v>0</v>
      </c>
      <c r="D21" s="76">
        <v>1592</v>
      </c>
      <c r="E21" s="76">
        <v>3077</v>
      </c>
      <c r="F21" s="76">
        <v>20757</v>
      </c>
      <c r="G21" s="76">
        <v>1740</v>
      </c>
      <c r="H21" s="76">
        <v>1802</v>
      </c>
      <c r="I21" s="76">
        <v>6153</v>
      </c>
      <c r="J21" s="76">
        <v>18487</v>
      </c>
      <c r="K21" s="76">
        <v>3023</v>
      </c>
      <c r="L21" s="76">
        <v>2749</v>
      </c>
      <c r="M21" s="76">
        <v>0</v>
      </c>
      <c r="N21" s="113">
        <v>153304</v>
      </c>
    </row>
    <row r="22" spans="1:14">
      <c r="A22" s="114" t="s">
        <v>44</v>
      </c>
      <c r="B22" s="79">
        <v>137032</v>
      </c>
      <c r="C22" s="79">
        <v>1153</v>
      </c>
      <c r="D22" s="79">
        <v>0</v>
      </c>
      <c r="E22" s="79">
        <v>5653</v>
      </c>
      <c r="F22" s="79">
        <v>24907</v>
      </c>
      <c r="G22" s="79">
        <v>4695</v>
      </c>
      <c r="H22" s="79">
        <v>29623</v>
      </c>
      <c r="I22" s="79">
        <v>2891</v>
      </c>
      <c r="J22" s="79">
        <v>1264</v>
      </c>
      <c r="K22" s="79">
        <v>0</v>
      </c>
      <c r="L22" s="79">
        <v>1264</v>
      </c>
      <c r="M22" s="79">
        <v>0</v>
      </c>
      <c r="N22" s="115">
        <v>208482</v>
      </c>
    </row>
    <row r="23" spans="1:14">
      <c r="A23" s="112" t="s">
        <v>45</v>
      </c>
      <c r="B23" s="76">
        <v>1141354</v>
      </c>
      <c r="C23" s="76">
        <v>89718</v>
      </c>
      <c r="D23" s="76">
        <v>9661</v>
      </c>
      <c r="E23" s="76">
        <v>120114</v>
      </c>
      <c r="F23" s="76">
        <v>74117</v>
      </c>
      <c r="G23" s="76">
        <v>5020</v>
      </c>
      <c r="H23" s="76">
        <v>27849</v>
      </c>
      <c r="I23" s="76">
        <v>4697</v>
      </c>
      <c r="J23" s="76">
        <v>5571</v>
      </c>
      <c r="K23" s="76">
        <v>1335</v>
      </c>
      <c r="L23" s="76">
        <v>1813</v>
      </c>
      <c r="M23" s="76">
        <v>180</v>
      </c>
      <c r="N23" s="113">
        <v>1481429</v>
      </c>
    </row>
    <row r="24" spans="1:14">
      <c r="A24" s="114" t="s">
        <v>46</v>
      </c>
      <c r="B24" s="79">
        <v>22857</v>
      </c>
      <c r="C24" s="79">
        <v>0</v>
      </c>
      <c r="D24" s="79">
        <v>0</v>
      </c>
      <c r="E24" s="79">
        <v>0</v>
      </c>
      <c r="F24" s="79">
        <v>514</v>
      </c>
      <c r="G24" s="79">
        <v>0</v>
      </c>
      <c r="H24" s="79">
        <v>6965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115">
        <v>30336</v>
      </c>
    </row>
    <row r="25" spans="1:14">
      <c r="A25" s="112" t="s">
        <v>47</v>
      </c>
      <c r="B25" s="76">
        <v>322913</v>
      </c>
      <c r="C25" s="76">
        <v>15590</v>
      </c>
      <c r="D25" s="76">
        <v>0</v>
      </c>
      <c r="E25" s="76">
        <v>620</v>
      </c>
      <c r="F25" s="76">
        <v>24486</v>
      </c>
      <c r="G25" s="76">
        <v>639</v>
      </c>
      <c r="H25" s="76">
        <v>134</v>
      </c>
      <c r="I25" s="76">
        <v>7734</v>
      </c>
      <c r="J25" s="76">
        <v>592</v>
      </c>
      <c r="K25" s="76">
        <v>275</v>
      </c>
      <c r="L25" s="76">
        <v>0</v>
      </c>
      <c r="M25" s="76">
        <v>0</v>
      </c>
      <c r="N25" s="113">
        <v>372983</v>
      </c>
    </row>
    <row r="26" spans="1:14">
      <c r="A26" s="114" t="s">
        <v>48</v>
      </c>
      <c r="B26" s="79">
        <v>78950</v>
      </c>
      <c r="C26" s="79">
        <v>0</v>
      </c>
      <c r="D26" s="79">
        <v>300</v>
      </c>
      <c r="E26" s="79">
        <v>2690</v>
      </c>
      <c r="F26" s="79">
        <v>7302</v>
      </c>
      <c r="G26" s="79">
        <v>0</v>
      </c>
      <c r="H26" s="79">
        <v>6352</v>
      </c>
      <c r="I26" s="79">
        <v>6958</v>
      </c>
      <c r="J26" s="79">
        <v>0</v>
      </c>
      <c r="K26" s="79">
        <v>1290</v>
      </c>
      <c r="L26" s="79">
        <v>1265</v>
      </c>
      <c r="M26" s="79">
        <v>0</v>
      </c>
      <c r="N26" s="115">
        <v>105107</v>
      </c>
    </row>
    <row r="27" spans="1:14">
      <c r="A27" s="112" t="s">
        <v>49</v>
      </c>
      <c r="B27" s="76">
        <v>350981</v>
      </c>
      <c r="C27" s="76">
        <v>0</v>
      </c>
      <c r="D27" s="76">
        <v>1777</v>
      </c>
      <c r="E27" s="76">
        <v>8568</v>
      </c>
      <c r="F27" s="76">
        <v>27417</v>
      </c>
      <c r="G27" s="76">
        <v>112089</v>
      </c>
      <c r="H27" s="76">
        <v>2712</v>
      </c>
      <c r="I27" s="76">
        <v>99</v>
      </c>
      <c r="J27" s="76">
        <v>0</v>
      </c>
      <c r="K27" s="76">
        <v>302</v>
      </c>
      <c r="L27" s="76">
        <v>579</v>
      </c>
      <c r="M27" s="76">
        <v>72</v>
      </c>
      <c r="N27" s="113">
        <v>504596</v>
      </c>
    </row>
    <row r="28" spans="1:14">
      <c r="A28" s="114" t="s">
        <v>50</v>
      </c>
      <c r="B28" s="79">
        <v>425815</v>
      </c>
      <c r="C28" s="79">
        <v>711</v>
      </c>
      <c r="D28" s="79">
        <v>0</v>
      </c>
      <c r="E28" s="79">
        <v>1455</v>
      </c>
      <c r="F28" s="79">
        <v>20192</v>
      </c>
      <c r="G28" s="79">
        <v>505</v>
      </c>
      <c r="H28" s="79">
        <v>13038</v>
      </c>
      <c r="I28" s="79">
        <v>1163</v>
      </c>
      <c r="J28" s="79">
        <v>0</v>
      </c>
      <c r="K28" s="79">
        <v>915</v>
      </c>
      <c r="L28" s="79">
        <v>105</v>
      </c>
      <c r="M28" s="79">
        <v>0</v>
      </c>
      <c r="N28" s="115">
        <v>463899</v>
      </c>
    </row>
    <row r="29" spans="1:14">
      <c r="A29" s="112" t="s">
        <v>51</v>
      </c>
      <c r="B29" s="76">
        <v>285961</v>
      </c>
      <c r="C29" s="76">
        <v>0</v>
      </c>
      <c r="D29" s="76">
        <v>49</v>
      </c>
      <c r="E29" s="76">
        <v>1030</v>
      </c>
      <c r="F29" s="76">
        <v>14362</v>
      </c>
      <c r="G29" s="76">
        <v>2093</v>
      </c>
      <c r="H29" s="76">
        <v>13559</v>
      </c>
      <c r="I29" s="76">
        <v>21055</v>
      </c>
      <c r="J29" s="76">
        <v>4033</v>
      </c>
      <c r="K29" s="76">
        <v>168</v>
      </c>
      <c r="L29" s="76">
        <v>1365</v>
      </c>
      <c r="M29" s="76">
        <v>0</v>
      </c>
      <c r="N29" s="113">
        <v>343675</v>
      </c>
    </row>
    <row r="30" spans="1:14">
      <c r="A30" s="114" t="s">
        <v>58</v>
      </c>
      <c r="B30" s="79">
        <v>458592</v>
      </c>
      <c r="C30" s="79">
        <v>8283</v>
      </c>
      <c r="D30" s="79">
        <v>342</v>
      </c>
      <c r="E30" s="79">
        <v>11896</v>
      </c>
      <c r="F30" s="79">
        <v>56848</v>
      </c>
      <c r="G30" s="79">
        <v>4196</v>
      </c>
      <c r="H30" s="79">
        <v>7973</v>
      </c>
      <c r="I30" s="79">
        <v>3985</v>
      </c>
      <c r="J30" s="79">
        <v>403</v>
      </c>
      <c r="K30" s="79">
        <v>2309</v>
      </c>
      <c r="L30" s="79">
        <v>171</v>
      </c>
      <c r="M30" s="79">
        <v>4</v>
      </c>
      <c r="N30" s="115">
        <v>555002</v>
      </c>
    </row>
    <row r="31" spans="1:14">
      <c r="A31" s="112" t="s">
        <v>52</v>
      </c>
      <c r="B31" s="76">
        <v>408470</v>
      </c>
      <c r="C31" s="76">
        <v>27066</v>
      </c>
      <c r="D31" s="76">
        <v>0</v>
      </c>
      <c r="E31" s="76">
        <v>3045</v>
      </c>
      <c r="F31" s="76">
        <v>20159</v>
      </c>
      <c r="G31" s="76">
        <v>4091</v>
      </c>
      <c r="H31" s="76">
        <v>59</v>
      </c>
      <c r="I31" s="76">
        <v>7168</v>
      </c>
      <c r="J31" s="76">
        <v>228</v>
      </c>
      <c r="K31" s="76">
        <v>0</v>
      </c>
      <c r="L31" s="76">
        <v>0</v>
      </c>
      <c r="M31" s="76">
        <v>0</v>
      </c>
      <c r="N31" s="113">
        <v>470286</v>
      </c>
    </row>
    <row r="32" spans="1:14">
      <c r="A32" s="114" t="s">
        <v>53</v>
      </c>
      <c r="B32" s="79">
        <v>618034</v>
      </c>
      <c r="C32" s="79">
        <v>2730</v>
      </c>
      <c r="D32" s="79">
        <v>4862</v>
      </c>
      <c r="E32" s="79">
        <v>8532</v>
      </c>
      <c r="F32" s="79">
        <v>28497</v>
      </c>
      <c r="G32" s="79">
        <v>18120</v>
      </c>
      <c r="H32" s="79">
        <v>6371</v>
      </c>
      <c r="I32" s="79">
        <v>212</v>
      </c>
      <c r="J32" s="79">
        <v>112</v>
      </c>
      <c r="K32" s="79">
        <v>430</v>
      </c>
      <c r="L32" s="79">
        <v>11826</v>
      </c>
      <c r="M32" s="79">
        <v>384</v>
      </c>
      <c r="N32" s="115">
        <v>700110</v>
      </c>
    </row>
    <row r="33" spans="1:14">
      <c r="A33" s="112" t="s">
        <v>56</v>
      </c>
      <c r="B33" s="76">
        <v>497556</v>
      </c>
      <c r="C33" s="76">
        <v>9796</v>
      </c>
      <c r="D33" s="76">
        <v>1241</v>
      </c>
      <c r="E33" s="76">
        <v>10645</v>
      </c>
      <c r="F33" s="76">
        <v>104349</v>
      </c>
      <c r="G33" s="76">
        <v>1194</v>
      </c>
      <c r="H33" s="76">
        <v>9900</v>
      </c>
      <c r="I33" s="76">
        <v>11064</v>
      </c>
      <c r="J33" s="76">
        <v>308</v>
      </c>
      <c r="K33" s="76">
        <v>5556</v>
      </c>
      <c r="L33" s="76">
        <v>3932</v>
      </c>
      <c r="M33" s="76">
        <v>164</v>
      </c>
      <c r="N33" s="113">
        <v>655705</v>
      </c>
    </row>
    <row r="34" spans="1:14">
      <c r="A34" s="114" t="s">
        <v>54</v>
      </c>
      <c r="B34" s="79">
        <v>64767</v>
      </c>
      <c r="C34" s="79">
        <v>0</v>
      </c>
      <c r="D34" s="79">
        <v>656</v>
      </c>
      <c r="E34" s="79">
        <v>1779</v>
      </c>
      <c r="F34" s="79">
        <v>9126</v>
      </c>
      <c r="G34" s="79">
        <v>1847</v>
      </c>
      <c r="H34" s="79">
        <v>485</v>
      </c>
      <c r="I34" s="79">
        <v>648</v>
      </c>
      <c r="J34" s="79">
        <v>0</v>
      </c>
      <c r="K34" s="79">
        <v>448</v>
      </c>
      <c r="L34" s="79">
        <v>0</v>
      </c>
      <c r="M34" s="79">
        <v>14</v>
      </c>
      <c r="N34" s="115">
        <v>79770</v>
      </c>
    </row>
    <row r="35" spans="1:14">
      <c r="A35" s="112" t="s">
        <v>55</v>
      </c>
      <c r="B35" s="76">
        <v>697904</v>
      </c>
      <c r="C35" s="76">
        <v>0</v>
      </c>
      <c r="D35" s="76">
        <v>0</v>
      </c>
      <c r="E35" s="76">
        <v>848</v>
      </c>
      <c r="F35" s="76">
        <v>23318</v>
      </c>
      <c r="G35" s="76">
        <v>1396</v>
      </c>
      <c r="H35" s="76">
        <v>3336</v>
      </c>
      <c r="I35" s="76">
        <v>7441</v>
      </c>
      <c r="J35" s="76">
        <v>843</v>
      </c>
      <c r="K35" s="76">
        <v>180</v>
      </c>
      <c r="L35" s="76">
        <v>200</v>
      </c>
      <c r="M35" s="76">
        <v>50</v>
      </c>
      <c r="N35" s="113">
        <v>735516</v>
      </c>
    </row>
    <row r="36" spans="1:14">
      <c r="A36" s="114" t="s">
        <v>66</v>
      </c>
      <c r="B36" s="79">
        <v>1579324</v>
      </c>
      <c r="C36" s="79">
        <v>13327</v>
      </c>
      <c r="D36" s="79">
        <v>747</v>
      </c>
      <c r="E36" s="79">
        <v>77890</v>
      </c>
      <c r="F36" s="79">
        <v>148496</v>
      </c>
      <c r="G36" s="79">
        <v>7955</v>
      </c>
      <c r="H36" s="79">
        <v>27201</v>
      </c>
      <c r="I36" s="79">
        <v>16106</v>
      </c>
      <c r="J36" s="79">
        <v>1581</v>
      </c>
      <c r="K36" s="79">
        <v>1014</v>
      </c>
      <c r="L36" s="79">
        <v>1345</v>
      </c>
      <c r="M36" s="79">
        <v>0</v>
      </c>
      <c r="N36" s="115">
        <v>1874986</v>
      </c>
    </row>
    <row r="37" spans="1:14">
      <c r="A37" s="112" t="s">
        <v>35</v>
      </c>
      <c r="B37" s="76">
        <v>6152</v>
      </c>
      <c r="C37" s="76">
        <v>288</v>
      </c>
      <c r="D37" s="76">
        <v>0</v>
      </c>
      <c r="E37" s="76">
        <v>705</v>
      </c>
      <c r="F37" s="76">
        <v>2532</v>
      </c>
      <c r="G37" s="76">
        <v>400</v>
      </c>
      <c r="H37" s="76">
        <v>4603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113">
        <v>14680</v>
      </c>
    </row>
    <row r="38" spans="1:14">
      <c r="A38" s="114" t="s">
        <v>42</v>
      </c>
      <c r="B38" s="79">
        <v>59731</v>
      </c>
      <c r="C38" s="79">
        <v>424</v>
      </c>
      <c r="D38" s="79">
        <v>0</v>
      </c>
      <c r="E38" s="79">
        <v>448</v>
      </c>
      <c r="F38" s="79">
        <v>3407</v>
      </c>
      <c r="G38" s="79">
        <v>0</v>
      </c>
      <c r="H38" s="79">
        <v>348</v>
      </c>
      <c r="I38" s="79">
        <v>1419</v>
      </c>
      <c r="J38" s="79">
        <v>0</v>
      </c>
      <c r="K38" s="79">
        <v>0</v>
      </c>
      <c r="L38" s="79">
        <v>354</v>
      </c>
      <c r="M38" s="79">
        <v>0</v>
      </c>
      <c r="N38" s="115">
        <v>66131</v>
      </c>
    </row>
    <row r="39" spans="1:14">
      <c r="A39" s="112" t="s">
        <v>90</v>
      </c>
      <c r="B39" s="76">
        <v>99091</v>
      </c>
      <c r="C39" s="76">
        <v>515</v>
      </c>
      <c r="D39" s="76">
        <v>0</v>
      </c>
      <c r="E39" s="76">
        <v>691</v>
      </c>
      <c r="F39" s="76">
        <v>9834</v>
      </c>
      <c r="G39" s="76">
        <v>1990</v>
      </c>
      <c r="H39" s="76">
        <v>751</v>
      </c>
      <c r="I39" s="76">
        <v>0</v>
      </c>
      <c r="J39" s="76">
        <v>3795</v>
      </c>
      <c r="K39" s="76">
        <v>0</v>
      </c>
      <c r="L39" s="76">
        <v>6151</v>
      </c>
      <c r="M39" s="76">
        <v>0</v>
      </c>
      <c r="N39" s="113">
        <v>122818</v>
      </c>
    </row>
    <row r="40" spans="1:14">
      <c r="A40" s="114" t="s">
        <v>91</v>
      </c>
      <c r="B40" s="79">
        <v>8105</v>
      </c>
      <c r="C40" s="79">
        <v>0</v>
      </c>
      <c r="D40" s="79">
        <v>0</v>
      </c>
      <c r="E40" s="79">
        <v>1915</v>
      </c>
      <c r="F40" s="79">
        <v>88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115">
        <v>10108</v>
      </c>
    </row>
    <row r="41" spans="1:14">
      <c r="A41" s="112" t="s">
        <v>92</v>
      </c>
      <c r="B41" s="76">
        <v>12849</v>
      </c>
      <c r="C41" s="76">
        <v>340</v>
      </c>
      <c r="D41" s="76">
        <v>237</v>
      </c>
      <c r="E41" s="76">
        <v>281</v>
      </c>
      <c r="F41" s="76">
        <v>2962</v>
      </c>
      <c r="G41" s="76">
        <v>0</v>
      </c>
      <c r="H41" s="76">
        <v>851</v>
      </c>
      <c r="I41" s="76">
        <v>973</v>
      </c>
      <c r="J41" s="76">
        <v>1035</v>
      </c>
      <c r="K41" s="76">
        <v>0</v>
      </c>
      <c r="L41" s="76">
        <v>0</v>
      </c>
      <c r="M41" s="76">
        <v>0</v>
      </c>
      <c r="N41" s="113">
        <v>19528</v>
      </c>
    </row>
    <row r="42" spans="1:14">
      <c r="A42" s="114" t="s">
        <v>93</v>
      </c>
      <c r="B42" s="79">
        <v>8861</v>
      </c>
      <c r="C42" s="79">
        <v>0</v>
      </c>
      <c r="D42" s="79">
        <v>0</v>
      </c>
      <c r="E42" s="79">
        <v>846</v>
      </c>
      <c r="F42" s="79">
        <v>1705</v>
      </c>
      <c r="G42" s="79">
        <v>0</v>
      </c>
      <c r="H42" s="79">
        <v>0</v>
      </c>
      <c r="I42" s="79">
        <v>0</v>
      </c>
      <c r="J42" s="79">
        <v>0</v>
      </c>
      <c r="K42" s="79">
        <v>460</v>
      </c>
      <c r="L42" s="79">
        <v>0</v>
      </c>
      <c r="M42" s="79">
        <v>0</v>
      </c>
      <c r="N42" s="115">
        <v>11872</v>
      </c>
    </row>
    <row r="43" spans="1:14">
      <c r="A43" s="112" t="s">
        <v>94</v>
      </c>
      <c r="B43" s="76">
        <v>23486</v>
      </c>
      <c r="C43" s="76">
        <v>0</v>
      </c>
      <c r="D43" s="76">
        <v>566</v>
      </c>
      <c r="E43" s="76">
        <v>201</v>
      </c>
      <c r="F43" s="76">
        <v>3627</v>
      </c>
      <c r="G43" s="76">
        <v>572</v>
      </c>
      <c r="H43" s="76">
        <v>2050</v>
      </c>
      <c r="I43" s="76">
        <v>0</v>
      </c>
      <c r="J43" s="76">
        <v>2141</v>
      </c>
      <c r="K43" s="76">
        <v>0</v>
      </c>
      <c r="L43" s="76">
        <v>0</v>
      </c>
      <c r="M43" s="76">
        <v>0</v>
      </c>
      <c r="N43" s="113">
        <v>32643</v>
      </c>
    </row>
    <row r="44" spans="1:14">
      <c r="A44" s="114" t="s">
        <v>95</v>
      </c>
      <c r="B44" s="79">
        <v>2744</v>
      </c>
      <c r="C44" s="79">
        <v>0</v>
      </c>
      <c r="D44" s="79">
        <v>0</v>
      </c>
      <c r="E44" s="79">
        <v>665</v>
      </c>
      <c r="F44" s="79">
        <v>125</v>
      </c>
      <c r="G44" s="79">
        <v>0</v>
      </c>
      <c r="H44" s="79">
        <v>970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4504</v>
      </c>
    </row>
    <row r="45" spans="1:14">
      <c r="A45" s="112" t="s">
        <v>96</v>
      </c>
      <c r="B45" s="76">
        <v>9538</v>
      </c>
      <c r="C45" s="76">
        <v>0</v>
      </c>
      <c r="D45" s="76">
        <v>0</v>
      </c>
      <c r="E45" s="76">
        <v>0</v>
      </c>
      <c r="F45" s="76">
        <v>805</v>
      </c>
      <c r="G45" s="76">
        <v>291</v>
      </c>
      <c r="H45" s="76">
        <v>0</v>
      </c>
      <c r="I45" s="76">
        <v>5955</v>
      </c>
      <c r="J45" s="76">
        <v>0</v>
      </c>
      <c r="K45" s="76">
        <v>0</v>
      </c>
      <c r="L45" s="76">
        <v>0</v>
      </c>
      <c r="M45" s="76">
        <v>0</v>
      </c>
      <c r="N45" s="113">
        <v>16589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15026228</v>
      </c>
      <c r="C47" s="85">
        <v>300381</v>
      </c>
      <c r="D47" s="85">
        <v>323699</v>
      </c>
      <c r="E47" s="85">
        <v>424029</v>
      </c>
      <c r="F47" s="85">
        <v>1195670</v>
      </c>
      <c r="G47" s="85">
        <v>351052</v>
      </c>
      <c r="H47" s="85">
        <v>378685</v>
      </c>
      <c r="I47" s="85">
        <v>245880</v>
      </c>
      <c r="J47" s="85">
        <v>109763</v>
      </c>
      <c r="K47" s="85">
        <v>41447</v>
      </c>
      <c r="L47" s="85">
        <v>77764</v>
      </c>
      <c r="M47" s="85">
        <v>1214</v>
      </c>
      <c r="N47" s="117">
        <v>18475812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85546875" style="96" customWidth="1"/>
    <col min="10" max="16384" width="11.42578125" style="96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203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3" customFormat="1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s="3" customFormat="1" ht="12.75" customHeight="1">
      <c r="A11" s="94"/>
      <c r="B11" s="95"/>
      <c r="C11" s="95"/>
      <c r="D11" s="95"/>
      <c r="E11" s="95"/>
      <c r="F11" s="349" t="s">
        <v>69</v>
      </c>
      <c r="G11" s="349"/>
      <c r="H11" s="349"/>
    </row>
    <row r="12" spans="1:12" ht="12.75" customHeight="1">
      <c r="A12" s="300" t="s">
        <v>4</v>
      </c>
      <c r="B12" s="303" t="s">
        <v>68</v>
      </c>
      <c r="C12" s="303"/>
      <c r="D12" s="303"/>
      <c r="E12" s="13"/>
      <c r="F12" s="295" t="s">
        <v>33</v>
      </c>
      <c r="G12" s="295"/>
      <c r="H12" s="296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50">
        <v>16491</v>
      </c>
      <c r="C14" s="50">
        <v>0</v>
      </c>
      <c r="D14" s="50">
        <v>16491</v>
      </c>
      <c r="E14" s="50"/>
      <c r="F14" s="50">
        <v>229</v>
      </c>
      <c r="G14" s="50">
        <v>0</v>
      </c>
      <c r="H14" s="51">
        <v>229</v>
      </c>
    </row>
    <row r="15" spans="1:12">
      <c r="A15" s="98" t="s">
        <v>36</v>
      </c>
      <c r="B15" s="53">
        <v>20285</v>
      </c>
      <c r="C15" s="53">
        <v>0</v>
      </c>
      <c r="D15" s="53">
        <v>20285</v>
      </c>
      <c r="E15" s="53"/>
      <c r="F15" s="53">
        <v>380</v>
      </c>
      <c r="G15" s="53">
        <v>0</v>
      </c>
      <c r="H15" s="54">
        <v>380</v>
      </c>
    </row>
    <row r="16" spans="1:12">
      <c r="A16" s="97" t="s">
        <v>89</v>
      </c>
      <c r="B16" s="50">
        <v>0</v>
      </c>
      <c r="C16" s="50">
        <v>0</v>
      </c>
      <c r="D16" s="50">
        <v>0</v>
      </c>
      <c r="E16" s="50"/>
      <c r="F16" s="50">
        <v>0</v>
      </c>
      <c r="G16" s="50">
        <v>0</v>
      </c>
      <c r="H16" s="51">
        <v>0</v>
      </c>
    </row>
    <row r="17" spans="1:8">
      <c r="A17" s="98" t="s">
        <v>37</v>
      </c>
      <c r="B17" s="53">
        <v>0</v>
      </c>
      <c r="C17" s="53">
        <v>0</v>
      </c>
      <c r="D17" s="53">
        <v>0</v>
      </c>
      <c r="E17" s="53"/>
      <c r="F17" s="53">
        <v>0</v>
      </c>
      <c r="G17" s="53">
        <v>0</v>
      </c>
      <c r="H17" s="54">
        <v>0</v>
      </c>
    </row>
    <row r="18" spans="1:8">
      <c r="A18" s="97" t="s">
        <v>38</v>
      </c>
      <c r="B18" s="50">
        <v>0</v>
      </c>
      <c r="C18" s="50">
        <v>0</v>
      </c>
      <c r="D18" s="50">
        <v>0</v>
      </c>
      <c r="E18" s="50"/>
      <c r="F18" s="50">
        <v>0</v>
      </c>
      <c r="G18" s="50">
        <v>0</v>
      </c>
      <c r="H18" s="51">
        <v>0</v>
      </c>
    </row>
    <row r="19" spans="1:8">
      <c r="A19" s="98" t="s">
        <v>39</v>
      </c>
      <c r="B19" s="53">
        <v>0</v>
      </c>
      <c r="C19" s="53">
        <v>0</v>
      </c>
      <c r="D19" s="53">
        <v>0</v>
      </c>
      <c r="E19" s="53"/>
      <c r="F19" s="53">
        <v>0</v>
      </c>
      <c r="G19" s="53">
        <v>0</v>
      </c>
      <c r="H19" s="54">
        <v>0</v>
      </c>
    </row>
    <row r="20" spans="1:8">
      <c r="A20" s="97" t="s">
        <v>40</v>
      </c>
      <c r="B20" s="50">
        <v>0</v>
      </c>
      <c r="C20" s="50">
        <v>0</v>
      </c>
      <c r="D20" s="50">
        <v>0</v>
      </c>
      <c r="E20" s="50"/>
      <c r="F20" s="50">
        <v>0</v>
      </c>
      <c r="G20" s="50">
        <v>0</v>
      </c>
      <c r="H20" s="51">
        <v>0</v>
      </c>
    </row>
    <row r="21" spans="1:8">
      <c r="A21" s="98" t="s">
        <v>41</v>
      </c>
      <c r="B21" s="53">
        <v>0</v>
      </c>
      <c r="C21" s="53">
        <v>0</v>
      </c>
      <c r="D21" s="53">
        <v>0</v>
      </c>
      <c r="E21" s="53"/>
      <c r="F21" s="53">
        <v>0</v>
      </c>
      <c r="G21" s="53">
        <v>0</v>
      </c>
      <c r="H21" s="54">
        <v>0</v>
      </c>
    </row>
    <row r="22" spans="1:8">
      <c r="A22" s="97" t="s">
        <v>43</v>
      </c>
      <c r="B22" s="50">
        <v>0</v>
      </c>
      <c r="C22" s="50">
        <v>0</v>
      </c>
      <c r="D22" s="50">
        <v>0</v>
      </c>
      <c r="E22" s="50"/>
      <c r="F22" s="50">
        <v>0</v>
      </c>
      <c r="G22" s="50">
        <v>0</v>
      </c>
      <c r="H22" s="51">
        <v>0</v>
      </c>
    </row>
    <row r="23" spans="1:8">
      <c r="A23" s="98" t="s">
        <v>44</v>
      </c>
      <c r="B23" s="53">
        <v>0</v>
      </c>
      <c r="C23" s="53">
        <v>0</v>
      </c>
      <c r="D23" s="53">
        <v>0</v>
      </c>
      <c r="E23" s="53"/>
      <c r="F23" s="53">
        <v>0</v>
      </c>
      <c r="G23" s="53">
        <v>0</v>
      </c>
      <c r="H23" s="54">
        <v>0</v>
      </c>
    </row>
    <row r="24" spans="1:8">
      <c r="A24" s="97" t="s">
        <v>45</v>
      </c>
      <c r="B24" s="50">
        <v>0</v>
      </c>
      <c r="C24" s="50">
        <v>0</v>
      </c>
      <c r="D24" s="50">
        <v>0</v>
      </c>
      <c r="E24" s="50"/>
      <c r="F24" s="50">
        <v>0</v>
      </c>
      <c r="G24" s="50">
        <v>0</v>
      </c>
      <c r="H24" s="51">
        <v>0</v>
      </c>
    </row>
    <row r="25" spans="1:8">
      <c r="A25" s="98" t="s">
        <v>46</v>
      </c>
      <c r="B25" s="53">
        <v>0</v>
      </c>
      <c r="C25" s="53">
        <v>0</v>
      </c>
      <c r="D25" s="53">
        <v>0</v>
      </c>
      <c r="E25" s="53"/>
      <c r="F25" s="53">
        <v>0</v>
      </c>
      <c r="G25" s="53">
        <v>0</v>
      </c>
      <c r="H25" s="54">
        <v>0</v>
      </c>
    </row>
    <row r="26" spans="1:8">
      <c r="A26" s="97" t="s">
        <v>47</v>
      </c>
      <c r="B26" s="50">
        <v>159</v>
      </c>
      <c r="C26" s="50">
        <v>159</v>
      </c>
      <c r="D26" s="50">
        <v>0</v>
      </c>
      <c r="E26" s="50"/>
      <c r="F26" s="50">
        <v>3</v>
      </c>
      <c r="G26" s="50">
        <v>3</v>
      </c>
      <c r="H26" s="51">
        <v>0</v>
      </c>
    </row>
    <row r="27" spans="1:8">
      <c r="A27" s="98" t="s">
        <v>48</v>
      </c>
      <c r="B27" s="53">
        <v>0</v>
      </c>
      <c r="C27" s="53">
        <v>0</v>
      </c>
      <c r="D27" s="53">
        <v>0</v>
      </c>
      <c r="E27" s="53"/>
      <c r="F27" s="53">
        <v>0</v>
      </c>
      <c r="G27" s="53">
        <v>0</v>
      </c>
      <c r="H27" s="54">
        <v>0</v>
      </c>
    </row>
    <row r="28" spans="1:8">
      <c r="A28" s="97" t="s">
        <v>49</v>
      </c>
      <c r="B28" s="50">
        <v>0</v>
      </c>
      <c r="C28" s="50">
        <v>0</v>
      </c>
      <c r="D28" s="50">
        <v>0</v>
      </c>
      <c r="E28" s="50"/>
      <c r="F28" s="50">
        <v>0</v>
      </c>
      <c r="G28" s="50">
        <v>0</v>
      </c>
      <c r="H28" s="51">
        <v>0</v>
      </c>
    </row>
    <row r="29" spans="1:8">
      <c r="A29" s="98" t="s">
        <v>50</v>
      </c>
      <c r="B29" s="53">
        <v>0</v>
      </c>
      <c r="C29" s="53">
        <v>0</v>
      </c>
      <c r="D29" s="53">
        <v>0</v>
      </c>
      <c r="E29" s="53"/>
      <c r="F29" s="53">
        <v>0</v>
      </c>
      <c r="G29" s="53">
        <v>0</v>
      </c>
      <c r="H29" s="54">
        <v>0</v>
      </c>
    </row>
    <row r="30" spans="1:8">
      <c r="A30" s="97" t="s">
        <v>51</v>
      </c>
      <c r="B30" s="50">
        <v>0</v>
      </c>
      <c r="C30" s="50">
        <v>0</v>
      </c>
      <c r="D30" s="50">
        <v>0</v>
      </c>
      <c r="E30" s="50"/>
      <c r="F30" s="50">
        <v>0</v>
      </c>
      <c r="G30" s="50">
        <v>0</v>
      </c>
      <c r="H30" s="51">
        <v>0</v>
      </c>
    </row>
    <row r="31" spans="1:8">
      <c r="A31" s="98" t="s">
        <v>58</v>
      </c>
      <c r="B31" s="53">
        <v>7513</v>
      </c>
      <c r="C31" s="53">
        <v>7513</v>
      </c>
      <c r="D31" s="53">
        <v>0</v>
      </c>
      <c r="E31" s="53"/>
      <c r="F31" s="53">
        <v>141</v>
      </c>
      <c r="G31" s="53">
        <v>141</v>
      </c>
      <c r="H31" s="54">
        <v>0</v>
      </c>
    </row>
    <row r="32" spans="1:8">
      <c r="A32" s="97" t="s">
        <v>52</v>
      </c>
      <c r="B32" s="50">
        <v>0</v>
      </c>
      <c r="C32" s="50">
        <v>0</v>
      </c>
      <c r="D32" s="50">
        <v>0</v>
      </c>
      <c r="E32" s="50"/>
      <c r="F32" s="50">
        <v>0</v>
      </c>
      <c r="G32" s="50">
        <v>0</v>
      </c>
      <c r="H32" s="51">
        <v>0</v>
      </c>
    </row>
    <row r="33" spans="1:8">
      <c r="A33" s="98" t="s">
        <v>53</v>
      </c>
      <c r="B33" s="53">
        <v>3883</v>
      </c>
      <c r="C33" s="53">
        <v>0</v>
      </c>
      <c r="D33" s="53">
        <v>3883</v>
      </c>
      <c r="E33" s="53"/>
      <c r="F33" s="53">
        <v>90</v>
      </c>
      <c r="G33" s="53">
        <v>0</v>
      </c>
      <c r="H33" s="54">
        <v>90</v>
      </c>
    </row>
    <row r="34" spans="1:8">
      <c r="A34" s="97" t="s">
        <v>56</v>
      </c>
      <c r="B34" s="50">
        <v>0</v>
      </c>
      <c r="C34" s="50">
        <v>0</v>
      </c>
      <c r="D34" s="50">
        <v>0</v>
      </c>
      <c r="E34" s="50"/>
      <c r="F34" s="50">
        <v>0</v>
      </c>
      <c r="G34" s="50">
        <v>0</v>
      </c>
      <c r="H34" s="51">
        <v>0</v>
      </c>
    </row>
    <row r="35" spans="1:8">
      <c r="A35" s="98" t="s">
        <v>54</v>
      </c>
      <c r="B35" s="53">
        <v>0</v>
      </c>
      <c r="C35" s="53">
        <v>0</v>
      </c>
      <c r="D35" s="53">
        <v>0</v>
      </c>
      <c r="E35" s="53"/>
      <c r="F35" s="53">
        <v>0</v>
      </c>
      <c r="G35" s="53">
        <v>0</v>
      </c>
      <c r="H35" s="54">
        <v>0</v>
      </c>
    </row>
    <row r="36" spans="1:8">
      <c r="A36" s="97" t="s">
        <v>55</v>
      </c>
      <c r="B36" s="50">
        <v>29866</v>
      </c>
      <c r="C36" s="50">
        <v>0</v>
      </c>
      <c r="D36" s="50">
        <v>29866</v>
      </c>
      <c r="E36" s="50"/>
      <c r="F36" s="50">
        <v>600</v>
      </c>
      <c r="G36" s="50">
        <v>0</v>
      </c>
      <c r="H36" s="51">
        <v>600</v>
      </c>
    </row>
    <row r="37" spans="1:8">
      <c r="A37" s="98" t="s">
        <v>66</v>
      </c>
      <c r="B37" s="53">
        <v>0</v>
      </c>
      <c r="C37" s="53">
        <v>0</v>
      </c>
      <c r="D37" s="53">
        <v>0</v>
      </c>
      <c r="E37" s="53"/>
      <c r="F37" s="53">
        <v>0</v>
      </c>
      <c r="G37" s="53">
        <v>0</v>
      </c>
      <c r="H37" s="54">
        <v>0</v>
      </c>
    </row>
    <row r="38" spans="1:8">
      <c r="A38" s="97" t="s">
        <v>35</v>
      </c>
      <c r="B38" s="50">
        <v>0</v>
      </c>
      <c r="C38" s="50">
        <v>0</v>
      </c>
      <c r="D38" s="50">
        <v>0</v>
      </c>
      <c r="E38" s="50"/>
      <c r="F38" s="50">
        <v>0</v>
      </c>
      <c r="G38" s="50">
        <v>0</v>
      </c>
      <c r="H38" s="51">
        <v>0</v>
      </c>
    </row>
    <row r="39" spans="1:8">
      <c r="A39" s="98" t="s">
        <v>42</v>
      </c>
      <c r="B39" s="53">
        <v>0</v>
      </c>
      <c r="C39" s="53">
        <v>0</v>
      </c>
      <c r="D39" s="53">
        <v>0</v>
      </c>
      <c r="E39" s="53"/>
      <c r="F39" s="53">
        <v>0</v>
      </c>
      <c r="G39" s="53">
        <v>0</v>
      </c>
      <c r="H39" s="54">
        <v>0</v>
      </c>
    </row>
    <row r="40" spans="1:8">
      <c r="A40" s="97" t="s">
        <v>90</v>
      </c>
      <c r="B40" s="50">
        <v>0</v>
      </c>
      <c r="C40" s="50">
        <v>0</v>
      </c>
      <c r="D40" s="50">
        <v>0</v>
      </c>
      <c r="E40" s="50"/>
      <c r="F40" s="50">
        <v>0</v>
      </c>
      <c r="G40" s="50">
        <v>0</v>
      </c>
      <c r="H40" s="51">
        <v>0</v>
      </c>
    </row>
    <row r="41" spans="1:8">
      <c r="A41" s="98" t="s">
        <v>91</v>
      </c>
      <c r="B41" s="53">
        <v>0</v>
      </c>
      <c r="C41" s="53">
        <v>0</v>
      </c>
      <c r="D41" s="53">
        <v>0</v>
      </c>
      <c r="E41" s="53"/>
      <c r="F41" s="53">
        <v>0</v>
      </c>
      <c r="G41" s="53">
        <v>0</v>
      </c>
      <c r="H41" s="54">
        <v>0</v>
      </c>
    </row>
    <row r="42" spans="1:8">
      <c r="A42" s="97" t="s">
        <v>92</v>
      </c>
      <c r="B42" s="50">
        <v>0</v>
      </c>
      <c r="C42" s="50">
        <v>0</v>
      </c>
      <c r="D42" s="50">
        <v>0</v>
      </c>
      <c r="E42" s="50"/>
      <c r="F42" s="50">
        <v>0</v>
      </c>
      <c r="G42" s="50">
        <v>0</v>
      </c>
      <c r="H42" s="51">
        <v>0</v>
      </c>
    </row>
    <row r="43" spans="1:8">
      <c r="A43" s="98" t="s">
        <v>93</v>
      </c>
      <c r="B43" s="53">
        <v>0</v>
      </c>
      <c r="C43" s="53">
        <v>0</v>
      </c>
      <c r="D43" s="53">
        <v>0</v>
      </c>
      <c r="E43" s="53"/>
      <c r="F43" s="53">
        <v>0</v>
      </c>
      <c r="G43" s="53">
        <v>0</v>
      </c>
      <c r="H43" s="54">
        <v>0</v>
      </c>
    </row>
    <row r="44" spans="1:8">
      <c r="A44" s="97" t="s">
        <v>94</v>
      </c>
      <c r="B44" s="50">
        <v>0</v>
      </c>
      <c r="C44" s="50">
        <v>0</v>
      </c>
      <c r="D44" s="50">
        <v>0</v>
      </c>
      <c r="E44" s="50"/>
      <c r="F44" s="50">
        <v>0</v>
      </c>
      <c r="G44" s="50">
        <v>0</v>
      </c>
      <c r="H44" s="51">
        <v>0</v>
      </c>
    </row>
    <row r="45" spans="1:8">
      <c r="A45" s="98" t="s">
        <v>95</v>
      </c>
      <c r="B45" s="53">
        <v>0</v>
      </c>
      <c r="C45" s="53">
        <v>0</v>
      </c>
      <c r="D45" s="53">
        <v>0</v>
      </c>
      <c r="E45" s="53"/>
      <c r="F45" s="53">
        <v>0</v>
      </c>
      <c r="G45" s="53">
        <v>0</v>
      </c>
      <c r="H45" s="54">
        <v>0</v>
      </c>
    </row>
    <row r="46" spans="1:8">
      <c r="A46" s="97" t="s">
        <v>96</v>
      </c>
      <c r="B46" s="50">
        <v>0</v>
      </c>
      <c r="C46" s="50">
        <v>0</v>
      </c>
      <c r="D46" s="50">
        <v>0</v>
      </c>
      <c r="E46" s="50"/>
      <c r="F46" s="50">
        <v>0</v>
      </c>
      <c r="G46" s="50">
        <v>0</v>
      </c>
      <c r="H46" s="51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02">
        <v>78197</v>
      </c>
      <c r="C48" s="102">
        <v>7672</v>
      </c>
      <c r="D48" s="102">
        <v>70525</v>
      </c>
      <c r="E48" s="102"/>
      <c r="F48" s="102">
        <v>1443</v>
      </c>
      <c r="G48" s="102">
        <v>144</v>
      </c>
      <c r="H48" s="103">
        <v>1299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89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F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7" t="s">
        <v>4</v>
      </c>
      <c r="B12" s="333" t="s">
        <v>68</v>
      </c>
      <c r="C12" s="333"/>
      <c r="D12" s="333"/>
      <c r="E12" s="71"/>
      <c r="F12" s="351" t="s">
        <v>33</v>
      </c>
      <c r="G12" s="351"/>
      <c r="H12" s="352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18244</v>
      </c>
      <c r="C14" s="76">
        <v>0</v>
      </c>
      <c r="D14" s="76">
        <v>18244</v>
      </c>
      <c r="E14" s="76"/>
      <c r="F14" s="76">
        <v>282</v>
      </c>
      <c r="G14" s="76">
        <v>0</v>
      </c>
      <c r="H14" s="77">
        <v>282</v>
      </c>
    </row>
    <row r="15" spans="1:12">
      <c r="A15" s="78" t="s">
        <v>36</v>
      </c>
      <c r="B15" s="79">
        <v>77705</v>
      </c>
      <c r="C15" s="79">
        <v>1155</v>
      </c>
      <c r="D15" s="79">
        <v>76550</v>
      </c>
      <c r="E15" s="79"/>
      <c r="F15" s="79">
        <v>1439</v>
      </c>
      <c r="G15" s="79">
        <v>27</v>
      </c>
      <c r="H15" s="80">
        <v>1412</v>
      </c>
    </row>
    <row r="16" spans="1:12">
      <c r="A16" s="75" t="s">
        <v>89</v>
      </c>
      <c r="B16" s="76">
        <v>0</v>
      </c>
      <c r="C16" s="76">
        <v>0</v>
      </c>
      <c r="D16" s="76">
        <v>0</v>
      </c>
      <c r="E16" s="76"/>
      <c r="F16" s="76">
        <v>0</v>
      </c>
      <c r="G16" s="76">
        <v>0</v>
      </c>
      <c r="H16" s="77">
        <v>0</v>
      </c>
    </row>
    <row r="17" spans="1:8">
      <c r="A17" s="78" t="s">
        <v>37</v>
      </c>
      <c r="B17" s="79">
        <v>40</v>
      </c>
      <c r="C17" s="79">
        <v>40</v>
      </c>
      <c r="D17" s="79">
        <v>0</v>
      </c>
      <c r="E17" s="79"/>
      <c r="F17" s="79">
        <v>1</v>
      </c>
      <c r="G17" s="79">
        <v>1</v>
      </c>
      <c r="H17" s="80">
        <v>0</v>
      </c>
    </row>
    <row r="18" spans="1:8">
      <c r="A18" s="75" t="s">
        <v>38</v>
      </c>
      <c r="B18" s="76">
        <v>0</v>
      </c>
      <c r="C18" s="76">
        <v>0</v>
      </c>
      <c r="D18" s="76">
        <v>0</v>
      </c>
      <c r="E18" s="76"/>
      <c r="F18" s="76">
        <v>0</v>
      </c>
      <c r="G18" s="76">
        <v>0</v>
      </c>
      <c r="H18" s="77">
        <v>0</v>
      </c>
    </row>
    <row r="19" spans="1:8">
      <c r="A19" s="78" t="s">
        <v>39</v>
      </c>
      <c r="B19" s="79">
        <v>0</v>
      </c>
      <c r="C19" s="79">
        <v>0</v>
      </c>
      <c r="D19" s="79">
        <v>0</v>
      </c>
      <c r="E19" s="79"/>
      <c r="F19" s="79">
        <v>0</v>
      </c>
      <c r="G19" s="79">
        <v>0</v>
      </c>
      <c r="H19" s="80">
        <v>0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0</v>
      </c>
      <c r="C21" s="79">
        <v>0</v>
      </c>
      <c r="D21" s="79">
        <v>0</v>
      </c>
      <c r="E21" s="79"/>
      <c r="F21" s="79">
        <v>0</v>
      </c>
      <c r="G21" s="79">
        <v>0</v>
      </c>
      <c r="H21" s="80">
        <v>0</v>
      </c>
    </row>
    <row r="22" spans="1:8">
      <c r="A22" s="75" t="s">
        <v>43</v>
      </c>
      <c r="B22" s="76">
        <v>1326</v>
      </c>
      <c r="C22" s="76">
        <v>1326</v>
      </c>
      <c r="D22" s="76">
        <v>0</v>
      </c>
      <c r="E22" s="76"/>
      <c r="F22" s="76">
        <v>29</v>
      </c>
      <c r="G22" s="76">
        <v>29</v>
      </c>
      <c r="H22" s="77">
        <v>0</v>
      </c>
    </row>
    <row r="23" spans="1:8">
      <c r="A23" s="78" t="s">
        <v>44</v>
      </c>
      <c r="B23" s="79">
        <v>2475</v>
      </c>
      <c r="C23" s="79">
        <v>2475</v>
      </c>
      <c r="D23" s="79">
        <v>0</v>
      </c>
      <c r="E23" s="79"/>
      <c r="F23" s="79">
        <v>50</v>
      </c>
      <c r="G23" s="79">
        <v>50</v>
      </c>
      <c r="H23" s="80">
        <v>0</v>
      </c>
    </row>
    <row r="24" spans="1:8">
      <c r="A24" s="75" t="s">
        <v>45</v>
      </c>
      <c r="B24" s="76">
        <v>0</v>
      </c>
      <c r="C24" s="76">
        <v>0</v>
      </c>
      <c r="D24" s="76">
        <v>0</v>
      </c>
      <c r="E24" s="76"/>
      <c r="F24" s="76">
        <v>0</v>
      </c>
      <c r="G24" s="76">
        <v>0</v>
      </c>
      <c r="H24" s="77">
        <v>0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9470</v>
      </c>
      <c r="C26" s="76">
        <v>9470</v>
      </c>
      <c r="D26" s="76">
        <v>0</v>
      </c>
      <c r="E26" s="76"/>
      <c r="F26" s="76">
        <v>208</v>
      </c>
      <c r="G26" s="76">
        <v>208</v>
      </c>
      <c r="H26" s="77">
        <v>0</v>
      </c>
    </row>
    <row r="27" spans="1:8">
      <c r="A27" s="78" t="s">
        <v>48</v>
      </c>
      <c r="B27" s="79">
        <v>4139</v>
      </c>
      <c r="C27" s="79">
        <v>4139</v>
      </c>
      <c r="D27" s="79">
        <v>0</v>
      </c>
      <c r="E27" s="79"/>
      <c r="F27" s="79">
        <v>82</v>
      </c>
      <c r="G27" s="79">
        <v>82</v>
      </c>
      <c r="H27" s="80">
        <v>0</v>
      </c>
    </row>
    <row r="28" spans="1:8">
      <c r="A28" s="75" t="s">
        <v>49</v>
      </c>
      <c r="B28" s="76">
        <v>30090</v>
      </c>
      <c r="C28" s="76">
        <v>0</v>
      </c>
      <c r="D28" s="76">
        <v>30090</v>
      </c>
      <c r="E28" s="76"/>
      <c r="F28" s="76">
        <v>560</v>
      </c>
      <c r="G28" s="76">
        <v>0</v>
      </c>
      <c r="H28" s="77">
        <v>560</v>
      </c>
    </row>
    <row r="29" spans="1:8">
      <c r="A29" s="78" t="s">
        <v>50</v>
      </c>
      <c r="B29" s="79">
        <v>4674</v>
      </c>
      <c r="C29" s="79">
        <v>1080</v>
      </c>
      <c r="D29" s="79">
        <v>3594</v>
      </c>
      <c r="E29" s="79"/>
      <c r="F29" s="79">
        <v>95</v>
      </c>
      <c r="G29" s="79">
        <v>15</v>
      </c>
      <c r="H29" s="80">
        <v>80</v>
      </c>
    </row>
    <row r="30" spans="1:8">
      <c r="A30" s="75" t="s">
        <v>51</v>
      </c>
      <c r="B30" s="76">
        <v>2169</v>
      </c>
      <c r="C30" s="76">
        <v>0</v>
      </c>
      <c r="D30" s="76">
        <v>2169</v>
      </c>
      <c r="E30" s="76"/>
      <c r="F30" s="76">
        <v>40</v>
      </c>
      <c r="G30" s="76">
        <v>0</v>
      </c>
      <c r="H30" s="77">
        <v>40</v>
      </c>
    </row>
    <row r="31" spans="1:8">
      <c r="A31" s="78" t="s">
        <v>58</v>
      </c>
      <c r="B31" s="79">
        <v>7561</v>
      </c>
      <c r="C31" s="79">
        <v>7561</v>
      </c>
      <c r="D31" s="79">
        <v>0</v>
      </c>
      <c r="E31" s="79"/>
      <c r="F31" s="79">
        <v>142</v>
      </c>
      <c r="G31" s="79">
        <v>142</v>
      </c>
      <c r="H31" s="80">
        <v>0</v>
      </c>
    </row>
    <row r="32" spans="1:8">
      <c r="A32" s="75" t="s">
        <v>52</v>
      </c>
      <c r="B32" s="76">
        <v>470</v>
      </c>
      <c r="C32" s="76">
        <v>470</v>
      </c>
      <c r="D32" s="76">
        <v>0</v>
      </c>
      <c r="E32" s="76"/>
      <c r="F32" s="76">
        <v>7</v>
      </c>
      <c r="G32" s="76">
        <v>7</v>
      </c>
      <c r="H32" s="77">
        <v>0</v>
      </c>
    </row>
    <row r="33" spans="1:8">
      <c r="A33" s="78" t="s">
        <v>53</v>
      </c>
      <c r="B33" s="79">
        <v>16728</v>
      </c>
      <c r="C33" s="79">
        <v>0</v>
      </c>
      <c r="D33" s="79">
        <v>16728</v>
      </c>
      <c r="E33" s="79"/>
      <c r="F33" s="79">
        <v>330</v>
      </c>
      <c r="G33" s="79">
        <v>0</v>
      </c>
      <c r="H33" s="80">
        <v>330</v>
      </c>
    </row>
    <row r="34" spans="1:8">
      <c r="A34" s="75" t="s">
        <v>56</v>
      </c>
      <c r="B34" s="76">
        <v>27038</v>
      </c>
      <c r="C34" s="76">
        <v>1141</v>
      </c>
      <c r="D34" s="76">
        <v>25897</v>
      </c>
      <c r="E34" s="76"/>
      <c r="F34" s="76">
        <v>444</v>
      </c>
      <c r="G34" s="76">
        <v>24</v>
      </c>
      <c r="H34" s="77">
        <v>420</v>
      </c>
    </row>
    <row r="35" spans="1:8">
      <c r="A35" s="78" t="s">
        <v>54</v>
      </c>
      <c r="B35" s="79">
        <v>640</v>
      </c>
      <c r="C35" s="79">
        <v>640</v>
      </c>
      <c r="D35" s="79">
        <v>0</v>
      </c>
      <c r="E35" s="79"/>
      <c r="F35" s="79">
        <v>7</v>
      </c>
      <c r="G35" s="79">
        <v>7</v>
      </c>
      <c r="H35" s="80">
        <v>0</v>
      </c>
    </row>
    <row r="36" spans="1:8">
      <c r="A36" s="75" t="s">
        <v>55</v>
      </c>
      <c r="B36" s="76">
        <v>49238</v>
      </c>
      <c r="C36" s="76">
        <v>217</v>
      </c>
      <c r="D36" s="76">
        <v>49021</v>
      </c>
      <c r="E36" s="76"/>
      <c r="F36" s="76">
        <v>992</v>
      </c>
      <c r="G36" s="76">
        <v>4</v>
      </c>
      <c r="H36" s="77">
        <v>988</v>
      </c>
    </row>
    <row r="37" spans="1:8">
      <c r="A37" s="78" t="s">
        <v>66</v>
      </c>
      <c r="B37" s="79">
        <v>37611</v>
      </c>
      <c r="C37" s="79">
        <v>37611</v>
      </c>
      <c r="D37" s="79">
        <v>0</v>
      </c>
      <c r="E37" s="79"/>
      <c r="F37" s="79">
        <v>775</v>
      </c>
      <c r="G37" s="79">
        <v>775</v>
      </c>
      <c r="H37" s="80">
        <v>0</v>
      </c>
    </row>
    <row r="38" spans="1:8">
      <c r="A38" s="75" t="s">
        <v>35</v>
      </c>
      <c r="B38" s="76">
        <v>0</v>
      </c>
      <c r="C38" s="76">
        <v>0</v>
      </c>
      <c r="D38" s="76">
        <v>0</v>
      </c>
      <c r="E38" s="76"/>
      <c r="F38" s="76">
        <v>0</v>
      </c>
      <c r="G38" s="76">
        <v>0</v>
      </c>
      <c r="H38" s="77">
        <v>0</v>
      </c>
    </row>
    <row r="39" spans="1:8">
      <c r="A39" s="78" t="s">
        <v>42</v>
      </c>
      <c r="B39" s="79">
        <v>0</v>
      </c>
      <c r="C39" s="79">
        <v>0</v>
      </c>
      <c r="D39" s="79">
        <v>0</v>
      </c>
      <c r="E39" s="79"/>
      <c r="F39" s="79">
        <v>0</v>
      </c>
      <c r="G39" s="79">
        <v>0</v>
      </c>
      <c r="H39" s="80">
        <v>0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0</v>
      </c>
      <c r="G40" s="76">
        <v>0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289618</v>
      </c>
      <c r="C48" s="85">
        <v>67325</v>
      </c>
      <c r="D48" s="85">
        <v>222293</v>
      </c>
      <c r="E48" s="85"/>
      <c r="F48" s="85">
        <v>5483</v>
      </c>
      <c r="G48" s="85">
        <v>1371</v>
      </c>
      <c r="H48" s="86">
        <v>4112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38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7" t="s">
        <v>4</v>
      </c>
      <c r="B12" s="333" t="s">
        <v>68</v>
      </c>
      <c r="C12" s="333"/>
      <c r="D12" s="333"/>
      <c r="E12" s="234"/>
      <c r="F12" s="351" t="s">
        <v>33</v>
      </c>
      <c r="G12" s="351"/>
      <c r="H12" s="352"/>
    </row>
    <row r="13" spans="1:12">
      <c r="A13" s="319"/>
      <c r="B13" s="236" t="s">
        <v>0</v>
      </c>
      <c r="C13" s="236" t="s">
        <v>22</v>
      </c>
      <c r="D13" s="236" t="s">
        <v>23</v>
      </c>
      <c r="E13" s="235"/>
      <c r="F13" s="236" t="s">
        <v>0</v>
      </c>
      <c r="G13" s="236" t="s">
        <v>22</v>
      </c>
      <c r="H13" s="237" t="s">
        <v>23</v>
      </c>
    </row>
    <row r="14" spans="1:12">
      <c r="A14" s="75" t="s">
        <v>34</v>
      </c>
      <c r="B14" s="76">
        <v>44872</v>
      </c>
      <c r="C14" s="76">
        <v>0</v>
      </c>
      <c r="D14" s="76">
        <v>44872</v>
      </c>
      <c r="E14" s="76"/>
      <c r="F14" s="76">
        <v>877</v>
      </c>
      <c r="G14" s="76">
        <v>0</v>
      </c>
      <c r="H14" s="77">
        <v>877</v>
      </c>
    </row>
    <row r="15" spans="1:12">
      <c r="A15" s="78" t="s">
        <v>36</v>
      </c>
      <c r="B15" s="79">
        <v>181378</v>
      </c>
      <c r="C15" s="79">
        <v>32774</v>
      </c>
      <c r="D15" s="79">
        <v>148604</v>
      </c>
      <c r="E15" s="79"/>
      <c r="F15" s="79">
        <v>3409</v>
      </c>
      <c r="G15" s="79">
        <v>649</v>
      </c>
      <c r="H15" s="80">
        <v>2760</v>
      </c>
    </row>
    <row r="16" spans="1:12">
      <c r="A16" s="75" t="s">
        <v>89</v>
      </c>
      <c r="B16" s="76">
        <v>23220</v>
      </c>
      <c r="C16" s="76">
        <v>0</v>
      </c>
      <c r="D16" s="76">
        <v>23220</v>
      </c>
      <c r="E16" s="76"/>
      <c r="F16" s="76">
        <v>640</v>
      </c>
      <c r="G16" s="76">
        <v>0</v>
      </c>
      <c r="H16" s="77">
        <v>640</v>
      </c>
    </row>
    <row r="17" spans="1:8">
      <c r="A17" s="78" t="s">
        <v>37</v>
      </c>
      <c r="B17" s="79">
        <v>12838</v>
      </c>
      <c r="C17" s="79">
        <v>12838</v>
      </c>
      <c r="D17" s="79">
        <v>0</v>
      </c>
      <c r="E17" s="79"/>
      <c r="F17" s="79">
        <v>260</v>
      </c>
      <c r="G17" s="79">
        <v>260</v>
      </c>
      <c r="H17" s="80">
        <v>0</v>
      </c>
    </row>
    <row r="18" spans="1:8">
      <c r="A18" s="75" t="s">
        <v>38</v>
      </c>
      <c r="B18" s="76">
        <v>0</v>
      </c>
      <c r="C18" s="76">
        <v>0</v>
      </c>
      <c r="D18" s="76">
        <v>0</v>
      </c>
      <c r="E18" s="76"/>
      <c r="F18" s="76">
        <v>0</v>
      </c>
      <c r="G18" s="76">
        <v>0</v>
      </c>
      <c r="H18" s="77">
        <v>0</v>
      </c>
    </row>
    <row r="19" spans="1:8">
      <c r="A19" s="78" t="s">
        <v>39</v>
      </c>
      <c r="B19" s="79">
        <v>896</v>
      </c>
      <c r="C19" s="79">
        <v>896</v>
      </c>
      <c r="D19" s="79">
        <v>0</v>
      </c>
      <c r="E19" s="79"/>
      <c r="F19" s="79">
        <v>17</v>
      </c>
      <c r="G19" s="79">
        <v>17</v>
      </c>
      <c r="H19" s="80">
        <v>0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0</v>
      </c>
      <c r="C21" s="79">
        <v>0</v>
      </c>
      <c r="D21" s="79">
        <v>0</v>
      </c>
      <c r="E21" s="79"/>
      <c r="F21" s="79">
        <v>0</v>
      </c>
      <c r="G21" s="79">
        <v>0</v>
      </c>
      <c r="H21" s="80">
        <v>0</v>
      </c>
    </row>
    <row r="22" spans="1:8">
      <c r="A22" s="75" t="s">
        <v>43</v>
      </c>
      <c r="B22" s="76">
        <v>14774</v>
      </c>
      <c r="C22" s="76">
        <v>2287</v>
      </c>
      <c r="D22" s="76">
        <v>12487</v>
      </c>
      <c r="E22" s="76"/>
      <c r="F22" s="76">
        <v>263</v>
      </c>
      <c r="G22" s="76">
        <v>51</v>
      </c>
      <c r="H22" s="77">
        <v>212</v>
      </c>
    </row>
    <row r="23" spans="1:8">
      <c r="A23" s="78" t="s">
        <v>44</v>
      </c>
      <c r="B23" s="79">
        <v>4398</v>
      </c>
      <c r="C23" s="79">
        <v>4398</v>
      </c>
      <c r="D23" s="79">
        <v>0</v>
      </c>
      <c r="E23" s="79"/>
      <c r="F23" s="79">
        <v>99</v>
      </c>
      <c r="G23" s="79">
        <v>99</v>
      </c>
      <c r="H23" s="80">
        <v>0</v>
      </c>
    </row>
    <row r="24" spans="1:8">
      <c r="A24" s="75" t="s">
        <v>45</v>
      </c>
      <c r="B24" s="76">
        <v>6090</v>
      </c>
      <c r="C24" s="76">
        <v>0</v>
      </c>
      <c r="D24" s="76">
        <v>6090</v>
      </c>
      <c r="E24" s="76"/>
      <c r="F24" s="76">
        <v>88</v>
      </c>
      <c r="G24" s="76">
        <v>0</v>
      </c>
      <c r="H24" s="77">
        <v>88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46994</v>
      </c>
      <c r="C26" s="76">
        <v>10692</v>
      </c>
      <c r="D26" s="76">
        <v>36302</v>
      </c>
      <c r="E26" s="76"/>
      <c r="F26" s="76">
        <v>754</v>
      </c>
      <c r="G26" s="76">
        <v>233</v>
      </c>
      <c r="H26" s="77">
        <v>521</v>
      </c>
    </row>
    <row r="27" spans="1:8">
      <c r="A27" s="78" t="s">
        <v>48</v>
      </c>
      <c r="B27" s="79">
        <v>7776</v>
      </c>
      <c r="C27" s="79">
        <v>7776</v>
      </c>
      <c r="D27" s="79">
        <v>0</v>
      </c>
      <c r="E27" s="79"/>
      <c r="F27" s="79">
        <v>157</v>
      </c>
      <c r="G27" s="79">
        <v>157</v>
      </c>
      <c r="H27" s="80">
        <v>0</v>
      </c>
    </row>
    <row r="28" spans="1:8">
      <c r="A28" s="75" t="s">
        <v>49</v>
      </c>
      <c r="B28" s="76">
        <v>56065</v>
      </c>
      <c r="C28" s="76">
        <v>184</v>
      </c>
      <c r="D28" s="76">
        <v>55881</v>
      </c>
      <c r="E28" s="76"/>
      <c r="F28" s="76">
        <v>1044</v>
      </c>
      <c r="G28" s="76">
        <v>4</v>
      </c>
      <c r="H28" s="77">
        <v>1040</v>
      </c>
    </row>
    <row r="29" spans="1:8">
      <c r="A29" s="78" t="s">
        <v>50</v>
      </c>
      <c r="B29" s="79">
        <v>10041</v>
      </c>
      <c r="C29" s="79">
        <v>6447</v>
      </c>
      <c r="D29" s="79">
        <v>3594</v>
      </c>
      <c r="E29" s="79"/>
      <c r="F29" s="79">
        <v>229</v>
      </c>
      <c r="G29" s="79">
        <v>149</v>
      </c>
      <c r="H29" s="80">
        <v>80</v>
      </c>
    </row>
    <row r="30" spans="1:8">
      <c r="A30" s="75" t="s">
        <v>51</v>
      </c>
      <c r="B30" s="76">
        <v>4712</v>
      </c>
      <c r="C30" s="76">
        <v>2543</v>
      </c>
      <c r="D30" s="76">
        <v>2169</v>
      </c>
      <c r="E30" s="76"/>
      <c r="F30" s="76">
        <v>79</v>
      </c>
      <c r="G30" s="76">
        <v>39</v>
      </c>
      <c r="H30" s="77">
        <v>40</v>
      </c>
    </row>
    <row r="31" spans="1:8">
      <c r="A31" s="78" t="s">
        <v>58</v>
      </c>
      <c r="B31" s="79">
        <v>7561</v>
      </c>
      <c r="C31" s="79">
        <v>7561</v>
      </c>
      <c r="D31" s="79">
        <v>0</v>
      </c>
      <c r="E31" s="79"/>
      <c r="F31" s="79">
        <v>142</v>
      </c>
      <c r="G31" s="79">
        <v>142</v>
      </c>
      <c r="H31" s="80">
        <v>0</v>
      </c>
    </row>
    <row r="32" spans="1:8">
      <c r="A32" s="75" t="s">
        <v>52</v>
      </c>
      <c r="B32" s="76">
        <v>5117</v>
      </c>
      <c r="C32" s="76">
        <v>470</v>
      </c>
      <c r="D32" s="76">
        <v>4647</v>
      </c>
      <c r="E32" s="76"/>
      <c r="F32" s="76">
        <v>73</v>
      </c>
      <c r="G32" s="76">
        <v>7</v>
      </c>
      <c r="H32" s="77">
        <v>66</v>
      </c>
    </row>
    <row r="33" spans="1:8">
      <c r="A33" s="78" t="s">
        <v>53</v>
      </c>
      <c r="B33" s="79">
        <v>16763</v>
      </c>
      <c r="C33" s="79">
        <v>35</v>
      </c>
      <c r="D33" s="79">
        <v>16728</v>
      </c>
      <c r="E33" s="79"/>
      <c r="F33" s="79">
        <v>331</v>
      </c>
      <c r="G33" s="79">
        <v>1</v>
      </c>
      <c r="H33" s="80">
        <v>330</v>
      </c>
    </row>
    <row r="34" spans="1:8">
      <c r="A34" s="75" t="s">
        <v>56</v>
      </c>
      <c r="B34" s="76">
        <v>27038</v>
      </c>
      <c r="C34" s="76">
        <v>1141</v>
      </c>
      <c r="D34" s="76">
        <v>25897</v>
      </c>
      <c r="E34" s="76"/>
      <c r="F34" s="76">
        <v>444</v>
      </c>
      <c r="G34" s="76">
        <v>24</v>
      </c>
      <c r="H34" s="77">
        <v>420</v>
      </c>
    </row>
    <row r="35" spans="1:8">
      <c r="A35" s="78" t="s">
        <v>54</v>
      </c>
      <c r="B35" s="79">
        <v>9809</v>
      </c>
      <c r="C35" s="79">
        <v>7414</v>
      </c>
      <c r="D35" s="79">
        <v>2395</v>
      </c>
      <c r="E35" s="79"/>
      <c r="F35" s="79">
        <v>202</v>
      </c>
      <c r="G35" s="79">
        <v>154</v>
      </c>
      <c r="H35" s="80">
        <v>48</v>
      </c>
    </row>
    <row r="36" spans="1:8">
      <c r="A36" s="75" t="s">
        <v>55</v>
      </c>
      <c r="B36" s="76">
        <v>141524</v>
      </c>
      <c r="C36" s="76">
        <v>2237</v>
      </c>
      <c r="D36" s="76">
        <v>139287</v>
      </c>
      <c r="E36" s="76"/>
      <c r="F36" s="76">
        <v>2863</v>
      </c>
      <c r="G36" s="76">
        <v>29</v>
      </c>
      <c r="H36" s="77">
        <v>2834</v>
      </c>
    </row>
    <row r="37" spans="1:8">
      <c r="A37" s="78" t="s">
        <v>66</v>
      </c>
      <c r="B37" s="79">
        <v>44650</v>
      </c>
      <c r="C37" s="79">
        <v>44650</v>
      </c>
      <c r="D37" s="79">
        <v>0</v>
      </c>
      <c r="E37" s="79"/>
      <c r="F37" s="79">
        <v>919</v>
      </c>
      <c r="G37" s="79">
        <v>919</v>
      </c>
      <c r="H37" s="80">
        <v>0</v>
      </c>
    </row>
    <row r="38" spans="1:8">
      <c r="A38" s="75" t="s">
        <v>35</v>
      </c>
      <c r="B38" s="76">
        <v>192</v>
      </c>
      <c r="C38" s="76">
        <v>192</v>
      </c>
      <c r="D38" s="76">
        <v>0</v>
      </c>
      <c r="E38" s="76"/>
      <c r="F38" s="76">
        <v>4</v>
      </c>
      <c r="G38" s="76">
        <v>4</v>
      </c>
      <c r="H38" s="77">
        <v>0</v>
      </c>
    </row>
    <row r="39" spans="1:8">
      <c r="A39" s="78" t="s">
        <v>42</v>
      </c>
      <c r="B39" s="79">
        <v>153</v>
      </c>
      <c r="C39" s="79">
        <v>153</v>
      </c>
      <c r="D39" s="79">
        <v>0</v>
      </c>
      <c r="E39" s="79"/>
      <c r="F39" s="79">
        <v>3</v>
      </c>
      <c r="G39" s="79">
        <v>3</v>
      </c>
      <c r="H39" s="80">
        <v>0</v>
      </c>
    </row>
    <row r="40" spans="1:8">
      <c r="A40" s="75" t="s">
        <v>90</v>
      </c>
      <c r="B40" s="76">
        <v>13845</v>
      </c>
      <c r="C40" s="76">
        <v>13845</v>
      </c>
      <c r="D40" s="76">
        <v>0</v>
      </c>
      <c r="E40" s="76"/>
      <c r="F40" s="76">
        <v>217</v>
      </c>
      <c r="G40" s="76">
        <v>217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6132</v>
      </c>
      <c r="C44" s="76">
        <v>140</v>
      </c>
      <c r="D44" s="76">
        <v>5992</v>
      </c>
      <c r="E44" s="76"/>
      <c r="F44" s="76">
        <v>123</v>
      </c>
      <c r="G44" s="76">
        <v>3</v>
      </c>
      <c r="H44" s="77">
        <v>120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8615</v>
      </c>
      <c r="C46" s="76">
        <v>8615</v>
      </c>
      <c r="D46" s="76">
        <v>0</v>
      </c>
      <c r="E46" s="76"/>
      <c r="F46" s="76">
        <v>200</v>
      </c>
      <c r="G46" s="76">
        <v>200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695453</v>
      </c>
      <c r="C48" s="85">
        <v>167288</v>
      </c>
      <c r="D48" s="85">
        <v>528165</v>
      </c>
      <c r="E48" s="85"/>
      <c r="F48" s="85">
        <v>13437</v>
      </c>
      <c r="G48" s="85">
        <v>3361</v>
      </c>
      <c r="H48" s="86">
        <v>10076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44"/>
      <c r="H10" s="289" t="s">
        <v>140</v>
      </c>
      <c r="I10" s="289"/>
      <c r="J10"/>
    </row>
    <row r="11" spans="1:12" ht="12.75" customHeight="1">
      <c r="A11" s="45"/>
      <c r="B11" s="46"/>
      <c r="C11" s="46"/>
      <c r="D11" s="46"/>
      <c r="E11" s="46"/>
      <c r="F11" s="47" t="s">
        <v>3</v>
      </c>
    </row>
    <row r="12" spans="1:12" ht="12.75" customHeight="1">
      <c r="A12" s="300" t="s">
        <v>4</v>
      </c>
      <c r="B12" s="302" t="s">
        <v>211</v>
      </c>
      <c r="C12" s="302"/>
      <c r="D12" s="48"/>
      <c r="E12" s="303" t="s">
        <v>176</v>
      </c>
      <c r="F12" s="304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215330</v>
      </c>
      <c r="C14" s="50">
        <v>240212</v>
      </c>
      <c r="D14" s="50"/>
      <c r="E14" s="50">
        <v>201362</v>
      </c>
      <c r="F14" s="51">
        <v>243820</v>
      </c>
    </row>
    <row r="15" spans="1:12">
      <c r="A15" s="52" t="s">
        <v>36</v>
      </c>
      <c r="B15" s="53">
        <v>146645</v>
      </c>
      <c r="C15" s="53">
        <v>155024</v>
      </c>
      <c r="D15" s="53"/>
      <c r="E15" s="53">
        <v>86707</v>
      </c>
      <c r="F15" s="54">
        <v>106586</v>
      </c>
    </row>
    <row r="16" spans="1:12">
      <c r="A16" s="49" t="s">
        <v>89</v>
      </c>
      <c r="B16" s="50">
        <v>204802</v>
      </c>
      <c r="C16" s="50">
        <v>231891</v>
      </c>
      <c r="D16" s="50"/>
      <c r="E16" s="50">
        <v>134683</v>
      </c>
      <c r="F16" s="51">
        <v>204597</v>
      </c>
    </row>
    <row r="17" spans="1:6">
      <c r="A17" s="52" t="s">
        <v>37</v>
      </c>
      <c r="B17" s="53">
        <v>29260</v>
      </c>
      <c r="C17" s="53">
        <v>50306</v>
      </c>
      <c r="D17" s="53"/>
      <c r="E17" s="53">
        <v>61247</v>
      </c>
      <c r="F17" s="54">
        <v>65579</v>
      </c>
    </row>
    <row r="18" spans="1:6">
      <c r="A18" s="49" t="s">
        <v>38</v>
      </c>
      <c r="B18" s="50">
        <v>40945</v>
      </c>
      <c r="C18" s="50">
        <v>48045</v>
      </c>
      <c r="D18" s="50"/>
      <c r="E18" s="50">
        <v>45134</v>
      </c>
      <c r="F18" s="51">
        <v>71503</v>
      </c>
    </row>
    <row r="19" spans="1:6">
      <c r="A19" s="52" t="s">
        <v>39</v>
      </c>
      <c r="B19" s="53">
        <v>74182</v>
      </c>
      <c r="C19" s="53">
        <v>76009</v>
      </c>
      <c r="D19" s="53"/>
      <c r="E19" s="53">
        <v>10772</v>
      </c>
      <c r="F19" s="54">
        <v>11051</v>
      </c>
    </row>
    <row r="20" spans="1:6">
      <c r="A20" s="49" t="s">
        <v>40</v>
      </c>
      <c r="B20" s="50">
        <v>5491</v>
      </c>
      <c r="C20" s="50">
        <v>5491</v>
      </c>
      <c r="D20" s="50"/>
      <c r="E20" s="50">
        <v>4553</v>
      </c>
      <c r="F20" s="51">
        <v>4553</v>
      </c>
    </row>
    <row r="21" spans="1:6">
      <c r="A21" s="52" t="s">
        <v>41</v>
      </c>
      <c r="B21" s="53">
        <v>37152</v>
      </c>
      <c r="C21" s="53">
        <v>39982</v>
      </c>
      <c r="D21" s="53"/>
      <c r="E21" s="53">
        <v>28254</v>
      </c>
      <c r="F21" s="54">
        <v>46399</v>
      </c>
    </row>
    <row r="22" spans="1:6">
      <c r="A22" s="49" t="s">
        <v>43</v>
      </c>
      <c r="B22" s="50">
        <v>4335</v>
      </c>
      <c r="C22" s="50">
        <v>5604</v>
      </c>
      <c r="D22" s="50"/>
      <c r="E22" s="50">
        <v>5784</v>
      </c>
      <c r="F22" s="51">
        <v>9906</v>
      </c>
    </row>
    <row r="23" spans="1:6">
      <c r="A23" s="52" t="s">
        <v>44</v>
      </c>
      <c r="B23" s="53">
        <v>9795</v>
      </c>
      <c r="C23" s="53">
        <v>13571</v>
      </c>
      <c r="D23" s="53"/>
      <c r="E23" s="53">
        <v>12198</v>
      </c>
      <c r="F23" s="54">
        <v>22149</v>
      </c>
    </row>
    <row r="24" spans="1:6">
      <c r="A24" s="49" t="s">
        <v>45</v>
      </c>
      <c r="B24" s="50">
        <v>86802</v>
      </c>
      <c r="C24" s="50">
        <v>105577</v>
      </c>
      <c r="D24" s="50"/>
      <c r="E24" s="50">
        <v>156614</v>
      </c>
      <c r="F24" s="51">
        <v>190635</v>
      </c>
    </row>
    <row r="25" spans="1:6">
      <c r="A25" s="52" t="s">
        <v>46</v>
      </c>
      <c r="B25" s="53">
        <v>6026</v>
      </c>
      <c r="C25" s="53">
        <v>6026</v>
      </c>
      <c r="D25" s="53"/>
      <c r="E25" s="53">
        <v>4274</v>
      </c>
      <c r="F25" s="54">
        <v>4274</v>
      </c>
    </row>
    <row r="26" spans="1:6">
      <c r="A26" s="49" t="s">
        <v>47</v>
      </c>
      <c r="B26" s="50">
        <v>53100</v>
      </c>
      <c r="C26" s="50">
        <v>58418</v>
      </c>
      <c r="D26" s="50"/>
      <c r="E26" s="50">
        <v>17915</v>
      </c>
      <c r="F26" s="51">
        <v>22558</v>
      </c>
    </row>
    <row r="27" spans="1:6">
      <c r="A27" s="52" t="s">
        <v>48</v>
      </c>
      <c r="B27" s="53">
        <v>4757</v>
      </c>
      <c r="C27" s="53">
        <v>5829</v>
      </c>
      <c r="D27" s="53"/>
      <c r="E27" s="53">
        <v>763</v>
      </c>
      <c r="F27" s="54">
        <v>1054</v>
      </c>
    </row>
    <row r="28" spans="1:6">
      <c r="A28" s="49" t="s">
        <v>49</v>
      </c>
      <c r="B28" s="50">
        <v>97539</v>
      </c>
      <c r="C28" s="50">
        <v>112990</v>
      </c>
      <c r="D28" s="50"/>
      <c r="E28" s="50">
        <v>20511</v>
      </c>
      <c r="F28" s="51">
        <v>42596</v>
      </c>
    </row>
    <row r="29" spans="1:6">
      <c r="A29" s="52" t="s">
        <v>50</v>
      </c>
      <c r="B29" s="53">
        <v>23682</v>
      </c>
      <c r="C29" s="53">
        <v>25264</v>
      </c>
      <c r="D29" s="53"/>
      <c r="E29" s="53">
        <v>26916</v>
      </c>
      <c r="F29" s="54">
        <v>28258</v>
      </c>
    </row>
    <row r="30" spans="1:6">
      <c r="A30" s="49" t="s">
        <v>51</v>
      </c>
      <c r="B30" s="50">
        <v>62443</v>
      </c>
      <c r="C30" s="50">
        <v>63200</v>
      </c>
      <c r="D30" s="50"/>
      <c r="E30" s="50">
        <v>12340</v>
      </c>
      <c r="F30" s="51">
        <v>22581</v>
      </c>
    </row>
    <row r="31" spans="1:6">
      <c r="A31" s="52" t="s">
        <v>58</v>
      </c>
      <c r="B31" s="53">
        <v>86045</v>
      </c>
      <c r="C31" s="53">
        <v>94870</v>
      </c>
      <c r="D31" s="53"/>
      <c r="E31" s="53">
        <v>47941</v>
      </c>
      <c r="F31" s="54">
        <v>53523</v>
      </c>
    </row>
    <row r="32" spans="1:6">
      <c r="A32" s="49" t="s">
        <v>52</v>
      </c>
      <c r="B32" s="50">
        <v>10154</v>
      </c>
      <c r="C32" s="50">
        <v>11739</v>
      </c>
      <c r="D32" s="50"/>
      <c r="E32" s="50">
        <v>65180</v>
      </c>
      <c r="F32" s="51">
        <v>68424</v>
      </c>
    </row>
    <row r="33" spans="1:7">
      <c r="A33" s="52" t="s">
        <v>53</v>
      </c>
      <c r="B33" s="53">
        <v>41672</v>
      </c>
      <c r="C33" s="53">
        <v>61318</v>
      </c>
      <c r="D33" s="53"/>
      <c r="E33" s="53">
        <v>41651</v>
      </c>
      <c r="F33" s="54">
        <v>45398</v>
      </c>
    </row>
    <row r="34" spans="1:7">
      <c r="A34" s="49" t="s">
        <v>56</v>
      </c>
      <c r="B34" s="50">
        <v>58322</v>
      </c>
      <c r="C34" s="50">
        <v>66084</v>
      </c>
      <c r="D34" s="50"/>
      <c r="E34" s="50">
        <v>63695</v>
      </c>
      <c r="F34" s="51">
        <v>71101</v>
      </c>
    </row>
    <row r="35" spans="1:7">
      <c r="A35" s="52" t="s">
        <v>54</v>
      </c>
      <c r="B35" s="53">
        <v>7896</v>
      </c>
      <c r="C35" s="53">
        <v>10652</v>
      </c>
      <c r="D35" s="53"/>
      <c r="E35" s="53">
        <v>3686</v>
      </c>
      <c r="F35" s="54">
        <v>3932</v>
      </c>
    </row>
    <row r="36" spans="1:7">
      <c r="A36" s="49" t="s">
        <v>55</v>
      </c>
      <c r="B36" s="50">
        <v>30571</v>
      </c>
      <c r="C36" s="50">
        <v>34713</v>
      </c>
      <c r="D36" s="50"/>
      <c r="E36" s="50">
        <v>45409</v>
      </c>
      <c r="F36" s="51">
        <v>55826</v>
      </c>
    </row>
    <row r="37" spans="1:7">
      <c r="A37" s="52" t="s">
        <v>66</v>
      </c>
      <c r="B37" s="53">
        <v>154301</v>
      </c>
      <c r="C37" s="53">
        <v>173791</v>
      </c>
      <c r="D37" s="53"/>
      <c r="E37" s="53">
        <v>112286</v>
      </c>
      <c r="F37" s="54">
        <v>137923</v>
      </c>
    </row>
    <row r="38" spans="1:7">
      <c r="A38" s="49" t="s">
        <v>35</v>
      </c>
      <c r="B38" s="50">
        <v>749</v>
      </c>
      <c r="C38" s="50">
        <v>1213</v>
      </c>
      <c r="D38" s="50"/>
      <c r="E38" s="50">
        <v>1108</v>
      </c>
      <c r="F38" s="51">
        <v>5837</v>
      </c>
    </row>
    <row r="39" spans="1:7">
      <c r="A39" s="52" t="s">
        <v>42</v>
      </c>
      <c r="B39" s="53">
        <v>6449</v>
      </c>
      <c r="C39" s="53">
        <v>7424</v>
      </c>
      <c r="D39" s="53"/>
      <c r="E39" s="53">
        <v>4498</v>
      </c>
      <c r="F39" s="54">
        <v>4830</v>
      </c>
    </row>
    <row r="40" spans="1:7">
      <c r="A40" s="49" t="s">
        <v>90</v>
      </c>
      <c r="B40" s="50">
        <v>63323</v>
      </c>
      <c r="C40" s="50">
        <v>66762</v>
      </c>
      <c r="D40" s="50"/>
      <c r="E40" s="50">
        <v>888</v>
      </c>
      <c r="F40" s="51">
        <v>2811</v>
      </c>
      <c r="G40" s="55"/>
    </row>
    <row r="41" spans="1:7">
      <c r="A41" s="52" t="s">
        <v>91</v>
      </c>
      <c r="B41" s="53">
        <v>183</v>
      </c>
      <c r="C41" s="53">
        <v>183</v>
      </c>
      <c r="D41" s="53"/>
      <c r="E41" s="53">
        <v>1938</v>
      </c>
      <c r="F41" s="54">
        <v>2026</v>
      </c>
    </row>
    <row r="42" spans="1:7">
      <c r="A42" s="49" t="s">
        <v>92</v>
      </c>
      <c r="B42" s="50">
        <v>1278</v>
      </c>
      <c r="C42" s="50">
        <v>2075</v>
      </c>
      <c r="D42" s="50"/>
      <c r="E42" s="50">
        <v>1616</v>
      </c>
      <c r="F42" s="51">
        <v>1616</v>
      </c>
    </row>
    <row r="43" spans="1:7">
      <c r="A43" s="52" t="s">
        <v>93</v>
      </c>
      <c r="B43" s="53">
        <v>988</v>
      </c>
      <c r="C43" s="53">
        <v>1103</v>
      </c>
      <c r="D43" s="53"/>
      <c r="E43" s="53">
        <v>545</v>
      </c>
      <c r="F43" s="54">
        <v>545</v>
      </c>
    </row>
    <row r="44" spans="1:7">
      <c r="A44" s="49" t="s">
        <v>94</v>
      </c>
      <c r="B44" s="50">
        <v>1267</v>
      </c>
      <c r="C44" s="50">
        <v>1506</v>
      </c>
      <c r="D44" s="50"/>
      <c r="E44" s="50">
        <v>396</v>
      </c>
      <c r="F44" s="51">
        <v>441</v>
      </c>
    </row>
    <row r="45" spans="1:7">
      <c r="A45" s="52" t="s">
        <v>95</v>
      </c>
      <c r="B45" s="53">
        <v>204</v>
      </c>
      <c r="C45" s="53">
        <v>1174</v>
      </c>
      <c r="D45" s="53"/>
      <c r="E45" s="53">
        <v>385</v>
      </c>
      <c r="F45" s="54">
        <v>650</v>
      </c>
    </row>
    <row r="46" spans="1:7">
      <c r="A46" s="49" t="s">
        <v>96</v>
      </c>
      <c r="B46" s="50">
        <v>0</v>
      </c>
      <c r="C46" s="50">
        <v>338</v>
      </c>
      <c r="D46" s="50"/>
      <c r="E46" s="50">
        <v>0</v>
      </c>
      <c r="F46" s="51">
        <v>0</v>
      </c>
    </row>
    <row r="47" spans="1:7">
      <c r="A47" s="49"/>
      <c r="B47" s="27"/>
      <c r="C47" s="27"/>
      <c r="D47" s="26"/>
      <c r="E47" s="27"/>
      <c r="F47" s="29"/>
    </row>
    <row r="48" spans="1:7">
      <c r="A48" s="56" t="s">
        <v>0</v>
      </c>
      <c r="B48" s="32">
        <v>1565688</v>
      </c>
      <c r="C48" s="32">
        <v>1778384</v>
      </c>
      <c r="D48" s="32"/>
      <c r="E48" s="32">
        <v>1221249</v>
      </c>
      <c r="F48" s="57">
        <v>1552982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42"/>
      <c r="B54" s="60"/>
      <c r="C54" s="60"/>
      <c r="D54" s="60"/>
      <c r="E54" s="60"/>
      <c r="F54" s="61"/>
    </row>
  </sheetData>
  <mergeCells count="8">
    <mergeCell ref="A3:I4"/>
    <mergeCell ref="A6:I6"/>
    <mergeCell ref="A7:I7"/>
    <mergeCell ref="A8:I8"/>
    <mergeCell ref="A12:A13"/>
    <mergeCell ref="B12:C12"/>
    <mergeCell ref="E12:F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L30"/>
  <sheetViews>
    <sheetView showGridLines="0" zoomScaleNormal="100" workbookViewId="0"/>
  </sheetViews>
  <sheetFormatPr baseColWidth="10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206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87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223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>
      <c r="H10" s="289" t="s">
        <v>140</v>
      </c>
      <c r="I10" s="289"/>
      <c r="J10" s="221"/>
    </row>
    <row r="11" spans="1:12">
      <c r="A11" s="353" t="s">
        <v>24</v>
      </c>
      <c r="B11" s="330" t="s">
        <v>80</v>
      </c>
      <c r="C11" s="330"/>
      <c r="D11" s="330"/>
      <c r="E11" s="330"/>
      <c r="F11" s="330"/>
      <c r="G11" s="330"/>
      <c r="H11" s="355"/>
    </row>
    <row r="12" spans="1:12">
      <c r="A12" s="354"/>
      <c r="B12" s="62" t="s">
        <v>81</v>
      </c>
      <c r="C12" s="62" t="s">
        <v>82</v>
      </c>
      <c r="D12" s="62" t="s">
        <v>83</v>
      </c>
      <c r="E12" s="62" t="s">
        <v>84</v>
      </c>
      <c r="F12" s="62" t="s">
        <v>85</v>
      </c>
      <c r="G12" s="62" t="s">
        <v>86</v>
      </c>
      <c r="H12" s="63" t="s">
        <v>0</v>
      </c>
    </row>
    <row r="13" spans="1:12">
      <c r="A13" s="49" t="s">
        <v>214</v>
      </c>
      <c r="B13" s="50">
        <v>32733</v>
      </c>
      <c r="C13" s="50">
        <v>43512</v>
      </c>
      <c r="D13" s="50">
        <v>127960</v>
      </c>
      <c r="E13" s="50">
        <v>32640</v>
      </c>
      <c r="F13" s="50">
        <v>6894</v>
      </c>
      <c r="G13" s="50">
        <v>28537</v>
      </c>
      <c r="H13" s="51">
        <v>272276</v>
      </c>
    </row>
    <row r="14" spans="1:12">
      <c r="A14" s="52" t="s">
        <v>224</v>
      </c>
      <c r="B14" s="53">
        <v>54528</v>
      </c>
      <c r="C14" s="53">
        <v>112048</v>
      </c>
      <c r="D14" s="53">
        <v>289517</v>
      </c>
      <c r="E14" s="53">
        <v>165825</v>
      </c>
      <c r="F14" s="53">
        <v>36859</v>
      </c>
      <c r="G14" s="53">
        <v>66032</v>
      </c>
      <c r="H14" s="54">
        <v>724809</v>
      </c>
    </row>
    <row r="15" spans="1:12">
      <c r="A15" s="49" t="s">
        <v>225</v>
      </c>
      <c r="B15" s="50">
        <v>26557</v>
      </c>
      <c r="C15" s="50">
        <v>232941</v>
      </c>
      <c r="D15" s="50">
        <v>356123</v>
      </c>
      <c r="E15" s="50">
        <v>235910</v>
      </c>
      <c r="F15" s="50">
        <v>39725</v>
      </c>
      <c r="G15" s="50">
        <v>57440</v>
      </c>
      <c r="H15" s="51">
        <v>948696</v>
      </c>
    </row>
    <row r="16" spans="1:12">
      <c r="A16" s="52" t="s">
        <v>226</v>
      </c>
      <c r="B16" s="53">
        <v>78673</v>
      </c>
      <c r="C16" s="53">
        <v>221540</v>
      </c>
      <c r="D16" s="53">
        <v>398041</v>
      </c>
      <c r="E16" s="53">
        <v>131599</v>
      </c>
      <c r="F16" s="53">
        <v>152178</v>
      </c>
      <c r="G16" s="53">
        <v>60165</v>
      </c>
      <c r="H16" s="54">
        <v>1042196</v>
      </c>
    </row>
    <row r="17" spans="1:8">
      <c r="A17" s="49" t="s">
        <v>227</v>
      </c>
      <c r="B17" s="50">
        <v>52564</v>
      </c>
      <c r="C17" s="50">
        <v>233802</v>
      </c>
      <c r="D17" s="50">
        <v>368367</v>
      </c>
      <c r="E17" s="50">
        <v>195699</v>
      </c>
      <c r="F17" s="50">
        <v>63678</v>
      </c>
      <c r="G17" s="50">
        <v>33232</v>
      </c>
      <c r="H17" s="51">
        <v>947342</v>
      </c>
    </row>
    <row r="18" spans="1:8">
      <c r="A18" s="52" t="s">
        <v>228</v>
      </c>
      <c r="B18" s="53">
        <v>74503</v>
      </c>
      <c r="C18" s="53">
        <v>336241</v>
      </c>
      <c r="D18" s="53">
        <v>424647</v>
      </c>
      <c r="E18" s="53">
        <v>409228</v>
      </c>
      <c r="F18" s="53">
        <v>110049</v>
      </c>
      <c r="G18" s="53">
        <v>71337</v>
      </c>
      <c r="H18" s="54">
        <v>1426005</v>
      </c>
    </row>
    <row r="19" spans="1:8">
      <c r="A19" s="49" t="s">
        <v>229</v>
      </c>
      <c r="B19" s="50">
        <v>65990</v>
      </c>
      <c r="C19" s="50">
        <v>238666</v>
      </c>
      <c r="D19" s="50">
        <v>448670</v>
      </c>
      <c r="E19" s="50">
        <v>271573</v>
      </c>
      <c r="F19" s="50">
        <v>77310</v>
      </c>
      <c r="G19" s="50">
        <v>86690</v>
      </c>
      <c r="H19" s="51">
        <v>1188899</v>
      </c>
    </row>
    <row r="20" spans="1:8">
      <c r="A20" s="52" t="s">
        <v>230</v>
      </c>
      <c r="B20" s="53">
        <v>110994</v>
      </c>
      <c r="C20" s="53">
        <v>331631</v>
      </c>
      <c r="D20" s="53">
        <v>386684</v>
      </c>
      <c r="E20" s="53">
        <v>168543</v>
      </c>
      <c r="F20" s="53">
        <v>115720</v>
      </c>
      <c r="G20" s="53">
        <v>128871</v>
      </c>
      <c r="H20" s="54">
        <v>1242443</v>
      </c>
    </row>
    <row r="21" spans="1:8">
      <c r="A21" s="49" t="s">
        <v>231</v>
      </c>
      <c r="B21" s="50">
        <v>134491</v>
      </c>
      <c r="C21" s="50">
        <v>510037</v>
      </c>
      <c r="D21" s="50">
        <v>592324</v>
      </c>
      <c r="E21" s="50">
        <v>451660</v>
      </c>
      <c r="F21" s="50">
        <v>167725</v>
      </c>
      <c r="G21" s="50">
        <v>109716</v>
      </c>
      <c r="H21" s="51">
        <v>1965953</v>
      </c>
    </row>
    <row r="22" spans="1:8">
      <c r="A22" s="52" t="s">
        <v>232</v>
      </c>
      <c r="B22" s="53">
        <v>27702</v>
      </c>
      <c r="C22" s="53">
        <v>197053</v>
      </c>
      <c r="D22" s="53">
        <v>474135</v>
      </c>
      <c r="E22" s="53">
        <v>219002</v>
      </c>
      <c r="F22" s="53">
        <v>125979</v>
      </c>
      <c r="G22" s="53">
        <v>114512</v>
      </c>
      <c r="H22" s="54">
        <v>1158383</v>
      </c>
    </row>
    <row r="23" spans="1:8">
      <c r="A23" s="49" t="s">
        <v>233</v>
      </c>
      <c r="B23" s="50">
        <v>94688</v>
      </c>
      <c r="C23" s="50">
        <v>330262</v>
      </c>
      <c r="D23" s="50">
        <v>511626</v>
      </c>
      <c r="E23" s="50">
        <v>417224</v>
      </c>
      <c r="F23" s="50">
        <v>148719</v>
      </c>
      <c r="G23" s="50">
        <v>92046</v>
      </c>
      <c r="H23" s="51">
        <v>1594565</v>
      </c>
    </row>
    <row r="24" spans="1:8">
      <c r="A24" s="52" t="s">
        <v>211</v>
      </c>
      <c r="B24" s="53">
        <v>159156</v>
      </c>
      <c r="C24" s="53">
        <v>415938</v>
      </c>
      <c r="D24" s="53">
        <v>578819</v>
      </c>
      <c r="E24" s="53">
        <v>232067</v>
      </c>
      <c r="F24" s="53">
        <v>140520</v>
      </c>
      <c r="G24" s="53">
        <v>39188</v>
      </c>
      <c r="H24" s="54">
        <v>1565688</v>
      </c>
    </row>
    <row r="25" spans="1:8">
      <c r="A25" s="64" t="s">
        <v>176</v>
      </c>
      <c r="B25" s="65">
        <v>62293</v>
      </c>
      <c r="C25" s="65">
        <v>290125</v>
      </c>
      <c r="D25" s="65">
        <v>341944</v>
      </c>
      <c r="E25" s="65">
        <v>201073</v>
      </c>
      <c r="F25" s="65">
        <v>218510</v>
      </c>
      <c r="G25" s="65">
        <v>107304</v>
      </c>
      <c r="H25" s="66">
        <v>1221249</v>
      </c>
    </row>
    <row r="27" spans="1:8" ht="5.0999999999999996" customHeight="1">
      <c r="A27" s="40"/>
      <c r="B27" s="40"/>
      <c r="C27" s="40"/>
      <c r="D27" s="40"/>
      <c r="E27" s="40"/>
      <c r="F27" s="40"/>
      <c r="G27" s="40"/>
      <c r="H27" s="41"/>
    </row>
    <row r="28" spans="1:8">
      <c r="A28" s="145" t="s">
        <v>137</v>
      </c>
      <c r="B28" s="7"/>
      <c r="C28" s="7"/>
      <c r="D28" s="7"/>
      <c r="E28" s="7"/>
      <c r="F28" s="7"/>
      <c r="G28" s="7"/>
      <c r="H28" s="59"/>
    </row>
    <row r="29" spans="1:8">
      <c r="A29" s="219" t="s">
        <v>173</v>
      </c>
      <c r="B29" s="7"/>
      <c r="C29" s="7"/>
      <c r="D29" s="7"/>
      <c r="E29" s="7"/>
      <c r="F29" s="7"/>
      <c r="G29" s="7"/>
      <c r="H29" s="59"/>
    </row>
    <row r="30" spans="1:8" ht="5.0999999999999996" customHeight="1">
      <c r="A30" s="60"/>
      <c r="B30" s="60"/>
      <c r="C30" s="60"/>
      <c r="D30" s="60"/>
      <c r="E30" s="60"/>
      <c r="F30" s="60"/>
      <c r="G30" s="60"/>
      <c r="H30" s="61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175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1"/>
    </row>
    <row r="11" spans="1:12" ht="12.75" customHeight="1">
      <c r="A11" s="214"/>
      <c r="B11" s="214"/>
      <c r="C11" s="214"/>
      <c r="D11" s="214"/>
      <c r="E11" s="214"/>
      <c r="F11" s="47"/>
    </row>
    <row r="12" spans="1:12" ht="22.5" customHeight="1">
      <c r="A12" s="300" t="s">
        <v>4</v>
      </c>
      <c r="B12" s="303" t="s">
        <v>61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-6.4867877211721492</v>
      </c>
      <c r="C14" s="27">
        <v>1.502006560871223</v>
      </c>
      <c r="D14" s="26"/>
      <c r="E14" s="27">
        <v>-0.89213176571577435</v>
      </c>
      <c r="F14" s="29">
        <v>0.2028808176411844</v>
      </c>
      <c r="H14" s="177"/>
      <c r="I14" s="177"/>
      <c r="J14" s="177"/>
      <c r="K14" s="177"/>
      <c r="L14" s="177"/>
    </row>
    <row r="15" spans="1:12">
      <c r="A15" s="52" t="s">
        <v>36</v>
      </c>
      <c r="B15" s="21">
        <v>-40.87285621739575</v>
      </c>
      <c r="C15" s="21">
        <v>-31.245484570131083</v>
      </c>
      <c r="D15" s="20"/>
      <c r="E15" s="21">
        <v>-3.8282212037136372</v>
      </c>
      <c r="F15" s="23">
        <v>-2.7237087153280735</v>
      </c>
      <c r="H15" s="177"/>
      <c r="I15" s="177"/>
      <c r="J15" s="177"/>
      <c r="K15" s="177"/>
      <c r="L15" s="177"/>
    </row>
    <row r="16" spans="1:12">
      <c r="A16" s="49" t="s">
        <v>89</v>
      </c>
      <c r="B16" s="27">
        <v>-34.237458618568169</v>
      </c>
      <c r="C16" s="27">
        <v>-11.770185130082666</v>
      </c>
      <c r="D16" s="26"/>
      <c r="E16" s="27">
        <v>-4.4784784708064427</v>
      </c>
      <c r="F16" s="29">
        <v>-1.5347641454264098</v>
      </c>
      <c r="H16" s="177"/>
      <c r="I16" s="177"/>
      <c r="J16" s="177"/>
      <c r="K16" s="177"/>
      <c r="L16" s="177"/>
    </row>
    <row r="17" spans="1:12">
      <c r="A17" s="52" t="s">
        <v>37</v>
      </c>
      <c r="B17" s="21">
        <v>109.31989063568014</v>
      </c>
      <c r="C17" s="21">
        <v>30.360195602910181</v>
      </c>
      <c r="D17" s="20"/>
      <c r="E17" s="21">
        <v>2.0429996270010364</v>
      </c>
      <c r="F17" s="23">
        <v>0.85881339463243045</v>
      </c>
      <c r="H17" s="177"/>
      <c r="I17" s="177"/>
      <c r="J17" s="177"/>
      <c r="K17" s="177"/>
      <c r="L17" s="177"/>
    </row>
    <row r="18" spans="1:12">
      <c r="A18" s="49" t="s">
        <v>38</v>
      </c>
      <c r="B18" s="27">
        <v>10.230797411161305</v>
      </c>
      <c r="C18" s="27">
        <v>48.825059839733569</v>
      </c>
      <c r="D18" s="26"/>
      <c r="E18" s="27">
        <v>0.26755011215516744</v>
      </c>
      <c r="F18" s="29">
        <v>1.3190626996194299</v>
      </c>
      <c r="H18" s="177"/>
      <c r="I18" s="177"/>
      <c r="J18" s="177"/>
      <c r="K18" s="177"/>
      <c r="L18" s="177"/>
    </row>
    <row r="19" spans="1:12">
      <c r="A19" s="52" t="s">
        <v>39</v>
      </c>
      <c r="B19" s="21">
        <v>-85.478957159418727</v>
      </c>
      <c r="C19" s="21">
        <v>-85.460932258022069</v>
      </c>
      <c r="D19" s="20"/>
      <c r="E19" s="21">
        <v>-4.049976751434512</v>
      </c>
      <c r="F19" s="23">
        <v>-3.6526419490953588</v>
      </c>
      <c r="H19" s="177"/>
      <c r="I19" s="177"/>
      <c r="J19" s="177"/>
      <c r="K19" s="177"/>
      <c r="L19" s="177"/>
    </row>
    <row r="20" spans="1:12">
      <c r="A20" s="49" t="s">
        <v>40</v>
      </c>
      <c r="B20" s="27">
        <v>-17.082498634128569</v>
      </c>
      <c r="C20" s="27">
        <v>-17.082498634128569</v>
      </c>
      <c r="D20" s="26"/>
      <c r="E20" s="27">
        <v>-5.9909764908461949E-2</v>
      </c>
      <c r="F20" s="29">
        <v>-5.2744514120684857E-2</v>
      </c>
      <c r="H20" s="177"/>
      <c r="I20" s="177"/>
      <c r="J20" s="177"/>
      <c r="K20" s="177"/>
      <c r="L20" s="177"/>
    </row>
    <row r="21" spans="1:12">
      <c r="A21" s="52" t="s">
        <v>41</v>
      </c>
      <c r="B21" s="21">
        <v>-23.950258397932828</v>
      </c>
      <c r="C21" s="21">
        <v>16.049722375068782</v>
      </c>
      <c r="D21" s="20"/>
      <c r="E21" s="21">
        <v>-0.5683124607201433</v>
      </c>
      <c r="F21" s="23">
        <v>0.36083320587679607</v>
      </c>
      <c r="H21" s="177"/>
      <c r="I21" s="177"/>
      <c r="J21" s="177"/>
      <c r="K21" s="177"/>
      <c r="L21" s="177"/>
    </row>
    <row r="22" spans="1:12">
      <c r="A22" s="49" t="s">
        <v>43</v>
      </c>
      <c r="B22" s="27">
        <v>33.425605536332171</v>
      </c>
      <c r="C22" s="27">
        <v>76.76659528907922</v>
      </c>
      <c r="D22" s="26"/>
      <c r="E22" s="27">
        <v>9.2547174149638964E-2</v>
      </c>
      <c r="F22" s="29">
        <v>0.24190501039145654</v>
      </c>
      <c r="H22" s="177"/>
      <c r="I22" s="177"/>
      <c r="J22" s="177"/>
      <c r="K22" s="177"/>
      <c r="L22" s="177"/>
    </row>
    <row r="23" spans="1:12">
      <c r="A23" s="52" t="s">
        <v>44</v>
      </c>
      <c r="B23" s="21">
        <v>24.532924961715153</v>
      </c>
      <c r="C23" s="21">
        <v>63.208311841426564</v>
      </c>
      <c r="D23" s="20"/>
      <c r="E23" s="21">
        <v>0.15347885402455655</v>
      </c>
      <c r="F23" s="23">
        <v>0.4823480193254101</v>
      </c>
      <c r="H23" s="177"/>
      <c r="I23" s="177"/>
      <c r="J23" s="177"/>
      <c r="K23" s="177"/>
      <c r="L23" s="177"/>
    </row>
    <row r="24" spans="1:12">
      <c r="A24" s="49" t="s">
        <v>45</v>
      </c>
      <c r="B24" s="27">
        <v>80.42671827838069</v>
      </c>
      <c r="C24" s="27">
        <v>80.564895763281783</v>
      </c>
      <c r="D24" s="26"/>
      <c r="E24" s="27">
        <v>4.4588704773875749</v>
      </c>
      <c r="F24" s="29">
        <v>4.7828815373957489</v>
      </c>
      <c r="H24" s="177"/>
      <c r="I24" s="177"/>
      <c r="J24" s="177"/>
      <c r="K24" s="177"/>
      <c r="L24" s="177"/>
    </row>
    <row r="25" spans="1:12">
      <c r="A25" s="52" t="s">
        <v>46</v>
      </c>
      <c r="B25" s="21">
        <v>-29.074012612014599</v>
      </c>
      <c r="C25" s="21">
        <v>-29.074012612014599</v>
      </c>
      <c r="D25" s="20"/>
      <c r="E25" s="21">
        <v>-0.11189968882689268</v>
      </c>
      <c r="F25" s="23">
        <v>-9.8516405905586205E-2</v>
      </c>
      <c r="H25" s="177"/>
      <c r="I25" s="177"/>
      <c r="J25" s="177"/>
      <c r="K25" s="177"/>
      <c r="L25" s="177"/>
    </row>
    <row r="26" spans="1:12">
      <c r="A26" s="49" t="s">
        <v>47</v>
      </c>
      <c r="B26" s="27">
        <v>-66.261770244821093</v>
      </c>
      <c r="C26" s="27">
        <v>-61.385189496388101</v>
      </c>
      <c r="D26" s="26"/>
      <c r="E26" s="27">
        <v>-2.2472548809213575</v>
      </c>
      <c r="F26" s="29">
        <v>-2.0164373948483569</v>
      </c>
      <c r="H26" s="177"/>
      <c r="I26" s="177"/>
      <c r="J26" s="177"/>
      <c r="K26" s="177"/>
      <c r="L26" s="177"/>
    </row>
    <row r="27" spans="1:12">
      <c r="A27" s="52" t="s">
        <v>48</v>
      </c>
      <c r="B27" s="21">
        <v>-83.960479293672478</v>
      </c>
      <c r="C27" s="21">
        <v>-81.917996225767709</v>
      </c>
      <c r="D27" s="20"/>
      <c r="E27" s="21">
        <v>-0.25509552350148934</v>
      </c>
      <c r="F27" s="23">
        <v>-0.26850219075295328</v>
      </c>
      <c r="H27" s="177"/>
      <c r="I27" s="177"/>
      <c r="J27" s="177"/>
      <c r="K27" s="177"/>
      <c r="L27" s="177"/>
    </row>
    <row r="28" spans="1:12">
      <c r="A28" s="49" t="s">
        <v>49</v>
      </c>
      <c r="B28" s="27">
        <v>-78.971488327745817</v>
      </c>
      <c r="C28" s="27">
        <v>-62.301088591910784</v>
      </c>
      <c r="D28" s="26"/>
      <c r="E28" s="27">
        <v>-4.9197541272590692</v>
      </c>
      <c r="F28" s="29">
        <v>-3.9583127153640616</v>
      </c>
      <c r="H28" s="177"/>
      <c r="I28" s="177"/>
      <c r="J28" s="177"/>
      <c r="K28" s="177"/>
      <c r="L28" s="177"/>
    </row>
    <row r="29" spans="1:12">
      <c r="A29" s="52" t="s">
        <v>50</v>
      </c>
      <c r="B29" s="21">
        <v>13.65594122118064</v>
      </c>
      <c r="C29" s="21">
        <v>11.850854971500951</v>
      </c>
      <c r="D29" s="20"/>
      <c r="E29" s="21">
        <v>0.20655456259484639</v>
      </c>
      <c r="F29" s="23">
        <v>0.16835509091399836</v>
      </c>
      <c r="H29" s="177"/>
      <c r="I29" s="177"/>
      <c r="J29" s="177"/>
      <c r="K29" s="177"/>
      <c r="L29" s="177"/>
    </row>
    <row r="30" spans="1:12">
      <c r="A30" s="49" t="s">
        <v>51</v>
      </c>
      <c r="B30" s="27">
        <v>-80.237977035055962</v>
      </c>
      <c r="C30" s="27">
        <v>-64.270569620253156</v>
      </c>
      <c r="D30" s="26"/>
      <c r="E30" s="27">
        <v>-3.200062847770436</v>
      </c>
      <c r="F30" s="29">
        <v>-2.2840398923966929</v>
      </c>
      <c r="H30" s="177"/>
      <c r="I30" s="177"/>
      <c r="J30" s="177"/>
      <c r="K30" s="177"/>
      <c r="L30" s="177"/>
    </row>
    <row r="31" spans="1:12">
      <c r="A31" s="52" t="s">
        <v>58</v>
      </c>
      <c r="B31" s="21">
        <v>-44.283804985763261</v>
      </c>
      <c r="C31" s="21">
        <v>-43.582797512385376</v>
      </c>
      <c r="D31" s="20"/>
      <c r="E31" s="21">
        <v>-2.4336904926141085</v>
      </c>
      <c r="F31" s="23">
        <v>-2.3249759332067765</v>
      </c>
      <c r="H31" s="177"/>
      <c r="I31" s="177"/>
      <c r="J31" s="177"/>
      <c r="K31" s="177"/>
      <c r="L31" s="177"/>
    </row>
    <row r="32" spans="1:12">
      <c r="A32" s="49" t="s">
        <v>52</v>
      </c>
      <c r="B32" s="27">
        <v>541.91451644672043</v>
      </c>
      <c r="C32" s="27">
        <v>482.87758752875027</v>
      </c>
      <c r="D32" s="26"/>
      <c r="E32" s="27">
        <v>3.5144933090117556</v>
      </c>
      <c r="F32" s="29">
        <v>3.1874443314829648</v>
      </c>
      <c r="H32" s="177"/>
      <c r="I32" s="177"/>
      <c r="J32" s="177"/>
      <c r="K32" s="177"/>
      <c r="L32" s="177"/>
    </row>
    <row r="33" spans="1:12">
      <c r="A33" s="52" t="s">
        <v>53</v>
      </c>
      <c r="B33" s="21">
        <v>-5.0393549625653122E-2</v>
      </c>
      <c r="C33" s="21">
        <v>-25.963012492253497</v>
      </c>
      <c r="D33" s="20"/>
      <c r="E33" s="21">
        <v>-1.3412633934730286E-3</v>
      </c>
      <c r="F33" s="23">
        <v>-0.89519473859413956</v>
      </c>
      <c r="H33" s="177"/>
      <c r="I33" s="177"/>
      <c r="J33" s="177"/>
      <c r="K33" s="177"/>
      <c r="L33" s="177"/>
    </row>
    <row r="34" spans="1:12">
      <c r="A34" s="49" t="s">
        <v>56</v>
      </c>
      <c r="B34" s="27">
        <v>9.2126470285655415</v>
      </c>
      <c r="C34" s="27">
        <v>7.5918527934144322</v>
      </c>
      <c r="D34" s="26"/>
      <c r="E34" s="27">
        <v>0.34317181967288485</v>
      </c>
      <c r="F34" s="29">
        <v>0.28211005047278881</v>
      </c>
      <c r="H34" s="177"/>
      <c r="I34" s="177"/>
      <c r="J34" s="177"/>
      <c r="K34" s="177"/>
      <c r="L34" s="177"/>
    </row>
    <row r="35" spans="1:12">
      <c r="A35" s="52" t="s">
        <v>54</v>
      </c>
      <c r="B35" s="21">
        <v>-53.318135764944273</v>
      </c>
      <c r="C35" s="21">
        <v>-63.086744273375892</v>
      </c>
      <c r="D35" s="20"/>
      <c r="E35" s="21">
        <v>-0.26889137554864051</v>
      </c>
      <c r="F35" s="23">
        <v>-0.37787114593923476</v>
      </c>
      <c r="H35" s="177"/>
      <c r="I35" s="177"/>
      <c r="J35" s="177"/>
      <c r="K35" s="177"/>
      <c r="L35" s="177"/>
    </row>
    <row r="36" spans="1:12">
      <c r="A36" s="49" t="s">
        <v>55</v>
      </c>
      <c r="B36" s="27">
        <v>48.536194432632243</v>
      </c>
      <c r="C36" s="27">
        <v>60.821594215423602</v>
      </c>
      <c r="D36" s="26"/>
      <c r="E36" s="27">
        <v>0.94769839201679995</v>
      </c>
      <c r="F36" s="29">
        <v>1.1872014143177179</v>
      </c>
      <c r="H36" s="177"/>
      <c r="I36" s="177"/>
      <c r="J36" s="177"/>
      <c r="K36" s="177"/>
      <c r="L36" s="177"/>
    </row>
    <row r="37" spans="1:12">
      <c r="A37" s="52" t="s">
        <v>66</v>
      </c>
      <c r="B37" s="21">
        <v>-27.229246732036742</v>
      </c>
      <c r="C37" s="21">
        <v>-20.638583125708465</v>
      </c>
      <c r="D37" s="20"/>
      <c r="E37" s="21">
        <v>-2.6834848322271094</v>
      </c>
      <c r="F37" s="23">
        <v>-2.0168872414506658</v>
      </c>
      <c r="H37" s="177"/>
      <c r="I37" s="177"/>
      <c r="J37" s="177"/>
      <c r="K37" s="177"/>
      <c r="L37" s="177"/>
    </row>
    <row r="38" spans="1:12">
      <c r="A38" s="49" t="s">
        <v>35</v>
      </c>
      <c r="B38" s="27">
        <v>47.930574098798388</v>
      </c>
      <c r="C38" s="27">
        <v>381.20362737015665</v>
      </c>
      <c r="D38" s="26"/>
      <c r="E38" s="27">
        <v>2.292921705984844E-2</v>
      </c>
      <c r="F38" s="29">
        <v>0.26001133613437821</v>
      </c>
      <c r="H38" s="177"/>
      <c r="I38" s="177"/>
      <c r="J38" s="177"/>
      <c r="K38" s="177"/>
      <c r="L38" s="177"/>
    </row>
    <row r="39" spans="1:12">
      <c r="A39" s="52" t="s">
        <v>42</v>
      </c>
      <c r="B39" s="21">
        <v>-30.252752364707703</v>
      </c>
      <c r="C39" s="21">
        <v>-34.940732758620683</v>
      </c>
      <c r="D39" s="20"/>
      <c r="E39" s="21">
        <v>-0.12460975622218472</v>
      </c>
      <c r="F39" s="23">
        <v>-0.14586276079856772</v>
      </c>
      <c r="H39" s="177"/>
      <c r="I39" s="177"/>
      <c r="J39" s="177"/>
      <c r="K39" s="177"/>
      <c r="L39" s="177"/>
    </row>
    <row r="40" spans="1:12">
      <c r="A40" s="49" t="s">
        <v>90</v>
      </c>
      <c r="B40" s="27">
        <v>-98.597665934968333</v>
      </c>
      <c r="C40" s="27">
        <v>-95.789520984991469</v>
      </c>
      <c r="D40" s="26"/>
      <c r="E40" s="27">
        <v>-3.9877038081661209</v>
      </c>
      <c r="F40" s="29">
        <v>-3.5960175080297621</v>
      </c>
      <c r="H40" s="177"/>
      <c r="I40" s="177"/>
      <c r="J40" s="177"/>
      <c r="K40" s="177"/>
      <c r="L40" s="177"/>
    </row>
    <row r="41" spans="1:12">
      <c r="A41" s="52" t="s">
        <v>91</v>
      </c>
      <c r="B41" s="21">
        <v>959.01639344262298</v>
      </c>
      <c r="C41" s="21">
        <v>1007.1038251366122</v>
      </c>
      <c r="D41" s="20"/>
      <c r="E41" s="21">
        <v>0.1120912978831031</v>
      </c>
      <c r="F41" s="23">
        <v>0.10363341100684667</v>
      </c>
      <c r="H41" s="177"/>
      <c r="I41" s="177"/>
      <c r="J41" s="177"/>
      <c r="K41" s="177"/>
      <c r="L41" s="177"/>
    </row>
    <row r="42" spans="1:12">
      <c r="A42" s="49" t="s">
        <v>92</v>
      </c>
      <c r="B42" s="27">
        <v>26.447574334898277</v>
      </c>
      <c r="C42" s="27">
        <v>-22.120481927710841</v>
      </c>
      <c r="D42" s="26"/>
      <c r="E42" s="27">
        <v>2.1587953666375413E-2</v>
      </c>
      <c r="F42" s="29">
        <v>-2.580994880745666E-2</v>
      </c>
    </row>
    <row r="43" spans="1:12">
      <c r="A43" s="52" t="s">
        <v>93</v>
      </c>
      <c r="B43" s="21">
        <v>-44.838056680161941</v>
      </c>
      <c r="C43" s="21">
        <v>-50.589301903898459</v>
      </c>
      <c r="D43" s="20"/>
      <c r="E43" s="21">
        <v>-2.8294270633740553E-2</v>
      </c>
      <c r="F43" s="23">
        <v>-3.1376800511025746E-2</v>
      </c>
    </row>
    <row r="44" spans="1:12">
      <c r="A44" s="49" t="s">
        <v>94</v>
      </c>
      <c r="B44" s="27">
        <v>-68.745067087608533</v>
      </c>
      <c r="C44" s="27">
        <v>-70.717131474103581</v>
      </c>
      <c r="D44" s="26"/>
      <c r="E44" s="27">
        <v>-5.5630495986428947E-2</v>
      </c>
      <c r="F44" s="29">
        <v>-5.988582893233408E-2</v>
      </c>
    </row>
    <row r="45" spans="1:12">
      <c r="A45" s="52" t="s">
        <v>95</v>
      </c>
      <c r="B45" s="21">
        <v>88.725490196078425</v>
      </c>
      <c r="C45" s="21">
        <v>-44.633730834752981</v>
      </c>
      <c r="D45" s="20"/>
      <c r="E45" s="21">
        <v>1.1560413058029436E-2</v>
      </c>
      <c r="F45" s="23">
        <v>-2.9464952451214138E-2</v>
      </c>
    </row>
    <row r="46" spans="1:12">
      <c r="A46" s="49" t="s">
        <v>96</v>
      </c>
      <c r="B46" s="27" t="s">
        <v>212</v>
      </c>
      <c r="C46" s="27">
        <v>-100</v>
      </c>
      <c r="D46" s="26"/>
      <c r="E46" s="27">
        <v>0</v>
      </c>
      <c r="F46" s="29">
        <v>-1.9006018947538894E-2</v>
      </c>
    </row>
    <row r="47" spans="1:12">
      <c r="A47" s="49"/>
      <c r="B47" s="2"/>
      <c r="C47" s="2"/>
      <c r="D47" s="2"/>
      <c r="E47" s="2"/>
      <c r="F47" s="100"/>
    </row>
    <row r="48" spans="1:12">
      <c r="A48" s="56" t="s">
        <v>0</v>
      </c>
      <c r="B48" s="34">
        <v>-21.999210570688405</v>
      </c>
      <c r="C48" s="34">
        <v>-12.674540481695743</v>
      </c>
      <c r="D48" s="34"/>
      <c r="E48" s="34">
        <v>-21.999210570688405</v>
      </c>
      <c r="F48" s="215">
        <v>-12.674540481695743</v>
      </c>
      <c r="G48" s="186"/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145" t="s">
        <v>135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2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4.7109375" style="3" customWidth="1"/>
    <col min="5" max="7" width="11.42578125" style="3"/>
    <col min="8" max="8" width="5.28515625" style="3" customWidth="1"/>
    <col min="9" max="9" width="10.28515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s="8" customFormat="1" ht="12.75" customHeight="1">
      <c r="A10" s="7"/>
      <c r="B10" s="7"/>
      <c r="C10" s="7"/>
      <c r="G10" s="289" t="s">
        <v>140</v>
      </c>
      <c r="H10" s="289"/>
      <c r="I10" s="221"/>
    </row>
    <row r="11" spans="1:12" s="10" customFormat="1" ht="12.75" customHeight="1">
      <c r="A11" s="213"/>
      <c r="B11" s="8"/>
      <c r="C11" s="8"/>
      <c r="D11" s="47" t="s">
        <v>3</v>
      </c>
    </row>
    <row r="12" spans="1:12" s="10" customFormat="1" ht="12" customHeight="1">
      <c r="A12" s="300" t="s">
        <v>4</v>
      </c>
      <c r="B12" s="293" t="s">
        <v>176</v>
      </c>
      <c r="C12" s="307" t="s">
        <v>217</v>
      </c>
      <c r="D12" s="305" t="s">
        <v>186</v>
      </c>
    </row>
    <row r="13" spans="1:12">
      <c r="A13" s="301"/>
      <c r="B13" s="294"/>
      <c r="C13" s="308"/>
      <c r="D13" s="306"/>
    </row>
    <row r="14" spans="1:12">
      <c r="A14" s="49" t="s">
        <v>34</v>
      </c>
      <c r="B14" s="50">
        <v>201362</v>
      </c>
      <c r="C14" s="50">
        <v>915666</v>
      </c>
      <c r="D14" s="51">
        <v>2384669</v>
      </c>
    </row>
    <row r="15" spans="1:12">
      <c r="A15" s="52" t="s">
        <v>36</v>
      </c>
      <c r="B15" s="53">
        <v>86707</v>
      </c>
      <c r="C15" s="53">
        <v>379555</v>
      </c>
      <c r="D15" s="54">
        <v>922395</v>
      </c>
    </row>
    <row r="16" spans="1:12">
      <c r="A16" s="49" t="s">
        <v>89</v>
      </c>
      <c r="B16" s="50">
        <v>134683</v>
      </c>
      <c r="C16" s="50">
        <v>777023</v>
      </c>
      <c r="D16" s="51">
        <v>2436131</v>
      </c>
    </row>
    <row r="17" spans="1:4">
      <c r="A17" s="52" t="s">
        <v>37</v>
      </c>
      <c r="B17" s="53">
        <v>61247</v>
      </c>
      <c r="C17" s="53">
        <v>284308</v>
      </c>
      <c r="D17" s="54">
        <v>707605</v>
      </c>
    </row>
    <row r="18" spans="1:4">
      <c r="A18" s="49" t="s">
        <v>38</v>
      </c>
      <c r="B18" s="50">
        <v>45134</v>
      </c>
      <c r="C18" s="50">
        <v>140784</v>
      </c>
      <c r="D18" s="51">
        <v>421072</v>
      </c>
    </row>
    <row r="19" spans="1:4">
      <c r="A19" s="52" t="s">
        <v>39</v>
      </c>
      <c r="B19" s="53">
        <v>10772</v>
      </c>
      <c r="C19" s="53">
        <v>114842</v>
      </c>
      <c r="D19" s="54">
        <v>396238</v>
      </c>
    </row>
    <row r="20" spans="1:4">
      <c r="A20" s="49" t="s">
        <v>40</v>
      </c>
      <c r="B20" s="50">
        <v>4553</v>
      </c>
      <c r="C20" s="50">
        <v>17887</v>
      </c>
      <c r="D20" s="51">
        <v>55854</v>
      </c>
    </row>
    <row r="21" spans="1:4">
      <c r="A21" s="52" t="s">
        <v>41</v>
      </c>
      <c r="B21" s="53">
        <v>28254</v>
      </c>
      <c r="C21" s="53">
        <v>123964</v>
      </c>
      <c r="D21" s="54">
        <v>287273</v>
      </c>
    </row>
    <row r="22" spans="1:4">
      <c r="A22" s="49" t="s">
        <v>43</v>
      </c>
      <c r="B22" s="50">
        <v>5784</v>
      </c>
      <c r="C22" s="50">
        <v>27648</v>
      </c>
      <c r="D22" s="51">
        <v>93924</v>
      </c>
    </row>
    <row r="23" spans="1:4">
      <c r="A23" s="52" t="s">
        <v>44</v>
      </c>
      <c r="B23" s="53">
        <v>12198</v>
      </c>
      <c r="C23" s="53">
        <v>57072</v>
      </c>
      <c r="D23" s="54">
        <v>137032</v>
      </c>
    </row>
    <row r="24" spans="1:4">
      <c r="A24" s="49" t="s">
        <v>45</v>
      </c>
      <c r="B24" s="50">
        <v>156614</v>
      </c>
      <c r="C24" s="50">
        <v>341505</v>
      </c>
      <c r="D24" s="51">
        <v>1141354</v>
      </c>
    </row>
    <row r="25" spans="1:4">
      <c r="A25" s="52" t="s">
        <v>46</v>
      </c>
      <c r="B25" s="53">
        <v>4274</v>
      </c>
      <c r="C25" s="53">
        <v>12845</v>
      </c>
      <c r="D25" s="54">
        <v>22857</v>
      </c>
    </row>
    <row r="26" spans="1:4">
      <c r="A26" s="49" t="s">
        <v>47</v>
      </c>
      <c r="B26" s="50">
        <v>17915</v>
      </c>
      <c r="C26" s="50">
        <v>121840</v>
      </c>
      <c r="D26" s="51">
        <v>322913</v>
      </c>
    </row>
    <row r="27" spans="1:4">
      <c r="A27" s="52" t="s">
        <v>48</v>
      </c>
      <c r="B27" s="53">
        <v>763</v>
      </c>
      <c r="C27" s="53">
        <v>8819</v>
      </c>
      <c r="D27" s="54">
        <v>78950</v>
      </c>
    </row>
    <row r="28" spans="1:4">
      <c r="A28" s="49" t="s">
        <v>49</v>
      </c>
      <c r="B28" s="50">
        <v>20511</v>
      </c>
      <c r="C28" s="50">
        <v>198356</v>
      </c>
      <c r="D28" s="51">
        <v>350981</v>
      </c>
    </row>
    <row r="29" spans="1:4">
      <c r="A29" s="52" t="s">
        <v>50</v>
      </c>
      <c r="B29" s="53">
        <v>26916</v>
      </c>
      <c r="C29" s="53">
        <v>134258</v>
      </c>
      <c r="D29" s="54">
        <v>425815</v>
      </c>
    </row>
    <row r="30" spans="1:4">
      <c r="A30" s="49" t="s">
        <v>51</v>
      </c>
      <c r="B30" s="50">
        <v>12340</v>
      </c>
      <c r="C30" s="50">
        <v>116882</v>
      </c>
      <c r="D30" s="51">
        <v>285961</v>
      </c>
    </row>
    <row r="31" spans="1:4">
      <c r="A31" s="52" t="s">
        <v>58</v>
      </c>
      <c r="B31" s="53">
        <v>47941</v>
      </c>
      <c r="C31" s="53">
        <v>193799</v>
      </c>
      <c r="D31" s="54">
        <v>458592</v>
      </c>
    </row>
    <row r="32" spans="1:4">
      <c r="A32" s="49" t="s">
        <v>52</v>
      </c>
      <c r="B32" s="50">
        <v>65180</v>
      </c>
      <c r="C32" s="50">
        <v>119130</v>
      </c>
      <c r="D32" s="51">
        <v>408470</v>
      </c>
    </row>
    <row r="33" spans="1:4">
      <c r="A33" s="52" t="s">
        <v>53</v>
      </c>
      <c r="B33" s="53">
        <v>41651</v>
      </c>
      <c r="C33" s="53">
        <v>326687</v>
      </c>
      <c r="D33" s="54">
        <v>618034</v>
      </c>
    </row>
    <row r="34" spans="1:4">
      <c r="A34" s="49" t="s">
        <v>56</v>
      </c>
      <c r="B34" s="50">
        <v>63695</v>
      </c>
      <c r="C34" s="50">
        <v>217569</v>
      </c>
      <c r="D34" s="51">
        <v>497556</v>
      </c>
    </row>
    <row r="35" spans="1:4">
      <c r="A35" s="52" t="s">
        <v>54</v>
      </c>
      <c r="B35" s="53">
        <v>3686</v>
      </c>
      <c r="C35" s="53">
        <v>22853</v>
      </c>
      <c r="D35" s="54">
        <v>64767</v>
      </c>
    </row>
    <row r="36" spans="1:4">
      <c r="A36" s="49" t="s">
        <v>55</v>
      </c>
      <c r="B36" s="50">
        <v>45409</v>
      </c>
      <c r="C36" s="50">
        <v>279948</v>
      </c>
      <c r="D36" s="51">
        <v>697904</v>
      </c>
    </row>
    <row r="37" spans="1:4">
      <c r="A37" s="52" t="s">
        <v>66</v>
      </c>
      <c r="B37" s="53">
        <v>112286</v>
      </c>
      <c r="C37" s="53">
        <v>497570</v>
      </c>
      <c r="D37" s="54">
        <v>1579324</v>
      </c>
    </row>
    <row r="38" spans="1:4">
      <c r="A38" s="49" t="s">
        <v>35</v>
      </c>
      <c r="B38" s="50">
        <v>1108</v>
      </c>
      <c r="C38" s="50">
        <v>2641</v>
      </c>
      <c r="D38" s="51">
        <v>6152</v>
      </c>
    </row>
    <row r="39" spans="1:4">
      <c r="A39" s="52" t="s">
        <v>42</v>
      </c>
      <c r="B39" s="53">
        <v>4498</v>
      </c>
      <c r="C39" s="53">
        <v>25564</v>
      </c>
      <c r="D39" s="54">
        <v>59731</v>
      </c>
    </row>
    <row r="40" spans="1:4">
      <c r="A40" s="49" t="s">
        <v>90</v>
      </c>
      <c r="B40" s="50">
        <v>888</v>
      </c>
      <c r="C40" s="50">
        <v>65761</v>
      </c>
      <c r="D40" s="51">
        <v>99091</v>
      </c>
    </row>
    <row r="41" spans="1:4">
      <c r="A41" s="52" t="s">
        <v>91</v>
      </c>
      <c r="B41" s="53">
        <v>1938</v>
      </c>
      <c r="C41" s="53">
        <v>2380</v>
      </c>
      <c r="D41" s="54">
        <v>8105</v>
      </c>
    </row>
    <row r="42" spans="1:4">
      <c r="A42" s="49" t="s">
        <v>92</v>
      </c>
      <c r="B42" s="50">
        <v>1616</v>
      </c>
      <c r="C42" s="50">
        <v>5590</v>
      </c>
      <c r="D42" s="51">
        <v>12849</v>
      </c>
    </row>
    <row r="43" spans="1:4">
      <c r="A43" s="52" t="s">
        <v>93</v>
      </c>
      <c r="B43" s="53">
        <v>545</v>
      </c>
      <c r="C43" s="53">
        <v>3696</v>
      </c>
      <c r="D43" s="54">
        <v>8861</v>
      </c>
    </row>
    <row r="44" spans="1:4">
      <c r="A44" s="49" t="s">
        <v>94</v>
      </c>
      <c r="B44" s="50">
        <v>396</v>
      </c>
      <c r="C44" s="50">
        <v>1782</v>
      </c>
      <c r="D44" s="51">
        <v>23486</v>
      </c>
    </row>
    <row r="45" spans="1:4">
      <c r="A45" s="52" t="s">
        <v>95</v>
      </c>
      <c r="B45" s="53">
        <v>385</v>
      </c>
      <c r="C45" s="53">
        <v>1199</v>
      </c>
      <c r="D45" s="54">
        <v>2744</v>
      </c>
    </row>
    <row r="46" spans="1:4">
      <c r="A46" s="49" t="s">
        <v>96</v>
      </c>
      <c r="B46" s="50">
        <v>0</v>
      </c>
      <c r="C46" s="50">
        <v>462</v>
      </c>
      <c r="D46" s="51">
        <v>9538</v>
      </c>
    </row>
    <row r="47" spans="1:4">
      <c r="A47" s="99"/>
      <c r="B47" s="50"/>
      <c r="C47" s="50"/>
      <c r="D47" s="51"/>
    </row>
    <row r="48" spans="1:4">
      <c r="A48" s="56" t="s">
        <v>0</v>
      </c>
      <c r="B48" s="102">
        <v>1221249</v>
      </c>
      <c r="C48" s="102">
        <v>5539885</v>
      </c>
      <c r="D48" s="103">
        <v>15026228</v>
      </c>
    </row>
    <row r="50" spans="1:4">
      <c r="A50" s="39" t="s">
        <v>137</v>
      </c>
      <c r="B50" s="40"/>
      <c r="C50" s="40"/>
      <c r="D50" s="41"/>
    </row>
    <row r="51" spans="1:4">
      <c r="A51" s="58" t="s">
        <v>62</v>
      </c>
      <c r="B51" s="7"/>
      <c r="C51" s="7"/>
      <c r="D51" s="59"/>
    </row>
    <row r="52" spans="1:4">
      <c r="A52" s="42" t="s">
        <v>173</v>
      </c>
      <c r="B52" s="60"/>
      <c r="C52" s="60"/>
      <c r="D52" s="61"/>
    </row>
  </sheetData>
  <mergeCells count="9">
    <mergeCell ref="A3:H4"/>
    <mergeCell ref="A6:H6"/>
    <mergeCell ref="A7:H7"/>
    <mergeCell ref="A8:H8"/>
    <mergeCell ref="A12:A13"/>
    <mergeCell ref="B12:B13"/>
    <mergeCell ref="D12:D13"/>
    <mergeCell ref="C12:C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5" width="12.7109375" style="3" customWidth="1"/>
    <col min="6" max="7" width="11.42578125" style="3"/>
    <col min="8" max="8" width="10.140625" style="3" customWidth="1"/>
    <col min="9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178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309" t="str">
        <f>'a4'!A8</f>
        <v>Abril 2021</v>
      </c>
      <c r="B8" s="310"/>
      <c r="C8" s="310"/>
      <c r="D8" s="310"/>
      <c r="E8" s="310"/>
      <c r="F8" s="310"/>
      <c r="G8" s="310"/>
      <c r="H8" s="311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G10" s="289" t="s">
        <v>140</v>
      </c>
      <c r="H10" s="289"/>
      <c r="I10" s="222"/>
    </row>
    <row r="11" spans="1:12" s="8" customFormat="1" ht="12.75" customHeight="1">
      <c r="A11" s="213"/>
      <c r="B11" s="213"/>
      <c r="C11" s="213"/>
      <c r="D11" s="213"/>
      <c r="E11" s="47" t="s">
        <v>5</v>
      </c>
    </row>
    <row r="12" spans="1:12" ht="12.75" customHeight="1">
      <c r="A12" s="300" t="s">
        <v>4</v>
      </c>
      <c r="B12" s="307" t="s">
        <v>59</v>
      </c>
      <c r="C12" s="307" t="s">
        <v>70</v>
      </c>
      <c r="D12" s="307" t="s">
        <v>100</v>
      </c>
      <c r="E12" s="312" t="s">
        <v>60</v>
      </c>
    </row>
    <row r="13" spans="1:12">
      <c r="A13" s="301"/>
      <c r="B13" s="308"/>
      <c r="C13" s="308"/>
      <c r="D13" s="308"/>
      <c r="E13" s="313"/>
    </row>
    <row r="14" spans="1:12">
      <c r="A14" s="49" t="s">
        <v>34</v>
      </c>
      <c r="B14" s="27">
        <v>404.81849177697552</v>
      </c>
      <c r="C14" s="27">
        <v>64.642527069840384</v>
      </c>
      <c r="D14" s="27">
        <v>-14.446210768501643</v>
      </c>
      <c r="E14" s="29">
        <v>-6.4867877211721492</v>
      </c>
      <c r="G14" s="177"/>
      <c r="H14" s="177"/>
    </row>
    <row r="15" spans="1:12">
      <c r="A15" s="52" t="s">
        <v>36</v>
      </c>
      <c r="B15" s="21">
        <v>151.94537265727152</v>
      </c>
      <c r="C15" s="21">
        <v>14.844747559713639</v>
      </c>
      <c r="D15" s="21">
        <v>12.115709290071791</v>
      </c>
      <c r="E15" s="23">
        <v>-40.87285621739575</v>
      </c>
      <c r="G15" s="177"/>
      <c r="H15" s="177"/>
    </row>
    <row r="16" spans="1:12">
      <c r="A16" s="49" t="s">
        <v>89</v>
      </c>
      <c r="B16" s="27">
        <v>153.7980289068536</v>
      </c>
      <c r="C16" s="27">
        <v>2.368502526200686</v>
      </c>
      <c r="D16" s="27">
        <v>-21.020819102337711</v>
      </c>
      <c r="E16" s="29">
        <v>-34.237458618568169</v>
      </c>
      <c r="G16" s="177"/>
      <c r="H16" s="177"/>
    </row>
    <row r="17" spans="1:8">
      <c r="A17" s="52" t="s">
        <v>37</v>
      </c>
      <c r="B17" s="21">
        <v>55579.090909090904</v>
      </c>
      <c r="C17" s="21">
        <v>67.789758207774895</v>
      </c>
      <c r="D17" s="21">
        <v>69.975186104218352</v>
      </c>
      <c r="E17" s="23">
        <v>109.31989063568014</v>
      </c>
      <c r="G17" s="177"/>
      <c r="H17" s="177"/>
    </row>
    <row r="18" spans="1:8">
      <c r="A18" s="49" t="s">
        <v>38</v>
      </c>
      <c r="B18" s="27">
        <v>2085.6658595641647</v>
      </c>
      <c r="C18" s="27">
        <v>55.128756074179364</v>
      </c>
      <c r="D18" s="27">
        <v>-37.815833428095061</v>
      </c>
      <c r="E18" s="29">
        <v>10.230797411161305</v>
      </c>
      <c r="G18" s="177"/>
      <c r="H18" s="177"/>
    </row>
    <row r="19" spans="1:8">
      <c r="A19" s="52" t="s">
        <v>39</v>
      </c>
      <c r="B19" s="21">
        <v>255.98149372108395</v>
      </c>
      <c r="C19" s="21">
        <v>165.36497446680687</v>
      </c>
      <c r="D19" s="21">
        <v>96.048725459151342</v>
      </c>
      <c r="E19" s="23">
        <v>-85.478957159418727</v>
      </c>
      <c r="G19" s="177"/>
      <c r="H19" s="177"/>
    </row>
    <row r="20" spans="1:8">
      <c r="A20" s="49" t="s">
        <v>40</v>
      </c>
      <c r="B20" s="27">
        <v>207.84313725490199</v>
      </c>
      <c r="C20" s="27">
        <v>114.08737283064033</v>
      </c>
      <c r="D20" s="27">
        <v>10.254841193075265</v>
      </c>
      <c r="E20" s="29">
        <v>-17.082498634128569</v>
      </c>
      <c r="G20" s="177"/>
      <c r="H20" s="177"/>
    </row>
    <row r="21" spans="1:8">
      <c r="A21" s="52" t="s">
        <v>41</v>
      </c>
      <c r="B21" s="21">
        <v>1016.3176610035559</v>
      </c>
      <c r="C21" s="21">
        <v>107.62750188426429</v>
      </c>
      <c r="D21" s="21">
        <v>14.561848475422522</v>
      </c>
      <c r="E21" s="23">
        <v>-23.950258397932828</v>
      </c>
      <c r="G21" s="177"/>
      <c r="H21" s="177"/>
    </row>
    <row r="22" spans="1:8">
      <c r="A22" s="49" t="s">
        <v>43</v>
      </c>
      <c r="B22" s="27">
        <v>371.00977198697069</v>
      </c>
      <c r="C22" s="27">
        <v>282.77723937422127</v>
      </c>
      <c r="D22" s="27">
        <v>-1.8014156220268234</v>
      </c>
      <c r="E22" s="29">
        <v>33.425605536332171</v>
      </c>
      <c r="G22" s="177"/>
      <c r="H22" s="177"/>
    </row>
    <row r="23" spans="1:8">
      <c r="A23" s="52" t="s">
        <v>44</v>
      </c>
      <c r="B23" s="21">
        <v>1204.5989304812836</v>
      </c>
      <c r="C23" s="21">
        <v>22.777729971603122</v>
      </c>
      <c r="D23" s="21">
        <v>-20.388090050835146</v>
      </c>
      <c r="E23" s="23">
        <v>24.532924961715153</v>
      </c>
      <c r="G23" s="177"/>
      <c r="H23" s="177"/>
    </row>
    <row r="24" spans="1:8">
      <c r="A24" s="49" t="s">
        <v>45</v>
      </c>
      <c r="B24" s="27">
        <v>1586.1972437553832</v>
      </c>
      <c r="C24" s="27">
        <v>-15.723557573663697</v>
      </c>
      <c r="D24" s="27">
        <v>-58.719627557477118</v>
      </c>
      <c r="E24" s="29">
        <v>80.42671827838069</v>
      </c>
      <c r="G24" s="177"/>
      <c r="H24" s="177"/>
    </row>
    <row r="25" spans="1:8">
      <c r="A25" s="52" t="s">
        <v>46</v>
      </c>
      <c r="B25" s="21" t="s">
        <v>212</v>
      </c>
      <c r="C25" s="21">
        <v>310.64578005115095</v>
      </c>
      <c r="D25" s="21">
        <v>62.822339364581865</v>
      </c>
      <c r="E25" s="23">
        <v>-29.074012612014599</v>
      </c>
      <c r="G25" s="177"/>
      <c r="H25" s="177"/>
    </row>
    <row r="26" spans="1:8">
      <c r="A26" s="49" t="s">
        <v>47</v>
      </c>
      <c r="B26" s="27">
        <v>0.35852333202622333</v>
      </c>
      <c r="C26" s="27">
        <v>107.86133478913609</v>
      </c>
      <c r="D26" s="27">
        <v>5.6051201213968511</v>
      </c>
      <c r="E26" s="29">
        <v>-66.261770244821093</v>
      </c>
      <c r="G26" s="177"/>
      <c r="H26" s="177"/>
    </row>
    <row r="27" spans="1:8">
      <c r="A27" s="52" t="s">
        <v>48</v>
      </c>
      <c r="B27" s="21">
        <v>15.256797583081564</v>
      </c>
      <c r="C27" s="21">
        <v>94.12282632621617</v>
      </c>
      <c r="D27" s="21">
        <v>-21.105226341560908</v>
      </c>
      <c r="E27" s="23">
        <v>-83.960479293672478</v>
      </c>
      <c r="G27" s="177"/>
      <c r="H27" s="177"/>
    </row>
    <row r="28" spans="1:8">
      <c r="A28" s="49" t="s">
        <v>49</v>
      </c>
      <c r="B28" s="27" t="s">
        <v>212</v>
      </c>
      <c r="C28" s="27">
        <v>1039.453125</v>
      </c>
      <c r="D28" s="27">
        <v>116.62418298636612</v>
      </c>
      <c r="E28" s="29">
        <v>-78.971488327745817</v>
      </c>
      <c r="G28" s="177"/>
      <c r="H28" s="177"/>
    </row>
    <row r="29" spans="1:8">
      <c r="A29" s="52" t="s">
        <v>50</v>
      </c>
      <c r="B29" s="21">
        <v>4949.9061913696059</v>
      </c>
      <c r="C29" s="21">
        <v>73.533935657321592</v>
      </c>
      <c r="D29" s="21">
        <v>70.371659604774067</v>
      </c>
      <c r="E29" s="23">
        <v>13.65594122118064</v>
      </c>
      <c r="G29" s="177"/>
      <c r="H29" s="177"/>
    </row>
    <row r="30" spans="1:8">
      <c r="A30" s="49" t="s">
        <v>51</v>
      </c>
      <c r="B30" s="27">
        <v>8973.5294117647063</v>
      </c>
      <c r="C30" s="27">
        <v>36.33574786250017</v>
      </c>
      <c r="D30" s="27">
        <v>3.263350233276995</v>
      </c>
      <c r="E30" s="29">
        <v>-80.237977035055962</v>
      </c>
      <c r="G30" s="177"/>
      <c r="H30" s="177"/>
    </row>
    <row r="31" spans="1:8">
      <c r="A31" s="52" t="s">
        <v>58</v>
      </c>
      <c r="B31" s="21">
        <v>83.98510956748666</v>
      </c>
      <c r="C31" s="21">
        <v>84.296664003956039</v>
      </c>
      <c r="D31" s="21">
        <v>19.204595669465306</v>
      </c>
      <c r="E31" s="23">
        <v>-44.283804985763261</v>
      </c>
      <c r="G31" s="177"/>
      <c r="H31" s="177"/>
    </row>
    <row r="32" spans="1:8">
      <c r="A32" s="49" t="s">
        <v>52</v>
      </c>
      <c r="B32" s="27">
        <v>1044.5127304653206</v>
      </c>
      <c r="C32" s="27">
        <v>92.717095897502247</v>
      </c>
      <c r="D32" s="27">
        <v>18.887469184491408</v>
      </c>
      <c r="E32" s="29">
        <v>541.91451644672043</v>
      </c>
      <c r="G32" s="177"/>
      <c r="H32" s="177"/>
    </row>
    <row r="33" spans="1:8">
      <c r="A33" s="52" t="s">
        <v>53</v>
      </c>
      <c r="B33" s="21">
        <v>285.94329132690882</v>
      </c>
      <c r="C33" s="21">
        <v>65.161932881020022</v>
      </c>
      <c r="D33" s="21">
        <v>-4.5119484825496698</v>
      </c>
      <c r="E33" s="23">
        <v>-5.0393549625653122E-2</v>
      </c>
      <c r="G33" s="177"/>
      <c r="H33" s="177"/>
    </row>
    <row r="34" spans="1:8">
      <c r="A34" s="49" t="s">
        <v>56</v>
      </c>
      <c r="B34" s="27">
        <v>82.454883987396158</v>
      </c>
      <c r="C34" s="27">
        <v>-10.205286096344963</v>
      </c>
      <c r="D34" s="27">
        <v>-11.691289747758361</v>
      </c>
      <c r="E34" s="29">
        <v>9.2126470285655415</v>
      </c>
      <c r="G34" s="177"/>
      <c r="H34" s="177"/>
    </row>
    <row r="35" spans="1:8">
      <c r="A35" s="52" t="s">
        <v>54</v>
      </c>
      <c r="B35" s="21">
        <v>256.47969052224374</v>
      </c>
      <c r="C35" s="21">
        <v>-72.025754960645344</v>
      </c>
      <c r="D35" s="21">
        <v>-58.688192070214825</v>
      </c>
      <c r="E35" s="23">
        <v>-53.318135764944273</v>
      </c>
      <c r="G35" s="177"/>
      <c r="H35" s="177"/>
    </row>
    <row r="36" spans="1:8">
      <c r="A36" s="49" t="s">
        <v>55</v>
      </c>
      <c r="B36" s="27">
        <v>300.57339449541286</v>
      </c>
      <c r="C36" s="27">
        <v>57.033314074481268</v>
      </c>
      <c r="D36" s="27">
        <v>-7.8946951660498996</v>
      </c>
      <c r="E36" s="29">
        <v>48.536194432632243</v>
      </c>
      <c r="G36" s="177"/>
      <c r="H36" s="177"/>
    </row>
    <row r="37" spans="1:8">
      <c r="A37" s="52" t="s">
        <v>66</v>
      </c>
      <c r="B37" s="21">
        <v>758.25880914163429</v>
      </c>
      <c r="C37" s="21">
        <v>73.029308258335533</v>
      </c>
      <c r="D37" s="21">
        <v>4.9045955923867837</v>
      </c>
      <c r="E37" s="23">
        <v>-27.229246732036742</v>
      </c>
      <c r="G37" s="177"/>
      <c r="H37" s="177"/>
    </row>
    <row r="38" spans="1:8">
      <c r="A38" s="49" t="s">
        <v>35</v>
      </c>
      <c r="B38" s="27" t="s">
        <v>212</v>
      </c>
      <c r="C38" s="27">
        <v>-11.819699499165267</v>
      </c>
      <c r="D38" s="27">
        <v>-50.645808263136786</v>
      </c>
      <c r="E38" s="29">
        <v>47.930574098798388</v>
      </c>
      <c r="G38" s="177"/>
      <c r="H38" s="177"/>
    </row>
    <row r="39" spans="1:8">
      <c r="A39" s="52" t="s">
        <v>42</v>
      </c>
      <c r="B39" s="21">
        <v>994.40389294403894</v>
      </c>
      <c r="C39" s="21">
        <v>125.154130702836</v>
      </c>
      <c r="D39" s="21">
        <v>4.6571934189546766</v>
      </c>
      <c r="E39" s="23">
        <v>-30.252752364707703</v>
      </c>
      <c r="G39" s="177"/>
      <c r="H39" s="177"/>
    </row>
    <row r="40" spans="1:8">
      <c r="A40" s="49" t="s">
        <v>90</v>
      </c>
      <c r="B40" s="27">
        <v>-32.676269901440477</v>
      </c>
      <c r="C40" s="27">
        <v>1726.6944444444443</v>
      </c>
      <c r="D40" s="27">
        <v>259.8075526506899</v>
      </c>
      <c r="E40" s="29">
        <v>-98.597665934968333</v>
      </c>
    </row>
    <row r="41" spans="1:8">
      <c r="A41" s="52" t="s">
        <v>91</v>
      </c>
      <c r="B41" s="21" t="s">
        <v>212</v>
      </c>
      <c r="C41" s="21">
        <v>341.55844155844159</v>
      </c>
      <c r="D41" s="21">
        <v>37.047683462969218</v>
      </c>
      <c r="E41" s="23">
        <v>959.01639344262298</v>
      </c>
      <c r="G41" s="177"/>
      <c r="H41" s="177"/>
    </row>
    <row r="42" spans="1:8">
      <c r="A42" s="49" t="s">
        <v>92</v>
      </c>
      <c r="B42" s="27">
        <v>1516</v>
      </c>
      <c r="C42" s="27">
        <v>5490</v>
      </c>
      <c r="D42" s="27">
        <v>135.07135016465423</v>
      </c>
      <c r="E42" s="29">
        <v>26.447574334898277</v>
      </c>
    </row>
    <row r="43" spans="1:8">
      <c r="A43" s="52" t="s">
        <v>93</v>
      </c>
      <c r="B43" s="21" t="s">
        <v>212</v>
      </c>
      <c r="C43" s="21" t="s">
        <v>212</v>
      </c>
      <c r="D43" s="21">
        <v>-25.880384776244242</v>
      </c>
      <c r="E43" s="23">
        <v>-44.838056680161941</v>
      </c>
    </row>
    <row r="44" spans="1:8">
      <c r="A44" s="49" t="s">
        <v>94</v>
      </c>
      <c r="B44" s="27">
        <v>21.846153846153854</v>
      </c>
      <c r="C44" s="27">
        <v>23.75</v>
      </c>
      <c r="D44" s="27">
        <v>687.32819309420051</v>
      </c>
      <c r="E44" s="29">
        <v>-68.745067087608533</v>
      </c>
    </row>
    <row r="45" spans="1:8">
      <c r="A45" s="52" t="s">
        <v>95</v>
      </c>
      <c r="B45" s="21" t="s">
        <v>212</v>
      </c>
      <c r="C45" s="21">
        <v>18.128078817733993</v>
      </c>
      <c r="D45" s="21">
        <v>-21.689497716894977</v>
      </c>
      <c r="E45" s="23">
        <v>88.725490196078425</v>
      </c>
    </row>
    <row r="46" spans="1:8">
      <c r="A46" s="49" t="s">
        <v>96</v>
      </c>
      <c r="B46" s="27" t="s">
        <v>212</v>
      </c>
      <c r="C46" s="27" t="s">
        <v>212</v>
      </c>
      <c r="D46" s="27">
        <v>1233.9860139860139</v>
      </c>
      <c r="E46" s="29" t="s">
        <v>212</v>
      </c>
    </row>
    <row r="47" spans="1:8">
      <c r="A47" s="99"/>
      <c r="B47" s="2"/>
      <c r="C47" s="2"/>
      <c r="D47" s="2"/>
      <c r="E47" s="100"/>
    </row>
    <row r="48" spans="1:8">
      <c r="A48" s="56" t="s">
        <v>0</v>
      </c>
      <c r="B48" s="34">
        <v>348.53347338729816</v>
      </c>
      <c r="C48" s="34">
        <v>42.099890088326902</v>
      </c>
      <c r="D48" s="34">
        <v>-11.189923489500998</v>
      </c>
      <c r="E48" s="36">
        <v>-21.999210570688405</v>
      </c>
    </row>
    <row r="50" spans="1:5" ht="5.0999999999999996" customHeight="1">
      <c r="A50" s="40"/>
      <c r="B50" s="40"/>
      <c r="C50" s="40"/>
      <c r="D50" s="40"/>
      <c r="E50" s="41"/>
    </row>
    <row r="51" spans="1:5">
      <c r="A51" s="145" t="s">
        <v>137</v>
      </c>
      <c r="B51" s="7"/>
      <c r="C51" s="7"/>
      <c r="D51" s="7"/>
      <c r="E51" s="59"/>
    </row>
    <row r="52" spans="1:5">
      <c r="A52" s="58" t="s">
        <v>64</v>
      </c>
      <c r="B52" s="7"/>
      <c r="C52" s="7"/>
      <c r="D52" s="7"/>
      <c r="E52" s="59"/>
    </row>
    <row r="53" spans="1:5">
      <c r="A53" s="219" t="s">
        <v>173</v>
      </c>
      <c r="B53" s="7"/>
      <c r="C53" s="7"/>
      <c r="D53" s="7"/>
      <c r="E53" s="59"/>
    </row>
    <row r="54" spans="1:5" ht="5.0999999999999996" customHeight="1">
      <c r="A54" s="60"/>
      <c r="B54" s="60"/>
      <c r="C54" s="60"/>
      <c r="D54" s="60"/>
      <c r="E54" s="61"/>
    </row>
  </sheetData>
  <mergeCells count="10">
    <mergeCell ref="A6:H6"/>
    <mergeCell ref="A7:H7"/>
    <mergeCell ref="A8:H8"/>
    <mergeCell ref="A3:H4"/>
    <mergeCell ref="E12:E13"/>
    <mergeCell ref="A12:A13"/>
    <mergeCell ref="B12:B13"/>
    <mergeCell ref="C12:C13"/>
    <mergeCell ref="D12:D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2.5703125" style="3" customWidth="1"/>
    <col min="5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179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8" customFormat="1" ht="12.75" customHeight="1">
      <c r="A10" s="211"/>
      <c r="B10" s="212"/>
      <c r="C10" s="212"/>
      <c r="D10" s="212"/>
      <c r="E10" s="212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47" t="s">
        <v>3</v>
      </c>
    </row>
    <row r="12" spans="1:12">
      <c r="A12" s="300" t="s">
        <v>4</v>
      </c>
      <c r="B12" s="314" t="s">
        <v>214</v>
      </c>
      <c r="C12" s="314"/>
      <c r="D12" s="48"/>
      <c r="E12" s="315" t="s">
        <v>176</v>
      </c>
      <c r="F12" s="316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39888</v>
      </c>
      <c r="C14" s="50">
        <v>48781</v>
      </c>
      <c r="D14" s="50"/>
      <c r="E14" s="50">
        <v>201362</v>
      </c>
      <c r="F14" s="51">
        <v>243820</v>
      </c>
    </row>
    <row r="15" spans="1:12">
      <c r="A15" s="52" t="s">
        <v>36</v>
      </c>
      <c r="B15" s="53">
        <v>34415</v>
      </c>
      <c r="C15" s="53">
        <v>37294</v>
      </c>
      <c r="D15" s="53"/>
      <c r="E15" s="53">
        <v>86707</v>
      </c>
      <c r="F15" s="54">
        <v>106586</v>
      </c>
    </row>
    <row r="16" spans="1:12">
      <c r="A16" s="49" t="s">
        <v>89</v>
      </c>
      <c r="B16" s="50">
        <v>53067</v>
      </c>
      <c r="C16" s="50">
        <v>60525</v>
      </c>
      <c r="D16" s="50"/>
      <c r="E16" s="50">
        <v>134683</v>
      </c>
      <c r="F16" s="51">
        <v>204597</v>
      </c>
    </row>
    <row r="17" spans="1:6">
      <c r="A17" s="52" t="s">
        <v>37</v>
      </c>
      <c r="B17" s="53">
        <v>110</v>
      </c>
      <c r="C17" s="53">
        <v>333</v>
      </c>
      <c r="D17" s="53"/>
      <c r="E17" s="53">
        <v>61247</v>
      </c>
      <c r="F17" s="54">
        <v>65579</v>
      </c>
    </row>
    <row r="18" spans="1:6">
      <c r="A18" s="49" t="s">
        <v>38</v>
      </c>
      <c r="B18" s="50">
        <v>2065</v>
      </c>
      <c r="C18" s="50">
        <v>3233</v>
      </c>
      <c r="D18" s="50"/>
      <c r="E18" s="50">
        <v>45134</v>
      </c>
      <c r="F18" s="51">
        <v>71503</v>
      </c>
    </row>
    <row r="19" spans="1:6">
      <c r="A19" s="52" t="s">
        <v>39</v>
      </c>
      <c r="B19" s="53">
        <v>3026</v>
      </c>
      <c r="C19" s="53">
        <v>6131</v>
      </c>
      <c r="D19" s="53"/>
      <c r="E19" s="53">
        <v>10772</v>
      </c>
      <c r="F19" s="54">
        <v>11051</v>
      </c>
    </row>
    <row r="20" spans="1:6">
      <c r="A20" s="49" t="s">
        <v>40</v>
      </c>
      <c r="B20" s="50">
        <v>1479</v>
      </c>
      <c r="C20" s="50">
        <v>1479</v>
      </c>
      <c r="D20" s="50"/>
      <c r="E20" s="50">
        <v>4553</v>
      </c>
      <c r="F20" s="51">
        <v>4553</v>
      </c>
    </row>
    <row r="21" spans="1:6">
      <c r="A21" s="52" t="s">
        <v>41</v>
      </c>
      <c r="B21" s="53">
        <v>2531</v>
      </c>
      <c r="C21" s="53">
        <v>4006</v>
      </c>
      <c r="D21" s="53"/>
      <c r="E21" s="53">
        <v>28254</v>
      </c>
      <c r="F21" s="54">
        <v>46399</v>
      </c>
    </row>
    <row r="22" spans="1:6">
      <c r="A22" s="49" t="s">
        <v>43</v>
      </c>
      <c r="B22" s="50">
        <v>1228</v>
      </c>
      <c r="C22" s="50">
        <v>2839</v>
      </c>
      <c r="D22" s="50"/>
      <c r="E22" s="50">
        <v>5784</v>
      </c>
      <c r="F22" s="51">
        <v>9906</v>
      </c>
    </row>
    <row r="23" spans="1:6">
      <c r="A23" s="52" t="s">
        <v>44</v>
      </c>
      <c r="B23" s="53">
        <v>935</v>
      </c>
      <c r="C23" s="53">
        <v>1698</v>
      </c>
      <c r="D23" s="53"/>
      <c r="E23" s="53">
        <v>12198</v>
      </c>
      <c r="F23" s="54">
        <v>22149</v>
      </c>
    </row>
    <row r="24" spans="1:6">
      <c r="A24" s="49" t="s">
        <v>45</v>
      </c>
      <c r="B24" s="50">
        <v>9288</v>
      </c>
      <c r="C24" s="50">
        <v>11142</v>
      </c>
      <c r="D24" s="50"/>
      <c r="E24" s="50">
        <v>156614</v>
      </c>
      <c r="F24" s="51">
        <v>190635</v>
      </c>
    </row>
    <row r="25" spans="1:6">
      <c r="A25" s="52" t="s">
        <v>46</v>
      </c>
      <c r="B25" s="53">
        <v>0</v>
      </c>
      <c r="C25" s="53">
        <v>0</v>
      </c>
      <c r="D25" s="53"/>
      <c r="E25" s="53">
        <v>4274</v>
      </c>
      <c r="F25" s="54">
        <v>4274</v>
      </c>
    </row>
    <row r="26" spans="1:6">
      <c r="A26" s="49" t="s">
        <v>47</v>
      </c>
      <c r="B26" s="50">
        <v>17851</v>
      </c>
      <c r="C26" s="50">
        <v>17851</v>
      </c>
      <c r="D26" s="50"/>
      <c r="E26" s="50">
        <v>17915</v>
      </c>
      <c r="F26" s="51">
        <v>22558</v>
      </c>
    </row>
    <row r="27" spans="1:6">
      <c r="A27" s="52" t="s">
        <v>48</v>
      </c>
      <c r="B27" s="53">
        <v>662</v>
      </c>
      <c r="C27" s="53">
        <v>1085</v>
      </c>
      <c r="D27" s="53"/>
      <c r="E27" s="53">
        <v>763</v>
      </c>
      <c r="F27" s="54">
        <v>1054</v>
      </c>
    </row>
    <row r="28" spans="1:6">
      <c r="A28" s="49" t="s">
        <v>49</v>
      </c>
      <c r="B28" s="50">
        <v>0</v>
      </c>
      <c r="C28" s="50">
        <v>1544</v>
      </c>
      <c r="D28" s="50"/>
      <c r="E28" s="50">
        <v>20511</v>
      </c>
      <c r="F28" s="51">
        <v>42596</v>
      </c>
    </row>
    <row r="29" spans="1:6">
      <c r="A29" s="52" t="s">
        <v>50</v>
      </c>
      <c r="B29" s="53">
        <v>533</v>
      </c>
      <c r="C29" s="53">
        <v>533</v>
      </c>
      <c r="D29" s="53"/>
      <c r="E29" s="53">
        <v>26916</v>
      </c>
      <c r="F29" s="54">
        <v>28258</v>
      </c>
    </row>
    <row r="30" spans="1:6">
      <c r="A30" s="49" t="s">
        <v>51</v>
      </c>
      <c r="B30" s="50">
        <v>136</v>
      </c>
      <c r="C30" s="50">
        <v>136</v>
      </c>
      <c r="D30" s="50"/>
      <c r="E30" s="50">
        <v>12340</v>
      </c>
      <c r="F30" s="51">
        <v>22581</v>
      </c>
    </row>
    <row r="31" spans="1:6">
      <c r="A31" s="52" t="s">
        <v>58</v>
      </c>
      <c r="B31" s="53">
        <v>26057</v>
      </c>
      <c r="C31" s="53">
        <v>27493</v>
      </c>
      <c r="D31" s="53"/>
      <c r="E31" s="53">
        <v>47941</v>
      </c>
      <c r="F31" s="54">
        <v>53523</v>
      </c>
    </row>
    <row r="32" spans="1:6">
      <c r="A32" s="49" t="s">
        <v>52</v>
      </c>
      <c r="B32" s="50">
        <v>5695</v>
      </c>
      <c r="C32" s="50">
        <v>8277</v>
      </c>
      <c r="D32" s="50"/>
      <c r="E32" s="50">
        <v>65180</v>
      </c>
      <c r="F32" s="51">
        <v>68424</v>
      </c>
    </row>
    <row r="33" spans="1:8">
      <c r="A33" s="52" t="s">
        <v>53</v>
      </c>
      <c r="B33" s="53">
        <v>10792</v>
      </c>
      <c r="C33" s="53">
        <v>10792</v>
      </c>
      <c r="D33" s="53"/>
      <c r="E33" s="53">
        <v>41651</v>
      </c>
      <c r="F33" s="54">
        <v>45398</v>
      </c>
    </row>
    <row r="34" spans="1:8">
      <c r="A34" s="49" t="s">
        <v>56</v>
      </c>
      <c r="B34" s="50">
        <v>34910</v>
      </c>
      <c r="C34" s="50">
        <v>43650</v>
      </c>
      <c r="D34" s="50"/>
      <c r="E34" s="50">
        <v>63695</v>
      </c>
      <c r="F34" s="51">
        <v>71101</v>
      </c>
    </row>
    <row r="35" spans="1:8">
      <c r="A35" s="52" t="s">
        <v>54</v>
      </c>
      <c r="B35" s="53">
        <v>1034</v>
      </c>
      <c r="C35" s="53">
        <v>3072</v>
      </c>
      <c r="D35" s="53"/>
      <c r="E35" s="53">
        <v>3686</v>
      </c>
      <c r="F35" s="54">
        <v>3932</v>
      </c>
    </row>
    <row r="36" spans="1:8">
      <c r="A36" s="49" t="s">
        <v>55</v>
      </c>
      <c r="B36" s="50">
        <v>11336</v>
      </c>
      <c r="C36" s="50">
        <v>14663</v>
      </c>
      <c r="D36" s="50"/>
      <c r="E36" s="50">
        <v>45409</v>
      </c>
      <c r="F36" s="51">
        <v>55826</v>
      </c>
    </row>
    <row r="37" spans="1:8">
      <c r="A37" s="52" t="s">
        <v>66</v>
      </c>
      <c r="B37" s="53">
        <v>13083</v>
      </c>
      <c r="C37" s="53">
        <v>16835</v>
      </c>
      <c r="D37" s="53"/>
      <c r="E37" s="53">
        <v>112286</v>
      </c>
      <c r="F37" s="54">
        <v>137923</v>
      </c>
    </row>
    <row r="38" spans="1:8">
      <c r="A38" s="49" t="s">
        <v>35</v>
      </c>
      <c r="B38" s="50">
        <v>0</v>
      </c>
      <c r="C38" s="50">
        <v>20</v>
      </c>
      <c r="D38" s="50"/>
      <c r="E38" s="50">
        <v>1108</v>
      </c>
      <c r="F38" s="51">
        <v>5837</v>
      </c>
    </row>
    <row r="39" spans="1:8">
      <c r="A39" s="52" t="s">
        <v>42</v>
      </c>
      <c r="B39" s="53">
        <v>411</v>
      </c>
      <c r="C39" s="53">
        <v>411</v>
      </c>
      <c r="D39" s="53"/>
      <c r="E39" s="53">
        <v>4498</v>
      </c>
      <c r="F39" s="54">
        <v>4830</v>
      </c>
    </row>
    <row r="40" spans="1:8">
      <c r="A40" s="49" t="s">
        <v>90</v>
      </c>
      <c r="B40" s="50">
        <v>1319</v>
      </c>
      <c r="C40" s="50">
        <v>1784</v>
      </c>
      <c r="D40" s="50"/>
      <c r="E40" s="50">
        <v>888</v>
      </c>
      <c r="F40" s="51">
        <v>2811</v>
      </c>
    </row>
    <row r="41" spans="1:8">
      <c r="A41" s="52" t="s">
        <v>91</v>
      </c>
      <c r="B41" s="53">
        <v>0</v>
      </c>
      <c r="C41" s="53">
        <v>0</v>
      </c>
      <c r="D41" s="53"/>
      <c r="E41" s="53">
        <v>1938</v>
      </c>
      <c r="F41" s="54">
        <v>2026</v>
      </c>
    </row>
    <row r="42" spans="1:8">
      <c r="A42" s="49" t="s">
        <v>92</v>
      </c>
      <c r="B42" s="50">
        <v>100</v>
      </c>
      <c r="C42" s="50">
        <v>100</v>
      </c>
      <c r="D42" s="50"/>
      <c r="E42" s="50">
        <v>1616</v>
      </c>
      <c r="F42" s="51">
        <v>1616</v>
      </c>
    </row>
    <row r="43" spans="1:8">
      <c r="A43" s="52" t="s">
        <v>93</v>
      </c>
      <c r="B43" s="53">
        <v>0</v>
      </c>
      <c r="C43" s="53">
        <v>0</v>
      </c>
      <c r="D43" s="53"/>
      <c r="E43" s="53">
        <v>545</v>
      </c>
      <c r="F43" s="54">
        <v>545</v>
      </c>
      <c r="H43" s="137"/>
    </row>
    <row r="44" spans="1:8">
      <c r="A44" s="49" t="s">
        <v>94</v>
      </c>
      <c r="B44" s="50">
        <v>325</v>
      </c>
      <c r="C44" s="50">
        <v>325</v>
      </c>
      <c r="D44" s="50"/>
      <c r="E44" s="50">
        <v>396</v>
      </c>
      <c r="F44" s="51">
        <v>441</v>
      </c>
    </row>
    <row r="45" spans="1:8">
      <c r="A45" s="52" t="s">
        <v>95</v>
      </c>
      <c r="B45" s="53">
        <v>0</v>
      </c>
      <c r="C45" s="53">
        <v>0</v>
      </c>
      <c r="D45" s="53"/>
      <c r="E45" s="53">
        <v>385</v>
      </c>
      <c r="F45" s="54">
        <v>650</v>
      </c>
    </row>
    <row r="46" spans="1:8">
      <c r="A46" s="49" t="s">
        <v>96</v>
      </c>
      <c r="B46" s="50">
        <v>0</v>
      </c>
      <c r="C46" s="50">
        <v>0</v>
      </c>
      <c r="D46" s="50"/>
      <c r="E46" s="50">
        <v>0</v>
      </c>
      <c r="F46" s="51">
        <v>0</v>
      </c>
    </row>
    <row r="47" spans="1:8">
      <c r="A47" s="99"/>
      <c r="B47" s="50"/>
      <c r="C47" s="2"/>
      <c r="D47" s="2"/>
      <c r="E47" s="2"/>
      <c r="F47" s="100"/>
    </row>
    <row r="48" spans="1:8">
      <c r="A48" s="56" t="s">
        <v>0</v>
      </c>
      <c r="B48" s="32">
        <v>272276</v>
      </c>
      <c r="C48" s="32">
        <v>326032</v>
      </c>
      <c r="D48" s="185"/>
      <c r="E48" s="185">
        <v>1221249</v>
      </c>
      <c r="F48" s="204">
        <v>1552982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8">
    <mergeCell ref="A8:I8"/>
    <mergeCell ref="A3:I4"/>
    <mergeCell ref="A6:I6"/>
    <mergeCell ref="A7:I7"/>
    <mergeCell ref="A12:A13"/>
    <mergeCell ref="B12:C12"/>
    <mergeCell ref="E12:F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55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3.28515625" style="3" customWidth="1"/>
    <col min="5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180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2"/>
    </row>
    <row r="11" spans="1:12" ht="12.75" customHeight="1">
      <c r="A11" s="205"/>
      <c r="B11" s="205"/>
      <c r="C11" s="205"/>
      <c r="D11" s="205"/>
      <c r="E11" s="205"/>
      <c r="F11" s="206"/>
    </row>
    <row r="12" spans="1:12" ht="22.5" customHeight="1">
      <c r="A12" s="300" t="s">
        <v>4</v>
      </c>
      <c r="B12" s="303" t="s">
        <v>12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404.81849177697552</v>
      </c>
      <c r="C14" s="27">
        <v>399.82575182960585</v>
      </c>
      <c r="D14" s="159"/>
      <c r="E14" s="159">
        <v>59.30526377646212</v>
      </c>
      <c r="F14" s="209">
        <v>59.822042008146433</v>
      </c>
      <c r="G14" s="177"/>
      <c r="H14" s="177"/>
    </row>
    <row r="15" spans="1:12">
      <c r="A15" s="52" t="s">
        <v>36</v>
      </c>
      <c r="B15" s="21">
        <v>151.94537265727152</v>
      </c>
      <c r="C15" s="21">
        <v>185.79932428808922</v>
      </c>
      <c r="D15" s="162"/>
      <c r="E15" s="162">
        <v>19.20551205394526</v>
      </c>
      <c r="F15" s="210">
        <v>21.253128527261129</v>
      </c>
      <c r="G15" s="177"/>
      <c r="H15" s="177"/>
    </row>
    <row r="16" spans="1:12">
      <c r="A16" s="49" t="s">
        <v>89</v>
      </c>
      <c r="B16" s="27">
        <v>153.7980289068536</v>
      </c>
      <c r="C16" s="27">
        <v>238.03717472118956</v>
      </c>
      <c r="D16" s="159"/>
      <c r="E16" s="159">
        <v>29.975466071192464</v>
      </c>
      <c r="F16" s="209">
        <v>44.189527408352554</v>
      </c>
      <c r="G16" s="177"/>
      <c r="H16" s="177"/>
    </row>
    <row r="17" spans="1:8">
      <c r="A17" s="52" t="s">
        <v>37</v>
      </c>
      <c r="B17" s="21">
        <v>55579.090909090904</v>
      </c>
      <c r="C17" s="21">
        <v>19593.393393393391</v>
      </c>
      <c r="D17" s="162"/>
      <c r="E17" s="162">
        <v>22.454053974643376</v>
      </c>
      <c r="F17" s="210">
        <v>20.01214604701379</v>
      </c>
      <c r="G17" s="177"/>
      <c r="H17" s="177"/>
    </row>
    <row r="18" spans="1:8">
      <c r="A18" s="49" t="s">
        <v>38</v>
      </c>
      <c r="B18" s="27">
        <v>2085.6658595641647</v>
      </c>
      <c r="C18" s="27">
        <v>2111.6609959789671</v>
      </c>
      <c r="D18" s="159"/>
      <c r="E18" s="159">
        <v>15.81814041634224</v>
      </c>
      <c r="F18" s="209">
        <v>20.939662364430486</v>
      </c>
      <c r="G18" s="177"/>
      <c r="H18" s="177"/>
    </row>
    <row r="19" spans="1:8">
      <c r="A19" s="52" t="s">
        <v>39</v>
      </c>
      <c r="B19" s="21">
        <v>255.98149372108395</v>
      </c>
      <c r="C19" s="21">
        <v>80.247920404501713</v>
      </c>
      <c r="D19" s="162"/>
      <c r="E19" s="162">
        <v>2.8449073734005195</v>
      </c>
      <c r="F19" s="210">
        <v>1.5090543259557343</v>
      </c>
      <c r="G19" s="177"/>
      <c r="H19" s="177"/>
    </row>
    <row r="20" spans="1:8">
      <c r="A20" s="49" t="s">
        <v>40</v>
      </c>
      <c r="B20" s="27">
        <v>207.84313725490199</v>
      </c>
      <c r="C20" s="27">
        <v>207.84313725490199</v>
      </c>
      <c r="D20" s="159"/>
      <c r="E20" s="159">
        <v>1.1290014544065581</v>
      </c>
      <c r="F20" s="209">
        <v>0.94285223536339979</v>
      </c>
      <c r="G20" s="177"/>
      <c r="H20" s="177"/>
    </row>
    <row r="21" spans="1:8">
      <c r="A21" s="52" t="s">
        <v>41</v>
      </c>
      <c r="B21" s="21">
        <v>1016.3176610035559</v>
      </c>
      <c r="C21" s="21">
        <v>1058.237643534698</v>
      </c>
      <c r="D21" s="162"/>
      <c r="E21" s="162">
        <v>9.4473989628171395</v>
      </c>
      <c r="F21" s="210">
        <v>13.002711390292976</v>
      </c>
      <c r="G21" s="177"/>
      <c r="H21" s="177"/>
    </row>
    <row r="22" spans="1:8">
      <c r="A22" s="49" t="s">
        <v>43</v>
      </c>
      <c r="B22" s="27">
        <v>371.00977198697069</v>
      </c>
      <c r="C22" s="27">
        <v>248.92567805565341</v>
      </c>
      <c r="D22" s="159"/>
      <c r="E22" s="159">
        <v>1.67330209052579</v>
      </c>
      <c r="F22" s="209">
        <v>2.1675786425872308</v>
      </c>
      <c r="G22" s="177"/>
      <c r="H22" s="177"/>
    </row>
    <row r="23" spans="1:8">
      <c r="A23" s="52" t="s">
        <v>44</v>
      </c>
      <c r="B23" s="21">
        <v>1204.5989304812836</v>
      </c>
      <c r="C23" s="21">
        <v>1204.416961130742</v>
      </c>
      <c r="D23" s="162"/>
      <c r="E23" s="162">
        <v>4.1366113796294934</v>
      </c>
      <c r="F23" s="210">
        <v>6.2726971585611224</v>
      </c>
      <c r="G23" s="177"/>
      <c r="H23" s="177"/>
    </row>
    <row r="24" spans="1:8">
      <c r="A24" s="49" t="s">
        <v>45</v>
      </c>
      <c r="B24" s="27">
        <v>1586.1972437553832</v>
      </c>
      <c r="C24" s="27">
        <v>1610.9585352719439</v>
      </c>
      <c r="D24" s="159"/>
      <c r="E24" s="159">
        <v>54.109065800878518</v>
      </c>
      <c r="F24" s="209">
        <v>55.053798400157035</v>
      </c>
      <c r="G24" s="177"/>
      <c r="H24" s="177"/>
    </row>
    <row r="25" spans="1:8">
      <c r="A25" s="52" t="s">
        <v>46</v>
      </c>
      <c r="B25" s="21" t="s">
        <v>212</v>
      </c>
      <c r="C25" s="21" t="s">
        <v>212</v>
      </c>
      <c r="D25" s="162"/>
      <c r="E25" s="162">
        <v>1.5697307144221304</v>
      </c>
      <c r="F25" s="210">
        <v>1.3109142660843107</v>
      </c>
      <c r="G25" s="177"/>
      <c r="H25" s="177"/>
    </row>
    <row r="26" spans="1:8">
      <c r="A26" s="49" t="s">
        <v>47</v>
      </c>
      <c r="B26" s="27">
        <v>0.35852333202622333</v>
      </c>
      <c r="C26" s="27">
        <v>26.368270685115675</v>
      </c>
      <c r="D26" s="159"/>
      <c r="E26" s="159">
        <v>2.3505560534163861E-2</v>
      </c>
      <c r="F26" s="209">
        <v>1.4437233155027727</v>
      </c>
      <c r="G26" s="177"/>
      <c r="H26" s="177"/>
    </row>
    <row r="27" spans="1:8">
      <c r="A27" s="52" t="s">
        <v>48</v>
      </c>
      <c r="B27" s="21">
        <v>15.256797583081564</v>
      </c>
      <c r="C27" s="21">
        <v>-2.8571428571428612</v>
      </c>
      <c r="D27" s="162"/>
      <c r="E27" s="162">
        <v>3.7094712717977339E-2</v>
      </c>
      <c r="F27" s="210">
        <v>-9.5082691269568632E-3</v>
      </c>
      <c r="G27" s="177"/>
      <c r="H27" s="177"/>
    </row>
    <row r="28" spans="1:8">
      <c r="A28" s="49" t="s">
        <v>49</v>
      </c>
      <c r="B28" s="27" t="s">
        <v>212</v>
      </c>
      <c r="C28" s="27">
        <v>2658.8082901554403</v>
      </c>
      <c r="D28" s="159"/>
      <c r="E28" s="159">
        <v>7.533164876816171</v>
      </c>
      <c r="F28" s="209">
        <v>12.59140207096236</v>
      </c>
      <c r="G28" s="177"/>
      <c r="H28" s="177"/>
    </row>
    <row r="29" spans="1:8">
      <c r="A29" s="52" t="s">
        <v>50</v>
      </c>
      <c r="B29" s="21">
        <v>4949.9061913696059</v>
      </c>
      <c r="C29" s="21">
        <v>5201.688555347092</v>
      </c>
      <c r="D29" s="162"/>
      <c r="E29" s="162">
        <v>9.6898000558257049</v>
      </c>
      <c r="F29" s="210">
        <v>8.5037665014477106</v>
      </c>
      <c r="G29" s="177"/>
      <c r="H29" s="177"/>
    </row>
    <row r="30" spans="1:8">
      <c r="A30" s="49" t="s">
        <v>51</v>
      </c>
      <c r="B30" s="27">
        <v>8973.5294117647063</v>
      </c>
      <c r="C30" s="27">
        <v>16503.676470588234</v>
      </c>
      <c r="D30" s="159"/>
      <c r="E30" s="159">
        <v>4.4822165743583717</v>
      </c>
      <c r="F30" s="209">
        <v>6.8842935662757023</v>
      </c>
      <c r="G30" s="177"/>
      <c r="H30" s="177"/>
    </row>
    <row r="31" spans="1:8">
      <c r="A31" s="52" t="s">
        <v>58</v>
      </c>
      <c r="B31" s="21">
        <v>83.98510956748666</v>
      </c>
      <c r="C31" s="21">
        <v>94.678645473393232</v>
      </c>
      <c r="D31" s="162"/>
      <c r="E31" s="162">
        <v>8.0374326051506557</v>
      </c>
      <c r="F31" s="210">
        <v>7.9838788830544241</v>
      </c>
      <c r="G31" s="177"/>
      <c r="H31" s="177"/>
    </row>
    <row r="32" spans="1:8">
      <c r="A32" s="49" t="s">
        <v>52</v>
      </c>
      <c r="B32" s="27">
        <v>1044.5127304653206</v>
      </c>
      <c r="C32" s="27">
        <v>726.67633200434943</v>
      </c>
      <c r="D32" s="159"/>
      <c r="E32" s="159">
        <v>21.847316693355271</v>
      </c>
      <c r="F32" s="209">
        <v>18.448189134808853</v>
      </c>
      <c r="G32" s="177"/>
      <c r="H32" s="177"/>
    </row>
    <row r="33" spans="1:8">
      <c r="A33" s="52" t="s">
        <v>53</v>
      </c>
      <c r="B33" s="21">
        <v>285.94329132690882</v>
      </c>
      <c r="C33" s="21">
        <v>320.66345441067455</v>
      </c>
      <c r="D33" s="162"/>
      <c r="E33" s="162">
        <v>11.333720195683789</v>
      </c>
      <c r="F33" s="210">
        <v>10.6142955292732</v>
      </c>
      <c r="G33" s="177"/>
      <c r="H33" s="177"/>
    </row>
    <row r="34" spans="1:8">
      <c r="A34" s="49" t="s">
        <v>56</v>
      </c>
      <c r="B34" s="27">
        <v>82.454883987396158</v>
      </c>
      <c r="C34" s="27">
        <v>62.888888888888886</v>
      </c>
      <c r="D34" s="159"/>
      <c r="E34" s="159">
        <v>10.571993124623543</v>
      </c>
      <c r="F34" s="209">
        <v>8.4197256710997692</v>
      </c>
      <c r="G34" s="177"/>
      <c r="H34" s="177"/>
    </row>
    <row r="35" spans="1:8">
      <c r="A35" s="52" t="s">
        <v>54</v>
      </c>
      <c r="B35" s="21">
        <v>256.47969052224374</v>
      </c>
      <c r="C35" s="21">
        <v>27.994791666666671</v>
      </c>
      <c r="D35" s="162"/>
      <c r="E35" s="162">
        <v>0.97401166463441502</v>
      </c>
      <c r="F35" s="210">
        <v>0.26377778868331941</v>
      </c>
      <c r="G35" s="177"/>
      <c r="H35" s="177"/>
    </row>
    <row r="36" spans="1:8">
      <c r="A36" s="49" t="s">
        <v>55</v>
      </c>
      <c r="B36" s="27">
        <v>300.57339449541286</v>
      </c>
      <c r="C36" s="27">
        <v>280.72699993180112</v>
      </c>
      <c r="D36" s="159"/>
      <c r="E36" s="159">
        <v>12.51414006375883</v>
      </c>
      <c r="F36" s="209">
        <v>12.625447808804045</v>
      </c>
      <c r="G36" s="177"/>
      <c r="H36" s="177"/>
    </row>
    <row r="37" spans="1:8">
      <c r="A37" s="52" t="s">
        <v>66</v>
      </c>
      <c r="B37" s="21">
        <v>758.25880914163429</v>
      </c>
      <c r="C37" s="21">
        <v>719.2634392634393</v>
      </c>
      <c r="D37" s="162"/>
      <c r="E37" s="162">
        <v>36.434720651104023</v>
      </c>
      <c r="F37" s="210">
        <v>37.139912646611371</v>
      </c>
      <c r="G37" s="177"/>
      <c r="H37" s="177"/>
    </row>
    <row r="38" spans="1:8">
      <c r="A38" s="49" t="s">
        <v>35</v>
      </c>
      <c r="B38" s="27" t="s">
        <v>212</v>
      </c>
      <c r="C38" s="27">
        <v>29085.000000000004</v>
      </c>
      <c r="D38" s="159"/>
      <c r="E38" s="159">
        <v>0.4069400167477118</v>
      </c>
      <c r="F38" s="209">
        <v>1.784180693919615</v>
      </c>
      <c r="G38" s="177"/>
      <c r="H38" s="177"/>
    </row>
    <row r="39" spans="1:8">
      <c r="A39" s="52" t="s">
        <v>42</v>
      </c>
      <c r="B39" s="21">
        <v>994.40389294403894</v>
      </c>
      <c r="C39" s="21">
        <v>1075.1824817518248</v>
      </c>
      <c r="D39" s="162"/>
      <c r="E39" s="162">
        <v>1.5010504047363704</v>
      </c>
      <c r="F39" s="210">
        <v>1.3553884281297541</v>
      </c>
      <c r="G39" s="177"/>
      <c r="H39" s="177"/>
    </row>
    <row r="40" spans="1:8">
      <c r="A40" s="49" t="s">
        <v>90</v>
      </c>
      <c r="B40" s="27">
        <v>-32.676269901440477</v>
      </c>
      <c r="C40" s="27">
        <v>57.567264573991054</v>
      </c>
      <c r="D40" s="159"/>
      <c r="E40" s="159">
        <v>-0.15829525922225976</v>
      </c>
      <c r="F40" s="209">
        <v>0.31499975462531282</v>
      </c>
    </row>
    <row r="41" spans="1:8">
      <c r="A41" s="52" t="s">
        <v>91</v>
      </c>
      <c r="B41" s="21" t="s">
        <v>212</v>
      </c>
      <c r="C41" s="21" t="s">
        <v>212</v>
      </c>
      <c r="D41" s="162"/>
      <c r="E41" s="162">
        <v>0.7117777549251495</v>
      </c>
      <c r="F41" s="210">
        <v>0.62141139520047117</v>
      </c>
      <c r="G41" s="177"/>
      <c r="H41" s="177"/>
    </row>
    <row r="42" spans="1:8">
      <c r="A42" s="49" t="s">
        <v>92</v>
      </c>
      <c r="B42" s="27">
        <v>1516</v>
      </c>
      <c r="C42" s="27">
        <v>1516</v>
      </c>
      <c r="D42" s="159"/>
      <c r="E42" s="159">
        <v>0.55678796515300644</v>
      </c>
      <c r="F42" s="209">
        <v>0.46498503214408399</v>
      </c>
    </row>
    <row r="43" spans="1:8">
      <c r="A43" s="52" t="s">
        <v>93</v>
      </c>
      <c r="B43" s="21" t="s">
        <v>212</v>
      </c>
      <c r="C43" s="21" t="s">
        <v>212</v>
      </c>
      <c r="D43" s="162"/>
      <c r="E43" s="162">
        <v>0.20016453892373914</v>
      </c>
      <c r="F43" s="210">
        <v>0.16716150561908033</v>
      </c>
    </row>
    <row r="44" spans="1:8">
      <c r="A44" s="49" t="s">
        <v>94</v>
      </c>
      <c r="B44" s="27">
        <v>21.846153846153854</v>
      </c>
      <c r="C44" s="27">
        <v>35.692307692307679</v>
      </c>
      <c r="D44" s="159"/>
      <c r="E44" s="159">
        <v>2.6076481217588033E-2</v>
      </c>
      <c r="F44" s="209">
        <v>3.5579329636354712E-2</v>
      </c>
    </row>
    <row r="45" spans="1:8">
      <c r="A45" s="52" t="s">
        <v>95</v>
      </c>
      <c r="B45" s="21" t="s">
        <v>212</v>
      </c>
      <c r="C45" s="21" t="s">
        <v>212</v>
      </c>
      <c r="D45" s="162"/>
      <c r="E45" s="162">
        <v>0.14140063758832949</v>
      </c>
      <c r="F45" s="210">
        <v>0.19936693330716004</v>
      </c>
    </row>
    <row r="46" spans="1:8">
      <c r="A46" s="49" t="s">
        <v>96</v>
      </c>
      <c r="B46" s="27" t="s">
        <v>212</v>
      </c>
      <c r="C46" s="27" t="s">
        <v>212</v>
      </c>
      <c r="D46" s="159"/>
      <c r="E46" s="159">
        <v>0</v>
      </c>
      <c r="F46" s="209">
        <v>0</v>
      </c>
    </row>
    <row r="47" spans="1:8">
      <c r="A47" s="99"/>
      <c r="B47" s="2"/>
      <c r="C47" s="2"/>
      <c r="D47" s="2"/>
      <c r="E47" s="2"/>
      <c r="F47" s="100"/>
    </row>
    <row r="48" spans="1:8">
      <c r="A48" s="56" t="s">
        <v>0</v>
      </c>
      <c r="B48" s="34">
        <v>348.53347338729816</v>
      </c>
      <c r="C48" s="34">
        <v>376.32809049418461</v>
      </c>
      <c r="D48" s="34"/>
      <c r="E48" s="34">
        <v>348.53347338729827</v>
      </c>
      <c r="F48" s="36">
        <v>376.32809049418466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64</v>
      </c>
      <c r="B52" s="7"/>
      <c r="C52" s="7"/>
      <c r="D52" s="7"/>
      <c r="E52" s="7"/>
      <c r="F52" s="59"/>
    </row>
    <row r="53" spans="1:6">
      <c r="A53" s="145" t="s">
        <v>135</v>
      </c>
      <c r="B53" s="7"/>
      <c r="C53" s="7"/>
      <c r="D53" s="7"/>
      <c r="E53" s="7"/>
      <c r="F53" s="59"/>
    </row>
    <row r="54" spans="1:6">
      <c r="A54" s="219" t="s">
        <v>173</v>
      </c>
      <c r="B54" s="7"/>
      <c r="C54" s="7"/>
      <c r="D54" s="7"/>
      <c r="E54" s="7"/>
      <c r="F54" s="59"/>
    </row>
    <row r="55" spans="1:6" ht="5.0999999999999996" customHeight="1">
      <c r="A55" s="60"/>
      <c r="B55" s="60"/>
      <c r="C55" s="60"/>
      <c r="D55" s="60"/>
      <c r="E55" s="60"/>
      <c r="F55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25" t="s">
        <v>3</v>
      </c>
      <c r="F11" s="325"/>
    </row>
    <row r="12" spans="1:12">
      <c r="A12" s="317" t="s">
        <v>4</v>
      </c>
      <c r="B12" s="320" t="s">
        <v>208</v>
      </c>
      <c r="C12" s="320"/>
      <c r="D12" s="320"/>
      <c r="E12" s="320"/>
      <c r="F12" s="321"/>
    </row>
    <row r="13" spans="1:12">
      <c r="A13" s="318"/>
      <c r="B13" s="322">
        <v>2020</v>
      </c>
      <c r="C13" s="323"/>
      <c r="D13" s="202"/>
      <c r="E13" s="322">
        <v>2021</v>
      </c>
      <c r="F13" s="324"/>
    </row>
    <row r="14" spans="1:12">
      <c r="A14" s="319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556154</v>
      </c>
      <c r="C15" s="50">
        <v>651217</v>
      </c>
      <c r="D15" s="50"/>
      <c r="E15" s="50">
        <v>915666</v>
      </c>
      <c r="F15" s="51">
        <v>1057578</v>
      </c>
    </row>
    <row r="16" spans="1:12">
      <c r="A16" s="114" t="s">
        <v>36</v>
      </c>
      <c r="B16" s="53">
        <v>330494</v>
      </c>
      <c r="C16" s="53">
        <v>367763</v>
      </c>
      <c r="D16" s="53"/>
      <c r="E16" s="53">
        <v>379555</v>
      </c>
      <c r="F16" s="54">
        <v>425863</v>
      </c>
    </row>
    <row r="17" spans="1:6">
      <c r="A17" s="112" t="s">
        <v>89</v>
      </c>
      <c r="B17" s="50">
        <v>759045</v>
      </c>
      <c r="C17" s="50">
        <v>1047959</v>
      </c>
      <c r="D17" s="50"/>
      <c r="E17" s="50">
        <v>777023</v>
      </c>
      <c r="F17" s="51">
        <v>1066244</v>
      </c>
    </row>
    <row r="18" spans="1:6">
      <c r="A18" s="114" t="s">
        <v>37</v>
      </c>
      <c r="B18" s="53">
        <v>169443</v>
      </c>
      <c r="C18" s="53">
        <v>207338</v>
      </c>
      <c r="D18" s="53"/>
      <c r="E18" s="53">
        <v>284308</v>
      </c>
      <c r="F18" s="54">
        <v>317410</v>
      </c>
    </row>
    <row r="19" spans="1:6">
      <c r="A19" s="112" t="s">
        <v>38</v>
      </c>
      <c r="B19" s="50">
        <v>90753</v>
      </c>
      <c r="C19" s="50">
        <v>110992</v>
      </c>
      <c r="D19" s="50"/>
      <c r="E19" s="50">
        <v>140784</v>
      </c>
      <c r="F19" s="51">
        <v>186173</v>
      </c>
    </row>
    <row r="20" spans="1:6">
      <c r="A20" s="114" t="s">
        <v>39</v>
      </c>
      <c r="B20" s="53">
        <v>43277</v>
      </c>
      <c r="C20" s="53">
        <v>51619</v>
      </c>
      <c r="D20" s="53"/>
      <c r="E20" s="53">
        <v>114842</v>
      </c>
      <c r="F20" s="54">
        <v>123261</v>
      </c>
    </row>
    <row r="21" spans="1:6">
      <c r="A21" s="112" t="s">
        <v>40</v>
      </c>
      <c r="B21" s="50">
        <v>8355</v>
      </c>
      <c r="C21" s="50">
        <v>10102</v>
      </c>
      <c r="D21" s="50"/>
      <c r="E21" s="50">
        <v>17887</v>
      </c>
      <c r="F21" s="51">
        <v>17887</v>
      </c>
    </row>
    <row r="22" spans="1:6">
      <c r="A22" s="114" t="s">
        <v>41</v>
      </c>
      <c r="B22" s="53">
        <v>59705</v>
      </c>
      <c r="C22" s="53">
        <v>76622</v>
      </c>
      <c r="D22" s="53"/>
      <c r="E22" s="53">
        <v>123964</v>
      </c>
      <c r="F22" s="54">
        <v>148197</v>
      </c>
    </row>
    <row r="23" spans="1:6">
      <c r="A23" s="112" t="s">
        <v>43</v>
      </c>
      <c r="B23" s="50">
        <v>7223</v>
      </c>
      <c r="C23" s="50">
        <v>16443</v>
      </c>
      <c r="D23" s="50"/>
      <c r="E23" s="50">
        <v>27648</v>
      </c>
      <c r="F23" s="51">
        <v>37231</v>
      </c>
    </row>
    <row r="24" spans="1:6">
      <c r="A24" s="114" t="s">
        <v>44</v>
      </c>
      <c r="B24" s="53">
        <v>46484</v>
      </c>
      <c r="C24" s="53">
        <v>56809</v>
      </c>
      <c r="D24" s="53"/>
      <c r="E24" s="53">
        <v>57072</v>
      </c>
      <c r="F24" s="54">
        <v>83735</v>
      </c>
    </row>
    <row r="25" spans="1:6">
      <c r="A25" s="112" t="s">
        <v>45</v>
      </c>
      <c r="B25" s="50">
        <v>405220</v>
      </c>
      <c r="C25" s="50">
        <v>451791</v>
      </c>
      <c r="D25" s="50"/>
      <c r="E25" s="50">
        <v>341505</v>
      </c>
      <c r="F25" s="51">
        <v>416704</v>
      </c>
    </row>
    <row r="26" spans="1:6">
      <c r="A26" s="114" t="s">
        <v>46</v>
      </c>
      <c r="B26" s="53">
        <v>3128</v>
      </c>
      <c r="C26" s="53">
        <v>3128</v>
      </c>
      <c r="D26" s="53"/>
      <c r="E26" s="53">
        <v>12845</v>
      </c>
      <c r="F26" s="54">
        <v>12845</v>
      </c>
    </row>
    <row r="27" spans="1:6">
      <c r="A27" s="112" t="s">
        <v>47</v>
      </c>
      <c r="B27" s="50">
        <v>58616</v>
      </c>
      <c r="C27" s="50">
        <v>63026</v>
      </c>
      <c r="D27" s="50"/>
      <c r="E27" s="50">
        <v>121840</v>
      </c>
      <c r="F27" s="51">
        <v>136085</v>
      </c>
    </row>
    <row r="28" spans="1:6">
      <c r="A28" s="114" t="s">
        <v>48</v>
      </c>
      <c r="B28" s="53">
        <v>4543</v>
      </c>
      <c r="C28" s="53">
        <v>5843</v>
      </c>
      <c r="D28" s="53"/>
      <c r="E28" s="53">
        <v>8819</v>
      </c>
      <c r="F28" s="54">
        <v>13801</v>
      </c>
    </row>
    <row r="29" spans="1:6">
      <c r="A29" s="112" t="s">
        <v>49</v>
      </c>
      <c r="B29" s="50">
        <v>17408</v>
      </c>
      <c r="C29" s="50">
        <v>90429</v>
      </c>
      <c r="D29" s="50"/>
      <c r="E29" s="50">
        <v>198356</v>
      </c>
      <c r="F29" s="51">
        <v>257372</v>
      </c>
    </row>
    <row r="30" spans="1:6">
      <c r="A30" s="114" t="s">
        <v>50</v>
      </c>
      <c r="B30" s="53">
        <v>77367</v>
      </c>
      <c r="C30" s="53">
        <v>82205</v>
      </c>
      <c r="D30" s="53"/>
      <c r="E30" s="53">
        <v>134258</v>
      </c>
      <c r="F30" s="54">
        <v>144054</v>
      </c>
    </row>
    <row r="31" spans="1:6">
      <c r="A31" s="112" t="s">
        <v>51</v>
      </c>
      <c r="B31" s="50">
        <v>85731</v>
      </c>
      <c r="C31" s="50">
        <v>113678</v>
      </c>
      <c r="D31" s="50"/>
      <c r="E31" s="50">
        <v>116882</v>
      </c>
      <c r="F31" s="51">
        <v>130247</v>
      </c>
    </row>
    <row r="32" spans="1:6">
      <c r="A32" s="114" t="s">
        <v>58</v>
      </c>
      <c r="B32" s="53">
        <v>105156</v>
      </c>
      <c r="C32" s="53">
        <v>132212</v>
      </c>
      <c r="D32" s="53"/>
      <c r="E32" s="53">
        <v>193799</v>
      </c>
      <c r="F32" s="54">
        <v>224489</v>
      </c>
    </row>
    <row r="33" spans="1:6">
      <c r="A33" s="112" t="s">
        <v>52</v>
      </c>
      <c r="B33" s="50">
        <v>61816</v>
      </c>
      <c r="C33" s="50">
        <v>81996</v>
      </c>
      <c r="D33" s="50"/>
      <c r="E33" s="50">
        <v>119130</v>
      </c>
      <c r="F33" s="51">
        <v>128829</v>
      </c>
    </row>
    <row r="34" spans="1:6">
      <c r="A34" s="114" t="s">
        <v>53</v>
      </c>
      <c r="B34" s="53">
        <v>197798</v>
      </c>
      <c r="C34" s="53">
        <v>219556</v>
      </c>
      <c r="D34" s="53"/>
      <c r="E34" s="53">
        <v>326687</v>
      </c>
      <c r="F34" s="54">
        <v>360861</v>
      </c>
    </row>
    <row r="35" spans="1:6">
      <c r="A35" s="112" t="s">
        <v>56</v>
      </c>
      <c r="B35" s="50">
        <v>242296</v>
      </c>
      <c r="C35" s="50">
        <v>301369</v>
      </c>
      <c r="D35" s="50"/>
      <c r="E35" s="50">
        <v>217569</v>
      </c>
      <c r="F35" s="51">
        <v>253729</v>
      </c>
    </row>
    <row r="36" spans="1:6">
      <c r="A36" s="114" t="s">
        <v>54</v>
      </c>
      <c r="B36" s="53">
        <v>81693</v>
      </c>
      <c r="C36" s="53">
        <v>107519</v>
      </c>
      <c r="D36" s="53"/>
      <c r="E36" s="53">
        <v>22853</v>
      </c>
      <c r="F36" s="54">
        <v>27119</v>
      </c>
    </row>
    <row r="37" spans="1:6">
      <c r="A37" s="112" t="s">
        <v>55</v>
      </c>
      <c r="B37" s="50">
        <v>178273</v>
      </c>
      <c r="C37" s="50">
        <v>189839</v>
      </c>
      <c r="D37" s="50"/>
      <c r="E37" s="50">
        <v>279948</v>
      </c>
      <c r="F37" s="51">
        <v>300595</v>
      </c>
    </row>
    <row r="38" spans="1:6">
      <c r="A38" s="114" t="s">
        <v>66</v>
      </c>
      <c r="B38" s="53">
        <v>287564</v>
      </c>
      <c r="C38" s="53">
        <v>384098</v>
      </c>
      <c r="D38" s="53"/>
      <c r="E38" s="53">
        <v>497570</v>
      </c>
      <c r="F38" s="54">
        <v>574405</v>
      </c>
    </row>
    <row r="39" spans="1:6">
      <c r="A39" s="112" t="s">
        <v>35</v>
      </c>
      <c r="B39" s="50">
        <v>2995</v>
      </c>
      <c r="C39" s="50">
        <v>4026</v>
      </c>
      <c r="D39" s="50"/>
      <c r="E39" s="50">
        <v>2641</v>
      </c>
      <c r="F39" s="51">
        <v>8234</v>
      </c>
    </row>
    <row r="40" spans="1:6">
      <c r="A40" s="114" t="s">
        <v>42</v>
      </c>
      <c r="B40" s="53">
        <v>11354</v>
      </c>
      <c r="C40" s="53">
        <v>25691</v>
      </c>
      <c r="D40" s="53"/>
      <c r="E40" s="53">
        <v>25564</v>
      </c>
      <c r="F40" s="54">
        <v>28205</v>
      </c>
    </row>
    <row r="41" spans="1:6">
      <c r="A41" s="112" t="s">
        <v>90</v>
      </c>
      <c r="B41" s="50">
        <v>3600</v>
      </c>
      <c r="C41" s="50">
        <v>4665</v>
      </c>
      <c r="D41" s="50"/>
      <c r="E41" s="50">
        <v>65761</v>
      </c>
      <c r="F41" s="51">
        <v>76705</v>
      </c>
    </row>
    <row r="42" spans="1:6">
      <c r="A42" s="114" t="s">
        <v>91</v>
      </c>
      <c r="B42" s="53">
        <v>539</v>
      </c>
      <c r="C42" s="53">
        <v>822</v>
      </c>
      <c r="D42" s="53"/>
      <c r="E42" s="53">
        <v>2380</v>
      </c>
      <c r="F42" s="54">
        <v>2468</v>
      </c>
    </row>
    <row r="43" spans="1:6">
      <c r="A43" s="112" t="s">
        <v>92</v>
      </c>
      <c r="B43" s="50">
        <v>100</v>
      </c>
      <c r="C43" s="50">
        <v>100</v>
      </c>
      <c r="D43" s="50"/>
      <c r="E43" s="50">
        <v>5590</v>
      </c>
      <c r="F43" s="51">
        <v>7730</v>
      </c>
    </row>
    <row r="44" spans="1:6">
      <c r="A44" s="114" t="s">
        <v>93</v>
      </c>
      <c r="B44" s="53">
        <v>0</v>
      </c>
      <c r="C44" s="53">
        <v>208</v>
      </c>
      <c r="D44" s="53"/>
      <c r="E44" s="53">
        <v>3696</v>
      </c>
      <c r="F44" s="54">
        <v>3811</v>
      </c>
    </row>
    <row r="45" spans="1:6">
      <c r="A45" s="112" t="s">
        <v>94</v>
      </c>
      <c r="B45" s="50">
        <v>1440</v>
      </c>
      <c r="C45" s="50">
        <v>1440</v>
      </c>
      <c r="D45" s="50"/>
      <c r="E45" s="50">
        <v>1782</v>
      </c>
      <c r="F45" s="51">
        <v>2066</v>
      </c>
    </row>
    <row r="46" spans="1:6">
      <c r="A46" s="114" t="s">
        <v>95</v>
      </c>
      <c r="B46" s="53">
        <v>1015</v>
      </c>
      <c r="C46" s="53">
        <v>1100</v>
      </c>
      <c r="D46" s="53"/>
      <c r="E46" s="53">
        <v>1199</v>
      </c>
      <c r="F46" s="54">
        <v>2559</v>
      </c>
    </row>
    <row r="47" spans="1:6">
      <c r="A47" s="112" t="s">
        <v>96</v>
      </c>
      <c r="B47" s="50">
        <v>0</v>
      </c>
      <c r="C47" s="50">
        <v>432</v>
      </c>
      <c r="D47" s="50"/>
      <c r="E47" s="50">
        <v>462</v>
      </c>
      <c r="F47" s="51">
        <v>1261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3898585</v>
      </c>
      <c r="C49" s="32">
        <v>4862037</v>
      </c>
      <c r="D49" s="185"/>
      <c r="E49" s="185">
        <v>5539885</v>
      </c>
      <c r="F49" s="204">
        <v>6577753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2019-09-09T17:13:12Z</cp:lastPrinted>
  <dcterms:created xsi:type="dcterms:W3CDTF">2005-10-25T22:07:39Z</dcterms:created>
  <dcterms:modified xsi:type="dcterms:W3CDTF">2021-06-08T06:18:12Z</dcterms:modified>
</cp:coreProperties>
</file>