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achuryr\Documents\Camilo\Licencias\2021\Enero\Anexos y Series Historicas\"/>
    </mc:Choice>
  </mc:AlternateContent>
  <bookViews>
    <workbookView xWindow="-15" yWindow="585" windowWidth="12120" windowHeight="3645" tabRatio="859" activeTab="1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59" r:id="rId9"/>
    <sheet name="a9" sheetId="60" r:id="rId10"/>
    <sheet name="a10" sheetId="37" r:id="rId11"/>
    <sheet name="a11" sheetId="19" r:id="rId12"/>
    <sheet name="a12" sheetId="58" r:id="rId13"/>
    <sheet name="a13" sheetId="27" r:id="rId14"/>
    <sheet name="a14" sheetId="26" r:id="rId15"/>
    <sheet name="a15" sheetId="57" r:id="rId16"/>
    <sheet name="a16" sheetId="56" r:id="rId17"/>
    <sheet name="a17" sheetId="18" r:id="rId18"/>
    <sheet name="a18" sheetId="30" r:id="rId19"/>
    <sheet name="a19" sheetId="55" r:id="rId20"/>
    <sheet name="a20" sheetId="40" r:id="rId21"/>
    <sheet name="a21" sheetId="54" r:id="rId22"/>
    <sheet name="a22" sheetId="52" r:id="rId23"/>
  </sheets>
  <calcPr calcId="162913"/>
</workbook>
</file>

<file path=xl/calcChain.xml><?xml version="1.0" encoding="utf-8"?>
<calcChain xmlns="http://schemas.openxmlformats.org/spreadsheetml/2006/main">
  <c r="A8" i="30" l="1"/>
  <c r="A8" i="3"/>
  <c r="A8" i="18"/>
</calcChain>
</file>

<file path=xl/sharedStrings.xml><?xml version="1.0" encoding="utf-8"?>
<sst xmlns="http://schemas.openxmlformats.org/spreadsheetml/2006/main" count="1072" uniqueCount="203">
  <si>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</si>
  <si>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</si>
  <si>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</si>
  <si>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</si>
  <si>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</si>
  <si>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</si>
  <si>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</si>
  <si>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</si>
  <si>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</si>
  <si>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</si>
  <si>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</si>
  <si>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</si>
  <si>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</si>
  <si>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</si>
  <si>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</si>
  <si>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</si>
  <si>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</si>
  <si>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</si>
  <si>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</si>
  <si>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</si>
  <si>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</si>
  <si>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</si>
  <si>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</si>
  <si>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</si>
  <si>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</si>
  <si>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</si>
  <si>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</si>
  <si>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</si>
  <si>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</si>
  <si>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</si>
  <si>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</si>
  <si>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</si>
  <si>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</si>
  <si>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</si>
  <si>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</si>
  <si>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</si>
  <si>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</si>
  <si>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</si>
  <si>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</si>
  <si>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</si>
  <si>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</si>
  <si>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</si>
  <si>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</si>
  <si>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</si>
  <si>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</si>
  <si>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</si>
  <si>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</si>
  <si>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</si>
  <si>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</si>
  <si>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</si>
  <si>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</si>
  <si>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</si>
  <si>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</si>
  <si>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</si>
  <si>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</si>
  <si>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</si>
  <si>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</si>
  <si>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</si>
  <si>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</si>
  <si>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</si>
  <si>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</si>
  <si>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</si>
  <si>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</si>
  <si>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</si>
  <si>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</si>
  <si>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</si>
  <si>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</si>
  <si>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</si>
  <si>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</si>
  <si>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</si>
  <si>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</si>
  <si>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</si>
  <si>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</si>
  <si>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</si>
  <si>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</si>
  <si>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</si>
  <si>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</si>
  <si>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</si>
  <si>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</si>
  <si>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</si>
  <si>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</si>
  <si>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</si>
  <si>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</si>
  <si>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</si>
  <si>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</si>
  <si>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</si>
  <si>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</si>
  <si>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</si>
  <si>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</si>
  <si>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</si>
  <si>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</si>
  <si>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</si>
  <si>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</si>
  <si>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</si>
  <si>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</si>
  <si>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</si>
  <si>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</si>
  <si>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</si>
  <si>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</si>
  <si>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</si>
  <si>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</si>
  <si>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</si>
  <si>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</si>
  <si>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</si>
  <si>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</si>
  <si>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</si>
  <si>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</si>
  <si>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</si>
  <si>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</si>
  <si>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</si>
  <si>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</si>
  <si>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</si>
  <si>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</si>
  <si>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</si>
  <si>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</si>
  <si>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</si>
  <si>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</si>
  <si>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</si>
  <si>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</si>
  <si>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</si>
  <si>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</si>
  <si>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</si>
  <si>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</si>
  <si>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</si>
  <si>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</si>
  <si>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</si>
  <si>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</si>
  <si>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</si>
  <si>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</si>
  <si>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</si>
  <si>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</si>
  <si>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por tipo de vivienda y según departamentos y Bogotá</t>
  </si>
  <si>
    <t>Anexos - 302 municipios
Enero 2021</t>
  </si>
  <si>
    <t>A1 Evolución de la actividad edificadora, según licencias aprobadas. Enero 2021</t>
  </si>
  <si>
    <t>A2 Área aprobada total y de vivienda. Diciembre 2020 - enero 2021</t>
  </si>
  <si>
    <t xml:space="preserve">A3 Variación mensual del área total y de vivienda. </t>
  </si>
  <si>
    <t>A4 Área aprobada para vivienda. Enero 2021</t>
  </si>
  <si>
    <t xml:space="preserve">A5 Variación porcentual del área aprobada para vivienda. </t>
  </si>
  <si>
    <t>A6 Área aprobada total y de vivienda. Enero 2020 - enero 2021</t>
  </si>
  <si>
    <t xml:space="preserve">A7 Variación anual del área total y de vivienda. </t>
  </si>
  <si>
    <t>A8 Área aprobada total y de vivienda. Doce meses a enero 2021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</si>
  <si>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</si>
  <si>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</si>
  <si>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</si>
  <si>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</si>
  <si>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Enero 2021</t>
  </si>
  <si>
    <t xml:space="preserve">A14 Unidades de vivienda a construir. </t>
  </si>
  <si>
    <t>A15 Área aprobada para vivienda. Doce meses a enero 2021</t>
  </si>
  <si>
    <t xml:space="preserve">A16 Unidades de vivienda a construir. </t>
  </si>
  <si>
    <t xml:space="preserve">A17 Área y unidades aprobadas para vivienda, y variación porcentual. </t>
  </si>
  <si>
    <t>A18 Área aprobada. Enero 2021</t>
  </si>
  <si>
    <t>A19 Área aprobada. Doce meses a enero 2021</t>
  </si>
  <si>
    <t>A20 Área y unidades aprobadas. Enero 2021</t>
  </si>
  <si>
    <t>A21 Área y unidades aprobadas. Doce meses a enero 2021</t>
  </si>
  <si>
    <t>A22 Área aprobada para vivienda. Enero 2020 - enero 2021</t>
  </si>
  <si>
    <t>A1 Evolución de la actividad edificadora, según licencias aprobadas - 302 municipios</t>
  </si>
  <si>
    <t>Actualizado el 15 de marzo de 2021</t>
  </si>
  <si>
    <t>A2 Área total aprobada en 302 municipios,</t>
  </si>
  <si>
    <t>A3 Variación mensual del área total aprobada en 302 municipios,</t>
  </si>
  <si>
    <t>Enero 2021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</si>
  <si>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</si>
  <si>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</si>
  <si>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</si>
  <si>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</si>
  <si>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</si>
  <si>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</si>
  <si>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Doce meses a enero 2021</t>
  </si>
  <si>
    <t>A10 Área aprobada bajo licencias de construcción en 302 municipios,</t>
  </si>
  <si>
    <t>Diciembre</t>
  </si>
  <si>
    <t>Enero</t>
  </si>
  <si>
    <t>A11 Área aprobada bajo licencias de construcción en 302 municipios,</t>
  </si>
  <si>
    <t>A12 Área aprobada bajo licencias de construcción en 302 municipios,</t>
  </si>
  <si>
    <t>A13 Área total aprobada para vivienda en 302 municipios,</t>
  </si>
  <si>
    <t>A14 Unidades de vivienda a construir en 302 municipios,</t>
  </si>
  <si>
    <t>A15 Área total aprobada para vivienda en 302 municipios,</t>
  </si>
  <si>
    <t>A16 Unidades de vivienda a construir en 302 municipios,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</si>
  <si>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</si>
  <si>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</si>
  <si>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</si>
  <si>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para vivienda de interés prioritario VIP,</t>
  </si>
  <si>
    <t>A21 Área y unidades para vivienda de interés prioritario VIP,</t>
  </si>
  <si>
    <t>A22 Área aprobada para vivienda,</t>
  </si>
  <si>
    <t>Doce meses a enero</t>
  </si>
  <si>
    <t>Diciembre 2020 - enero 2021</t>
  </si>
  <si>
    <t>Diciembre 2020</t>
  </si>
  <si>
    <t>Enero (2020 - 2021)</t>
  </si>
  <si>
    <t>Enero 2020</t>
  </si>
  <si>
    <t>*</t>
  </si>
  <si>
    <t>Doce meses a enero (2020 - 2021)</t>
  </si>
  <si>
    <t>Doce meses
(metros cuadrados)</t>
  </si>
  <si>
    <t>Doce meses a enero 2020</t>
  </si>
  <si>
    <t>Enero 2020 - enero 2021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</si>
  <si>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</si>
  <si>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</si>
  <si>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</si>
  <si>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</si>
  <si>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</si>
  <si>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</si>
  <si>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</si>
  <si>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</si>
  <si>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</si>
  <si>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</si>
  <si>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Enero (2019 - 2021)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</si>
</sst>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5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0" fontId="16" fillId="3" borderId="12" xfId="0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4" fillId="2" borderId="0" xfId="1" quotePrefix="1" applyFill="1" applyBorder="1" applyAlignment="1" applyProtection="1">
      <alignment horizontal="left" vertical="center"/>
    </xf>
    <xf numFmtId="0" fontId="4" fillId="2" borderId="0" xfId="1" applyFill="1" applyBorder="1" applyAlignment="1">
      <alignment vertical="center"/>
    </xf>
    <xf numFmtId="0" fontId="4" fillId="2" borderId="1" xfId="1" quotePrefix="1" applyFill="1" applyBorder="1" applyAlignment="1" applyProtection="1">
      <alignment horizontal="left" vertical="center"/>
    </xf>
    <xf numFmtId="0" fontId="4" fillId="2" borderId="1" xfId="1" applyFill="1" applyBorder="1" applyAlignment="1">
      <alignment vertical="center"/>
    </xf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9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2</xdr:col>
      <xdr:colOff>0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154778</xdr:rowOff>
    </xdr:from>
    <xdr:to>
      <xdr:col>10</xdr:col>
      <xdr:colOff>352424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6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504774</xdr:colOff>
      <xdr:row>0</xdr:row>
      <xdr:rowOff>159707</xdr:rowOff>
    </xdr:from>
    <xdr:to>
      <xdr:col>6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6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57513</xdr:colOff>
      <xdr:row>0</xdr:row>
      <xdr:rowOff>162037</xdr:rowOff>
    </xdr:from>
    <xdr:to>
      <xdr:col>6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1"/>
  <sheetViews>
    <sheetView zoomScaleNormal="100" workbookViewId="0">
      <selection activeCell="D9" sqref="D9"/>
    </sheetView>
  </sheetViews>
  <sheetFormatPr baseColWidth="10" defaultRowHeight="12.75"/>
  <cols>
    <col min="1" max="1" width="6.28515625" style="268" customWidth="1"/>
    <col min="2" max="2" width="11.42578125" style="238"/>
    <col min="3" max="3" width="14" style="238" customWidth="1"/>
    <col min="4" max="8" width="11.42578125" style="238"/>
    <col min="9" max="9" width="13.140625" style="238" customWidth="1"/>
    <col min="10" max="252" width="11.42578125" style="238"/>
    <col min="253" max="253" width="6.28515625" style="238" customWidth="1"/>
    <col min="254" max="254" width="11.42578125" style="238"/>
    <col min="255" max="255" width="14" style="238" customWidth="1"/>
    <col min="256" max="508" width="11.42578125" style="238"/>
    <col min="509" max="509" width="6.28515625" style="238" customWidth="1"/>
    <col min="510" max="510" width="11.42578125" style="238"/>
    <col min="511" max="511" width="14" style="238" customWidth="1"/>
    <col min="512" max="764" width="11.42578125" style="238"/>
    <col min="765" max="765" width="6.28515625" style="238" customWidth="1"/>
    <col min="766" max="766" width="11.42578125" style="238"/>
    <col min="767" max="767" width="14" style="238" customWidth="1"/>
    <col min="768" max="1020" width="11.42578125" style="238"/>
    <col min="1021" max="1021" width="6.28515625" style="238" customWidth="1"/>
    <col min="1022" max="1022" width="11.42578125" style="238"/>
    <col min="1023" max="1023" width="14" style="238" customWidth="1"/>
    <col min="1024" max="1276" width="11.42578125" style="238"/>
    <col min="1277" max="1277" width="6.28515625" style="238" customWidth="1"/>
    <col min="1278" max="1278" width="11.42578125" style="238"/>
    <col min="1279" max="1279" width="14" style="238" customWidth="1"/>
    <col min="1280" max="1532" width="11.42578125" style="238"/>
    <col min="1533" max="1533" width="6.28515625" style="238" customWidth="1"/>
    <col min="1534" max="1534" width="11.42578125" style="238"/>
    <col min="1535" max="1535" width="14" style="238" customWidth="1"/>
    <col min="1536" max="1788" width="11.42578125" style="238"/>
    <col min="1789" max="1789" width="6.28515625" style="238" customWidth="1"/>
    <col min="1790" max="1790" width="11.42578125" style="238"/>
    <col min="1791" max="1791" width="14" style="238" customWidth="1"/>
    <col min="1792" max="2044" width="11.42578125" style="238"/>
    <col min="2045" max="2045" width="6.28515625" style="238" customWidth="1"/>
    <col min="2046" max="2046" width="11.42578125" style="238"/>
    <col min="2047" max="2047" width="14" style="238" customWidth="1"/>
    <col min="2048" max="2300" width="11.42578125" style="238"/>
    <col min="2301" max="2301" width="6.28515625" style="238" customWidth="1"/>
    <col min="2302" max="2302" width="11.42578125" style="238"/>
    <col min="2303" max="2303" width="14" style="238" customWidth="1"/>
    <col min="2304" max="2556" width="11.42578125" style="238"/>
    <col min="2557" max="2557" width="6.28515625" style="238" customWidth="1"/>
    <col min="2558" max="2558" width="11.42578125" style="238"/>
    <col min="2559" max="2559" width="14" style="238" customWidth="1"/>
    <col min="2560" max="2812" width="11.42578125" style="238"/>
    <col min="2813" max="2813" width="6.28515625" style="238" customWidth="1"/>
    <col min="2814" max="2814" width="11.42578125" style="238"/>
    <col min="2815" max="2815" width="14" style="238" customWidth="1"/>
    <col min="2816" max="3068" width="11.42578125" style="238"/>
    <col min="3069" max="3069" width="6.28515625" style="238" customWidth="1"/>
    <col min="3070" max="3070" width="11.42578125" style="238"/>
    <col min="3071" max="3071" width="14" style="238" customWidth="1"/>
    <col min="3072" max="3324" width="11.42578125" style="238"/>
    <col min="3325" max="3325" width="6.28515625" style="238" customWidth="1"/>
    <col min="3326" max="3326" width="11.42578125" style="238"/>
    <col min="3327" max="3327" width="14" style="238" customWidth="1"/>
    <col min="3328" max="3580" width="11.42578125" style="238"/>
    <col min="3581" max="3581" width="6.28515625" style="238" customWidth="1"/>
    <col min="3582" max="3582" width="11.42578125" style="238"/>
    <col min="3583" max="3583" width="14" style="238" customWidth="1"/>
    <col min="3584" max="3836" width="11.42578125" style="238"/>
    <col min="3837" max="3837" width="6.28515625" style="238" customWidth="1"/>
    <col min="3838" max="3838" width="11.42578125" style="238"/>
    <col min="3839" max="3839" width="14" style="238" customWidth="1"/>
    <col min="3840" max="4092" width="11.42578125" style="238"/>
    <col min="4093" max="4093" width="6.28515625" style="238" customWidth="1"/>
    <col min="4094" max="4094" width="11.42578125" style="238"/>
    <col min="4095" max="4095" width="14" style="238" customWidth="1"/>
    <col min="4096" max="4348" width="11.42578125" style="238"/>
    <col min="4349" max="4349" width="6.28515625" style="238" customWidth="1"/>
    <col min="4350" max="4350" width="11.42578125" style="238"/>
    <col min="4351" max="4351" width="14" style="238" customWidth="1"/>
    <col min="4352" max="4604" width="11.42578125" style="238"/>
    <col min="4605" max="4605" width="6.28515625" style="238" customWidth="1"/>
    <col min="4606" max="4606" width="11.42578125" style="238"/>
    <col min="4607" max="4607" width="14" style="238" customWidth="1"/>
    <col min="4608" max="4860" width="11.42578125" style="238"/>
    <col min="4861" max="4861" width="6.28515625" style="238" customWidth="1"/>
    <col min="4862" max="4862" width="11.42578125" style="238"/>
    <col min="4863" max="4863" width="14" style="238" customWidth="1"/>
    <col min="4864" max="5116" width="11.42578125" style="238"/>
    <col min="5117" max="5117" width="6.28515625" style="238" customWidth="1"/>
    <col min="5118" max="5118" width="11.42578125" style="238"/>
    <col min="5119" max="5119" width="14" style="238" customWidth="1"/>
    <col min="5120" max="5372" width="11.42578125" style="238"/>
    <col min="5373" max="5373" width="6.28515625" style="238" customWidth="1"/>
    <col min="5374" max="5374" width="11.42578125" style="238"/>
    <col min="5375" max="5375" width="14" style="238" customWidth="1"/>
    <col min="5376" max="5628" width="11.42578125" style="238"/>
    <col min="5629" max="5629" width="6.28515625" style="238" customWidth="1"/>
    <col min="5630" max="5630" width="11.42578125" style="238"/>
    <col min="5631" max="5631" width="14" style="238" customWidth="1"/>
    <col min="5632" max="5884" width="11.42578125" style="238"/>
    <col min="5885" max="5885" width="6.28515625" style="238" customWidth="1"/>
    <col min="5886" max="5886" width="11.42578125" style="238"/>
    <col min="5887" max="5887" width="14" style="238" customWidth="1"/>
    <col min="5888" max="6140" width="11.42578125" style="238"/>
    <col min="6141" max="6141" width="6.28515625" style="238" customWidth="1"/>
    <col min="6142" max="6142" width="11.42578125" style="238"/>
    <col min="6143" max="6143" width="14" style="238" customWidth="1"/>
    <col min="6144" max="6396" width="11.42578125" style="238"/>
    <col min="6397" max="6397" width="6.28515625" style="238" customWidth="1"/>
    <col min="6398" max="6398" width="11.42578125" style="238"/>
    <col min="6399" max="6399" width="14" style="238" customWidth="1"/>
    <col min="6400" max="6652" width="11.42578125" style="238"/>
    <col min="6653" max="6653" width="6.28515625" style="238" customWidth="1"/>
    <col min="6654" max="6654" width="11.42578125" style="238"/>
    <col min="6655" max="6655" width="14" style="238" customWidth="1"/>
    <col min="6656" max="6908" width="11.42578125" style="238"/>
    <col min="6909" max="6909" width="6.28515625" style="238" customWidth="1"/>
    <col min="6910" max="6910" width="11.42578125" style="238"/>
    <col min="6911" max="6911" width="14" style="238" customWidth="1"/>
    <col min="6912" max="7164" width="11.42578125" style="238"/>
    <col min="7165" max="7165" width="6.28515625" style="238" customWidth="1"/>
    <col min="7166" max="7166" width="11.42578125" style="238"/>
    <col min="7167" max="7167" width="14" style="238" customWidth="1"/>
    <col min="7168" max="7420" width="11.42578125" style="238"/>
    <col min="7421" max="7421" width="6.28515625" style="238" customWidth="1"/>
    <col min="7422" max="7422" width="11.42578125" style="238"/>
    <col min="7423" max="7423" width="14" style="238" customWidth="1"/>
    <col min="7424" max="7676" width="11.42578125" style="238"/>
    <col min="7677" max="7677" width="6.28515625" style="238" customWidth="1"/>
    <col min="7678" max="7678" width="11.42578125" style="238"/>
    <col min="7679" max="7679" width="14" style="238" customWidth="1"/>
    <col min="7680" max="7932" width="11.42578125" style="238"/>
    <col min="7933" max="7933" width="6.28515625" style="238" customWidth="1"/>
    <col min="7934" max="7934" width="11.42578125" style="238"/>
    <col min="7935" max="7935" width="14" style="238" customWidth="1"/>
    <col min="7936" max="8188" width="11.42578125" style="238"/>
    <col min="8189" max="8189" width="6.28515625" style="238" customWidth="1"/>
    <col min="8190" max="8190" width="11.42578125" style="238"/>
    <col min="8191" max="8191" width="14" style="238" customWidth="1"/>
    <col min="8192" max="8444" width="11.42578125" style="238"/>
    <col min="8445" max="8445" width="6.28515625" style="238" customWidth="1"/>
    <col min="8446" max="8446" width="11.42578125" style="238"/>
    <col min="8447" max="8447" width="14" style="238" customWidth="1"/>
    <col min="8448" max="8700" width="11.42578125" style="238"/>
    <col min="8701" max="8701" width="6.28515625" style="238" customWidth="1"/>
    <col min="8702" max="8702" width="11.42578125" style="238"/>
    <col min="8703" max="8703" width="14" style="238" customWidth="1"/>
    <col min="8704" max="8956" width="11.42578125" style="238"/>
    <col min="8957" max="8957" width="6.28515625" style="238" customWidth="1"/>
    <col min="8958" max="8958" width="11.42578125" style="238"/>
    <col min="8959" max="8959" width="14" style="238" customWidth="1"/>
    <col min="8960" max="9212" width="11.42578125" style="238"/>
    <col min="9213" max="9213" width="6.28515625" style="238" customWidth="1"/>
    <col min="9214" max="9214" width="11.42578125" style="238"/>
    <col min="9215" max="9215" width="14" style="238" customWidth="1"/>
    <col min="9216" max="9468" width="11.42578125" style="238"/>
    <col min="9469" max="9469" width="6.28515625" style="238" customWidth="1"/>
    <col min="9470" max="9470" width="11.42578125" style="238"/>
    <col min="9471" max="9471" width="14" style="238" customWidth="1"/>
    <col min="9472" max="9724" width="11.42578125" style="238"/>
    <col min="9725" max="9725" width="6.28515625" style="238" customWidth="1"/>
    <col min="9726" max="9726" width="11.42578125" style="238"/>
    <col min="9727" max="9727" width="14" style="238" customWidth="1"/>
    <col min="9728" max="9980" width="11.42578125" style="238"/>
    <col min="9981" max="9981" width="6.28515625" style="238" customWidth="1"/>
    <col min="9982" max="9982" width="11.42578125" style="238"/>
    <col min="9983" max="9983" width="14" style="238" customWidth="1"/>
    <col min="9984" max="10236" width="11.42578125" style="238"/>
    <col min="10237" max="10237" width="6.28515625" style="238" customWidth="1"/>
    <col min="10238" max="10238" width="11.42578125" style="238"/>
    <col min="10239" max="10239" width="14" style="238" customWidth="1"/>
    <col min="10240" max="10492" width="11.42578125" style="238"/>
    <col min="10493" max="10493" width="6.28515625" style="238" customWidth="1"/>
    <col min="10494" max="10494" width="11.42578125" style="238"/>
    <col min="10495" max="10495" width="14" style="238" customWidth="1"/>
    <col min="10496" max="10748" width="11.42578125" style="238"/>
    <col min="10749" max="10749" width="6.28515625" style="238" customWidth="1"/>
    <col min="10750" max="10750" width="11.42578125" style="238"/>
    <col min="10751" max="10751" width="14" style="238" customWidth="1"/>
    <col min="10752" max="11004" width="11.42578125" style="238"/>
    <col min="11005" max="11005" width="6.28515625" style="238" customWidth="1"/>
    <col min="11006" max="11006" width="11.42578125" style="238"/>
    <col min="11007" max="11007" width="14" style="238" customWidth="1"/>
    <col min="11008" max="11260" width="11.42578125" style="238"/>
    <col min="11261" max="11261" width="6.28515625" style="238" customWidth="1"/>
    <col min="11262" max="11262" width="11.42578125" style="238"/>
    <col min="11263" max="11263" width="14" style="238" customWidth="1"/>
    <col min="11264" max="11516" width="11.42578125" style="238"/>
    <col min="11517" max="11517" width="6.28515625" style="238" customWidth="1"/>
    <col min="11518" max="11518" width="11.42578125" style="238"/>
    <col min="11519" max="11519" width="14" style="238" customWidth="1"/>
    <col min="11520" max="11772" width="11.42578125" style="238"/>
    <col min="11773" max="11773" width="6.28515625" style="238" customWidth="1"/>
    <col min="11774" max="11774" width="11.42578125" style="238"/>
    <col min="11775" max="11775" width="14" style="238" customWidth="1"/>
    <col min="11776" max="12028" width="11.42578125" style="238"/>
    <col min="12029" max="12029" width="6.28515625" style="238" customWidth="1"/>
    <col min="12030" max="12030" width="11.42578125" style="238"/>
    <col min="12031" max="12031" width="14" style="238" customWidth="1"/>
    <col min="12032" max="12284" width="11.42578125" style="238"/>
    <col min="12285" max="12285" width="6.28515625" style="238" customWidth="1"/>
    <col min="12286" max="12286" width="11.42578125" style="238"/>
    <col min="12287" max="12287" width="14" style="238" customWidth="1"/>
    <col min="12288" max="12540" width="11.42578125" style="238"/>
    <col min="12541" max="12541" width="6.28515625" style="238" customWidth="1"/>
    <col min="12542" max="12542" width="11.42578125" style="238"/>
    <col min="12543" max="12543" width="14" style="238" customWidth="1"/>
    <col min="12544" max="12796" width="11.42578125" style="238"/>
    <col min="12797" max="12797" width="6.28515625" style="238" customWidth="1"/>
    <col min="12798" max="12798" width="11.42578125" style="238"/>
    <col min="12799" max="12799" width="14" style="238" customWidth="1"/>
    <col min="12800" max="13052" width="11.42578125" style="238"/>
    <col min="13053" max="13053" width="6.28515625" style="238" customWidth="1"/>
    <col min="13054" max="13054" width="11.42578125" style="238"/>
    <col min="13055" max="13055" width="14" style="238" customWidth="1"/>
    <col min="13056" max="13308" width="11.42578125" style="238"/>
    <col min="13309" max="13309" width="6.28515625" style="238" customWidth="1"/>
    <col min="13310" max="13310" width="11.42578125" style="238"/>
    <col min="13311" max="13311" width="14" style="238" customWidth="1"/>
    <col min="13312" max="13564" width="11.42578125" style="238"/>
    <col min="13565" max="13565" width="6.28515625" style="238" customWidth="1"/>
    <col min="13566" max="13566" width="11.42578125" style="238"/>
    <col min="13567" max="13567" width="14" style="238" customWidth="1"/>
    <col min="13568" max="13820" width="11.42578125" style="238"/>
    <col min="13821" max="13821" width="6.28515625" style="238" customWidth="1"/>
    <col min="13822" max="13822" width="11.42578125" style="238"/>
    <col min="13823" max="13823" width="14" style="238" customWidth="1"/>
    <col min="13824" max="14076" width="11.42578125" style="238"/>
    <col min="14077" max="14077" width="6.28515625" style="238" customWidth="1"/>
    <col min="14078" max="14078" width="11.42578125" style="238"/>
    <col min="14079" max="14079" width="14" style="238" customWidth="1"/>
    <col min="14080" max="14332" width="11.42578125" style="238"/>
    <col min="14333" max="14333" width="6.28515625" style="238" customWidth="1"/>
    <col min="14334" max="14334" width="11.42578125" style="238"/>
    <col min="14335" max="14335" width="14" style="238" customWidth="1"/>
    <col min="14336" max="14588" width="11.42578125" style="238"/>
    <col min="14589" max="14589" width="6.28515625" style="238" customWidth="1"/>
    <col min="14590" max="14590" width="11.42578125" style="238"/>
    <col min="14591" max="14591" width="14" style="238" customWidth="1"/>
    <col min="14592" max="14844" width="11.42578125" style="238"/>
    <col min="14845" max="14845" width="6.28515625" style="238" customWidth="1"/>
    <col min="14846" max="14846" width="11.42578125" style="238"/>
    <col min="14847" max="14847" width="14" style="238" customWidth="1"/>
    <col min="14848" max="15100" width="11.42578125" style="238"/>
    <col min="15101" max="15101" width="6.28515625" style="238" customWidth="1"/>
    <col min="15102" max="15102" width="11.42578125" style="238"/>
    <col min="15103" max="15103" width="14" style="238" customWidth="1"/>
    <col min="15104" max="15356" width="11.42578125" style="238"/>
    <col min="15357" max="15357" width="6.28515625" style="238" customWidth="1"/>
    <col min="15358" max="15358" width="11.42578125" style="238"/>
    <col min="15359" max="15359" width="14" style="238" customWidth="1"/>
    <col min="15360" max="15612" width="11.42578125" style="238"/>
    <col min="15613" max="15613" width="6.28515625" style="238" customWidth="1"/>
    <col min="15614" max="15614" width="11.42578125" style="238"/>
    <col min="15615" max="15615" width="14" style="238" customWidth="1"/>
    <col min="15616" max="15868" width="11.42578125" style="238"/>
    <col min="15869" max="15869" width="6.28515625" style="238" customWidth="1"/>
    <col min="15870" max="15870" width="11.42578125" style="238"/>
    <col min="15871" max="15871" width="14" style="238" customWidth="1"/>
    <col min="15872" max="16124" width="11.42578125" style="238"/>
    <col min="16125" max="16125" width="6.28515625" style="238" customWidth="1"/>
    <col min="16126" max="16126" width="11.42578125" style="238"/>
    <col min="16127" max="16127" width="14" style="238" customWidth="1"/>
    <col min="16128" max="16384" width="11.42578125" style="238"/>
  </cols>
  <sheetData>
    <row r="1" spans="1:9" ht="60" customHeight="1">
      <c r="A1" s="273"/>
      <c r="B1" s="273"/>
      <c r="C1" s="273"/>
      <c r="D1" s="273"/>
      <c r="E1" s="273"/>
      <c r="F1" s="273"/>
      <c r="G1" s="273"/>
      <c r="H1" s="273"/>
      <c r="I1" s="273"/>
    </row>
    <row r="2" spans="1:9">
      <c r="A2" s="239"/>
      <c r="B2" s="240"/>
      <c r="C2" s="240"/>
      <c r="D2" s="240"/>
      <c r="E2" s="240"/>
      <c r="F2" s="240"/>
      <c r="G2" s="240"/>
      <c r="H2" s="240"/>
      <c r="I2" s="241"/>
    </row>
    <row r="3" spans="1:9" ht="21.95" customHeight="1">
      <c r="A3" s="274" t="s">
        <v>102</v>
      </c>
      <c r="B3" s="275"/>
      <c r="C3" s="275"/>
      <c r="D3" s="275"/>
      <c r="E3" s="275"/>
      <c r="F3" s="275"/>
      <c r="G3" s="275"/>
      <c r="H3" s="275"/>
      <c r="I3" s="276"/>
    </row>
    <row r="4" spans="1:9" ht="12" customHeight="1">
      <c r="A4" s="277"/>
      <c r="B4" s="278"/>
      <c r="C4" s="278"/>
      <c r="D4" s="278"/>
      <c r="E4" s="278"/>
      <c r="F4" s="278"/>
      <c r="G4" s="278"/>
      <c r="H4" s="278"/>
      <c r="I4" s="279"/>
    </row>
    <row r="5" spans="1:9">
      <c r="A5" s="280" t="s">
        <v>132</v>
      </c>
      <c r="B5" s="280"/>
      <c r="C5" s="280"/>
      <c r="D5" s="280"/>
      <c r="E5" s="280"/>
      <c r="F5" s="280"/>
      <c r="G5" s="280"/>
      <c r="H5" s="280"/>
      <c r="I5" s="281"/>
    </row>
    <row r="6" spans="1:9" ht="15" customHeight="1">
      <c r="A6" s="282"/>
      <c r="B6" s="282"/>
      <c r="C6" s="282"/>
      <c r="D6" s="282"/>
      <c r="E6" s="282"/>
      <c r="F6" s="282"/>
      <c r="G6" s="282"/>
      <c r="H6" s="282"/>
      <c r="I6" s="283"/>
    </row>
    <row r="7" spans="1:9">
      <c r="A7" s="282"/>
      <c r="B7" s="282"/>
      <c r="C7" s="282"/>
      <c r="D7" s="282"/>
      <c r="E7" s="282"/>
      <c r="F7" s="282"/>
      <c r="G7" s="282"/>
      <c r="H7" s="282"/>
      <c r="I7" s="283"/>
    </row>
    <row r="8" spans="1:9" s="247" customFormat="1" ht="27" customHeight="1">
      <c r="A8" s="242"/>
      <c r="B8" s="243" t="s">
        <v>122</v>
      </c>
      <c r="C8" s="244"/>
      <c r="D8" s="244"/>
      <c r="E8" s="245"/>
      <c r="F8" s="244"/>
      <c r="G8" s="244"/>
      <c r="H8" s="244"/>
      <c r="I8" s="246"/>
    </row>
    <row r="9" spans="1:9" s="247" customFormat="1" ht="27" customHeight="1">
      <c r="A9" s="248" t="s">
        <v>99</v>
      </c>
      <c r="B9" s="244" t="s">
        <v>133</v>
      </c>
      <c r="C9" s="249"/>
      <c r="D9" s="249"/>
      <c r="E9" s="249"/>
      <c r="F9" s="249"/>
      <c r="G9" s="249"/>
      <c r="H9" s="249"/>
      <c r="I9" s="250"/>
    </row>
    <row r="10" spans="1:9" s="247" customFormat="1" ht="27" customHeight="1">
      <c r="A10" s="251"/>
      <c r="B10" s="252" t="s">
        <v>72</v>
      </c>
      <c r="C10" s="253"/>
      <c r="D10" s="253"/>
      <c r="E10" s="253"/>
      <c r="F10" s="253"/>
      <c r="G10" s="253"/>
      <c r="H10" s="253"/>
      <c r="I10" s="254"/>
    </row>
    <row r="11" spans="1:9" s="247" customFormat="1" ht="27" customHeight="1">
      <c r="A11" s="242" t="s">
        <v>100</v>
      </c>
      <c r="B11" s="244" t="s">
        <v>134</v>
      </c>
      <c r="C11" s="255"/>
      <c r="D11" s="256"/>
      <c r="E11" s="256"/>
      <c r="F11" s="256"/>
      <c r="G11" s="256"/>
      <c r="H11" s="257"/>
      <c r="I11" s="258"/>
    </row>
    <row r="12" spans="1:9" s="247" customFormat="1" ht="27" customHeight="1">
      <c r="A12" s="242" t="s">
        <v>101</v>
      </c>
      <c r="B12" s="259" t="s">
        <v>135</v>
      </c>
      <c r="C12" s="255"/>
      <c r="D12" s="256"/>
      <c r="E12" s="256"/>
      <c r="F12" s="257"/>
      <c r="G12" s="257"/>
      <c r="H12" s="257"/>
      <c r="I12" s="258"/>
    </row>
    <row r="13" spans="1:9" s="247" customFormat="1" ht="27" customHeight="1">
      <c r="A13" s="242" t="s">
        <v>103</v>
      </c>
      <c r="B13" s="259" t="s">
        <v>136</v>
      </c>
      <c r="C13" s="260"/>
      <c r="D13" s="256"/>
      <c r="E13" s="256"/>
      <c r="F13" s="257"/>
      <c r="G13" s="257"/>
      <c r="H13" s="257"/>
      <c r="I13" s="258"/>
    </row>
    <row r="14" spans="1:9" s="247" customFormat="1" ht="27" customHeight="1">
      <c r="A14" s="242" t="s">
        <v>104</v>
      </c>
      <c r="B14" s="259" t="s">
        <v>137</v>
      </c>
      <c r="C14" s="260"/>
      <c r="D14" s="256"/>
      <c r="E14" s="256"/>
      <c r="F14" s="256"/>
      <c r="G14" s="257"/>
      <c r="H14" s="257"/>
      <c r="I14" s="258"/>
    </row>
    <row r="15" spans="1:9" s="247" customFormat="1" ht="27" customHeight="1">
      <c r="A15" s="242" t="s">
        <v>105</v>
      </c>
      <c r="B15" s="259" t="s">
        <v>138</v>
      </c>
      <c r="C15" s="260"/>
      <c r="D15" s="256"/>
      <c r="E15" s="256"/>
      <c r="F15" s="256"/>
      <c r="G15" s="257"/>
      <c r="H15" s="257"/>
      <c r="I15" s="258"/>
    </row>
    <row r="16" spans="1:9" s="247" customFormat="1" ht="27" customHeight="1">
      <c r="A16" s="242" t="s">
        <v>106</v>
      </c>
      <c r="B16" s="259" t="s">
        <v>139</v>
      </c>
      <c r="C16" s="260"/>
      <c r="D16" s="256"/>
      <c r="E16" s="256"/>
      <c r="F16" s="257"/>
      <c r="G16" s="257"/>
      <c r="H16" s="257"/>
      <c r="I16" s="258"/>
    </row>
    <row r="17" spans="1:9" s="247" customFormat="1" ht="27" customHeight="1">
      <c r="A17" s="242" t="s">
        <v>107</v>
      </c>
      <c r="B17" s="259" t="s">
        <v>140</v>
      </c>
      <c r="C17" s="269"/>
      <c r="D17" s="270"/>
      <c r="E17" s="270"/>
      <c r="F17" s="270"/>
      <c r="G17" s="257"/>
      <c r="H17" s="257"/>
      <c r="I17" s="258"/>
    </row>
    <row r="18" spans="1:9" s="247" customFormat="1" ht="27" customHeight="1">
      <c r="A18" s="248" t="s">
        <v>108</v>
      </c>
      <c r="B18" s="261" t="s">
        <v>141</v>
      </c>
      <c r="C18" s="271"/>
      <c r="D18" s="272"/>
      <c r="E18" s="272"/>
      <c r="F18" s="272"/>
      <c r="G18" s="262"/>
      <c r="H18" s="262"/>
      <c r="I18" s="250"/>
    </row>
    <row r="19" spans="1:9" s="247" customFormat="1" ht="27" customHeight="1">
      <c r="A19" s="242"/>
      <c r="B19" s="243" t="s">
        <v>73</v>
      </c>
      <c r="C19" s="259"/>
      <c r="D19" s="257"/>
      <c r="E19" s="257"/>
      <c r="F19" s="257"/>
      <c r="G19" s="257"/>
      <c r="H19" s="257"/>
      <c r="I19" s="258"/>
    </row>
    <row r="20" spans="1:9" s="247" customFormat="1" ht="27" customHeight="1">
      <c r="A20" s="242" t="s">
        <v>109</v>
      </c>
      <c r="B20" s="259" t="s">
        <v>142</v>
      </c>
      <c r="C20" s="269"/>
      <c r="D20" s="270"/>
      <c r="E20" s="270"/>
      <c r="F20" s="270"/>
      <c r="G20" s="270"/>
      <c r="H20" s="257"/>
      <c r="I20" s="258"/>
    </row>
    <row r="21" spans="1:9" s="247" customFormat="1" ht="27" customHeight="1">
      <c r="A21" s="242" t="s">
        <v>110</v>
      </c>
      <c r="B21" s="259" t="s">
        <v>143</v>
      </c>
      <c r="C21" s="269"/>
      <c r="D21" s="270"/>
      <c r="E21" s="270"/>
      <c r="F21" s="270"/>
      <c r="G21" s="270"/>
      <c r="H21" s="257"/>
      <c r="I21" s="258"/>
    </row>
    <row r="22" spans="1:9" s="247" customFormat="1" ht="27" customHeight="1">
      <c r="A22" s="248" t="s">
        <v>111</v>
      </c>
      <c r="B22" s="261" t="s">
        <v>144</v>
      </c>
      <c r="C22" s="271"/>
      <c r="D22" s="272"/>
      <c r="E22" s="272"/>
      <c r="F22" s="272"/>
      <c r="G22" s="272"/>
      <c r="H22" s="262"/>
      <c r="I22" s="250"/>
    </row>
    <row r="23" spans="1:9" s="247" customFormat="1" ht="27" customHeight="1">
      <c r="A23" s="242"/>
      <c r="B23" s="243" t="s">
        <v>76</v>
      </c>
      <c r="C23" s="259"/>
      <c r="D23" s="257"/>
      <c r="E23" s="257"/>
      <c r="F23" s="257"/>
      <c r="G23" s="257"/>
      <c r="H23" s="257"/>
      <c r="I23" s="258"/>
    </row>
    <row r="24" spans="1:9" s="247" customFormat="1" ht="27" customHeight="1">
      <c r="A24" s="242" t="s">
        <v>112</v>
      </c>
      <c r="B24" s="259" t="s">
        <v>145</v>
      </c>
      <c r="C24" s="269"/>
      <c r="D24" s="270"/>
      <c r="E24" s="270"/>
      <c r="F24" s="257"/>
      <c r="G24" s="257"/>
      <c r="H24" s="257"/>
      <c r="I24" s="258"/>
    </row>
    <row r="25" spans="1:9" s="247" customFormat="1" ht="27" customHeight="1">
      <c r="A25" s="242" t="s">
        <v>113</v>
      </c>
      <c r="B25" s="259" t="s">
        <v>146</v>
      </c>
      <c r="C25" s="269"/>
      <c r="D25" s="270"/>
      <c r="E25" s="257"/>
      <c r="F25" s="257"/>
      <c r="G25" s="257"/>
      <c r="H25" s="257"/>
      <c r="I25" s="258"/>
    </row>
    <row r="26" spans="1:9" s="247" customFormat="1" ht="27" customHeight="1">
      <c r="A26" s="242" t="s">
        <v>114</v>
      </c>
      <c r="B26" s="259" t="s">
        <v>147</v>
      </c>
      <c r="C26" s="269"/>
      <c r="D26" s="270"/>
      <c r="E26" s="270"/>
      <c r="F26" s="270"/>
      <c r="G26" s="257"/>
      <c r="H26" s="257"/>
      <c r="I26" s="258"/>
    </row>
    <row r="27" spans="1:9" s="247" customFormat="1" ht="27" customHeight="1">
      <c r="A27" s="248" t="s">
        <v>115</v>
      </c>
      <c r="B27" s="261" t="s">
        <v>148</v>
      </c>
      <c r="C27" s="271"/>
      <c r="D27" s="272"/>
      <c r="E27" s="262"/>
      <c r="F27" s="262"/>
      <c r="G27" s="262"/>
      <c r="H27" s="262"/>
      <c r="I27" s="250"/>
    </row>
    <row r="28" spans="1:9" s="247" customFormat="1" ht="27" customHeight="1">
      <c r="A28" s="242"/>
      <c r="B28" s="243" t="s">
        <v>71</v>
      </c>
      <c r="C28" s="259"/>
      <c r="D28" s="257"/>
      <c r="E28" s="257"/>
      <c r="F28" s="257"/>
      <c r="G28" s="257"/>
      <c r="H28" s="257"/>
      <c r="I28" s="258"/>
    </row>
    <row r="29" spans="1:9" s="247" customFormat="1" ht="27" customHeight="1">
      <c r="A29" s="248" t="s">
        <v>116</v>
      </c>
      <c r="B29" s="261" t="s">
        <v>149</v>
      </c>
      <c r="C29" s="271"/>
      <c r="D29" s="272"/>
      <c r="E29" s="272"/>
      <c r="F29" s="272"/>
      <c r="G29" s="272"/>
      <c r="H29" s="262"/>
      <c r="I29" s="250"/>
    </row>
    <row r="30" spans="1:9" s="247" customFormat="1" ht="27" customHeight="1">
      <c r="A30" s="242"/>
      <c r="B30" s="243" t="s">
        <v>74</v>
      </c>
      <c r="C30" s="259"/>
      <c r="D30" s="257"/>
      <c r="E30" s="257"/>
      <c r="F30" s="257"/>
      <c r="G30" s="257"/>
      <c r="H30" s="257"/>
      <c r="I30" s="258"/>
    </row>
    <row r="31" spans="1:9" s="247" customFormat="1" ht="27" customHeight="1">
      <c r="A31" s="242" t="s">
        <v>117</v>
      </c>
      <c r="B31" s="259" t="s">
        <v>150</v>
      </c>
      <c r="C31" s="269"/>
      <c r="D31" s="270"/>
      <c r="E31" s="257"/>
      <c r="F31" s="257"/>
      <c r="G31" s="257"/>
      <c r="H31" s="257"/>
      <c r="I31" s="258"/>
    </row>
    <row r="32" spans="1:9" s="247" customFormat="1" ht="27" customHeight="1">
      <c r="A32" s="248" t="s">
        <v>118</v>
      </c>
      <c r="B32" s="261" t="s">
        <v>151</v>
      </c>
      <c r="C32" s="271"/>
      <c r="D32" s="272"/>
      <c r="E32" s="272"/>
      <c r="F32" s="262"/>
      <c r="G32" s="262"/>
      <c r="H32" s="262"/>
      <c r="I32" s="250"/>
    </row>
    <row r="33" spans="1:10" s="247" customFormat="1" ht="27" customHeight="1">
      <c r="A33" s="251"/>
      <c r="B33" s="243" t="s">
        <v>75</v>
      </c>
      <c r="C33" s="259"/>
      <c r="D33" s="257"/>
      <c r="E33" s="257"/>
      <c r="F33" s="253"/>
      <c r="G33" s="253"/>
      <c r="H33" s="253"/>
      <c r="I33" s="254"/>
    </row>
    <row r="34" spans="1:10" s="247" customFormat="1" ht="27" customHeight="1">
      <c r="A34" s="242" t="s">
        <v>119</v>
      </c>
      <c r="B34" s="259" t="s">
        <v>152</v>
      </c>
      <c r="C34" s="269"/>
      <c r="D34" s="270"/>
      <c r="E34" s="270"/>
      <c r="F34" s="257"/>
      <c r="G34" s="257"/>
      <c r="H34" s="257"/>
      <c r="I34" s="258"/>
    </row>
    <row r="35" spans="1:10" s="247" customFormat="1" ht="27" customHeight="1">
      <c r="A35" s="248" t="s">
        <v>120</v>
      </c>
      <c r="B35" s="261" t="s">
        <v>153</v>
      </c>
      <c r="C35" s="271"/>
      <c r="D35" s="272"/>
      <c r="E35" s="272"/>
      <c r="F35" s="272"/>
      <c r="G35" s="262"/>
      <c r="H35" s="262"/>
      <c r="I35" s="250"/>
    </row>
    <row r="36" spans="1:10" s="247" customFormat="1" ht="27" customHeight="1">
      <c r="A36" s="242"/>
      <c r="B36" s="243" t="s">
        <v>85</v>
      </c>
      <c r="C36" s="259"/>
      <c r="D36" s="257"/>
      <c r="E36" s="257"/>
      <c r="F36" s="257"/>
      <c r="G36" s="257"/>
      <c r="H36" s="257"/>
      <c r="I36" s="258"/>
    </row>
    <row r="37" spans="1:10" s="247" customFormat="1" ht="27" customHeight="1">
      <c r="A37" s="242" t="s">
        <v>121</v>
      </c>
      <c r="B37" s="259" t="s">
        <v>154</v>
      </c>
      <c r="C37" s="269"/>
      <c r="D37" s="270"/>
      <c r="E37" s="270"/>
      <c r="F37" s="270"/>
      <c r="G37" s="257"/>
      <c r="H37" s="257"/>
      <c r="I37" s="258"/>
    </row>
    <row r="38" spans="1:10" ht="14.25">
      <c r="A38" s="263"/>
      <c r="B38" s="264"/>
      <c r="C38" s="264"/>
      <c r="D38" s="264"/>
      <c r="E38" s="264"/>
      <c r="F38" s="264"/>
      <c r="G38" s="264"/>
      <c r="H38" s="264"/>
      <c r="I38" s="265"/>
      <c r="J38" s="247"/>
    </row>
    <row r="39" spans="1:10" ht="14.25">
      <c r="A39" s="266"/>
      <c r="B39" s="267"/>
      <c r="C39" s="267"/>
      <c r="D39" s="267"/>
      <c r="E39" s="267"/>
      <c r="F39" s="267"/>
      <c r="G39" s="267"/>
      <c r="H39" s="267"/>
      <c r="I39" s="267"/>
      <c r="J39" s="247"/>
    </row>
    <row r="40" spans="1:10" ht="14.25">
      <c r="J40" s="247"/>
    </row>
    <row r="41" spans="1:10" ht="14.25">
      <c r="J41" s="247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A8 Área aprobada total y de vivienda. Doce meses a enero 2021"/>
    <hyperlink ref="B18:E18" location="'a11'!A1" display="'a11'!A1"/>
    <hyperlink ref="B20:F20" location="'a12'!A1" display="'a12'!A1"/>
    <hyperlink ref="B21:F21" location="'a13'!A1" display="'a13'!A1"/>
    <hyperlink ref="B22:G22" location="'a12'!A1" display="A12 Área aprobada, variación doce meses y contribución a la variación. "/>
    <hyperlink ref="B24:E24" location="'a13'!A1" display="A13 Área aprobada para vivienda. Enero 2021"/>
    <hyperlink ref="B25:D25" location="'a14'!A1" display="A14 Unidades de vivienda a construir. "/>
    <hyperlink ref="B26:F26" location="'a15'!A1" display="A15 Área aprobada para vivienda. Doce meses a enero 2021"/>
    <hyperlink ref="B27:D27" location="'a16'!A1" display="A16 Unidades de vivienda a construir. "/>
    <hyperlink ref="B29:G29" location="'a17'!A1" display="A17 Área y unidades aprobadas para vivienda, y variación porcentual. "/>
    <hyperlink ref="B31:D31" location="'a18'!A1" display="A18 Área aprobada. Enero 2021"/>
    <hyperlink ref="B32:E32" location="'a19'!A1" display="A19 Área aprobada. Doce meses a enero 2021"/>
    <hyperlink ref="B34:E34" location="'a20'!A1" display="A20 Área y unidades aprobadas. Enero 2021"/>
    <hyperlink ref="B35:F35" location="'a21'!A1" display="A21 Área y unidades aprobadas. Doce meses a enero 2021"/>
    <hyperlink ref="B37:F37" location="'a22'!A1" display="A22 Área aprobada para vivienda. Enero 2020 - enero 2021"/>
    <hyperlink ref="B18:F18" location="'a9'!A1" display="A9 Variación doce meses del área total y de vivienda. "/>
    <hyperlink ref="B20:G20" location="'a10'!A1" display="A10 Área aprobada, variación mensual y contribución a la variación. "/>
    <hyperlink ref="B21:G21" location="'a11'!A1" display="A11 Área aprobada, variación anual y contribución a la variación.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9" width="11.42578125" style="68"/>
    <col min="10" max="10" width="11.42578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165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166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91" t="s">
        <v>130</v>
      </c>
      <c r="I10" s="291"/>
      <c r="J10" s="221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.75" customHeight="1">
      <c r="A12" s="319" t="s">
        <v>4</v>
      </c>
      <c r="B12" s="322" t="s">
        <v>95</v>
      </c>
      <c r="C12" s="328"/>
      <c r="D12" s="190"/>
      <c r="E12" s="328" t="s">
        <v>124</v>
      </c>
      <c r="F12" s="330"/>
    </row>
    <row r="13" spans="1:12">
      <c r="A13" s="320"/>
      <c r="B13" s="329"/>
      <c r="C13" s="329"/>
      <c r="D13" s="191"/>
      <c r="E13" s="329"/>
      <c r="F13" s="331"/>
    </row>
    <row r="14" spans="1:12">
      <c r="A14" s="321"/>
      <c r="B14" s="192" t="s">
        <v>1</v>
      </c>
      <c r="C14" s="73" t="s">
        <v>6</v>
      </c>
      <c r="D14" s="193"/>
      <c r="E14" s="192" t="s">
        <v>1</v>
      </c>
      <c r="F14" s="194" t="s">
        <v>70</v>
      </c>
    </row>
    <row r="15" spans="1:12">
      <c r="A15" s="112" t="s">
        <v>34</v>
      </c>
      <c r="B15" s="195">
        <v>-34.08844868446576</v>
      </c>
      <c r="C15" s="195">
        <v>-38.19365519252117</v>
      </c>
      <c r="D15" s="196"/>
      <c r="E15" s="195">
        <v>-5.8288764960693378</v>
      </c>
      <c r="F15" s="197">
        <v>-6.5384014660752179</v>
      </c>
    </row>
    <row r="16" spans="1:12">
      <c r="A16" s="114" t="s">
        <v>36</v>
      </c>
      <c r="B16" s="198">
        <v>18.380336401595528</v>
      </c>
      <c r="C16" s="198">
        <v>-10.46188628451155</v>
      </c>
      <c r="D16" s="199"/>
      <c r="E16" s="198">
        <v>0.72458168822928548</v>
      </c>
      <c r="F16" s="200">
        <v>-0.49554179893343336</v>
      </c>
    </row>
    <row r="17" spans="1:6">
      <c r="A17" s="112" t="s">
        <v>86</v>
      </c>
      <c r="B17" s="195">
        <v>-34.254155988992224</v>
      </c>
      <c r="C17" s="195">
        <v>-25.307461879525931</v>
      </c>
      <c r="D17" s="196"/>
      <c r="E17" s="195">
        <v>-6.3055981858591794</v>
      </c>
      <c r="F17" s="197">
        <v>-4.5520934667820177</v>
      </c>
    </row>
    <row r="18" spans="1:6">
      <c r="A18" s="114" t="s">
        <v>37</v>
      </c>
      <c r="B18" s="198">
        <v>3.707958313595455</v>
      </c>
      <c r="C18" s="198">
        <v>4.0341710997720241</v>
      </c>
      <c r="D18" s="199"/>
      <c r="E18" s="198">
        <v>0.1185946728768567</v>
      </c>
      <c r="F18" s="200">
        <v>0.12703164851628687</v>
      </c>
    </row>
    <row r="19" spans="1:6">
      <c r="A19" s="112" t="s">
        <v>38</v>
      </c>
      <c r="B19" s="195">
        <v>-50.511516145105034</v>
      </c>
      <c r="C19" s="195">
        <v>-51.463413053761073</v>
      </c>
      <c r="D19" s="196"/>
      <c r="E19" s="195">
        <v>-2.0406324601904036</v>
      </c>
      <c r="F19" s="197">
        <v>-2.0364036031400885</v>
      </c>
    </row>
    <row r="20" spans="1:6">
      <c r="A20" s="114" t="s">
        <v>39</v>
      </c>
      <c r="B20" s="198">
        <v>33.198744564684347</v>
      </c>
      <c r="C20" s="198">
        <v>18.883359211320311</v>
      </c>
      <c r="D20" s="199"/>
      <c r="E20" s="198">
        <v>0.43957461540467813</v>
      </c>
      <c r="F20" s="200">
        <v>0.23802569563042672</v>
      </c>
    </row>
    <row r="21" spans="1:6">
      <c r="A21" s="112" t="s">
        <v>40</v>
      </c>
      <c r="B21" s="195">
        <v>-16.14539306847</v>
      </c>
      <c r="C21" s="195">
        <v>-27.719691870465937</v>
      </c>
      <c r="D21" s="196"/>
      <c r="E21" s="195">
        <v>-4.9608795041977558E-2</v>
      </c>
      <c r="F21" s="197">
        <v>-7.9192333915424643E-2</v>
      </c>
    </row>
    <row r="22" spans="1:6">
      <c r="A22" s="114" t="s">
        <v>41</v>
      </c>
      <c r="B22" s="198">
        <v>-21.677150916248749</v>
      </c>
      <c r="C22" s="198">
        <v>-32.280163060798614</v>
      </c>
      <c r="D22" s="199"/>
      <c r="E22" s="198">
        <v>-0.30897275271563251</v>
      </c>
      <c r="F22" s="200">
        <v>-0.4977596287036743</v>
      </c>
    </row>
    <row r="23" spans="1:6">
      <c r="A23" s="112" t="s">
        <v>43</v>
      </c>
      <c r="B23" s="195">
        <v>-15.705137751303056</v>
      </c>
      <c r="C23" s="195">
        <v>-16.097332989795731</v>
      </c>
      <c r="D23" s="196"/>
      <c r="E23" s="195">
        <v>-8.5597897989642568E-2</v>
      </c>
      <c r="F23" s="197">
        <v>-0.11480153521680785</v>
      </c>
    </row>
    <row r="24" spans="1:6">
      <c r="A24" s="114" t="s">
        <v>44</v>
      </c>
      <c r="B24" s="198">
        <v>-15.396958448090047</v>
      </c>
      <c r="C24" s="198">
        <v>-22.310602124965854</v>
      </c>
      <c r="D24" s="199"/>
      <c r="E24" s="198">
        <v>-0.13915137143319098</v>
      </c>
      <c r="F24" s="200">
        <v>-0.24775166972882443</v>
      </c>
    </row>
    <row r="25" spans="1:6">
      <c r="A25" s="112" t="s">
        <v>45</v>
      </c>
      <c r="B25" s="195">
        <v>-63.408977133741665</v>
      </c>
      <c r="C25" s="195">
        <v>-60.751958161769373</v>
      </c>
      <c r="D25" s="196"/>
      <c r="E25" s="195">
        <v>-10.068291094972384</v>
      </c>
      <c r="F25" s="197">
        <v>-9.0703468681487394</v>
      </c>
    </row>
    <row r="26" spans="1:6">
      <c r="A26" s="114" t="s">
        <v>46</v>
      </c>
      <c r="B26" s="198">
        <v>-24.044917805047461</v>
      </c>
      <c r="C26" s="198">
        <v>16.991311261286839</v>
      </c>
      <c r="D26" s="199"/>
      <c r="E26" s="198">
        <v>-2.2477632483025173E-2</v>
      </c>
      <c r="F26" s="200">
        <v>1.2785639060811057E-2</v>
      </c>
    </row>
    <row r="27" spans="1:6">
      <c r="A27" s="112" t="s">
        <v>47</v>
      </c>
      <c r="B27" s="195">
        <v>-23.617522999767516</v>
      </c>
      <c r="C27" s="195">
        <v>-29.383081903074057</v>
      </c>
      <c r="D27" s="196"/>
      <c r="E27" s="195">
        <v>-0.42326020473151471</v>
      </c>
      <c r="F27" s="197">
        <v>-0.51861748440414845</v>
      </c>
    </row>
    <row r="28" spans="1:6">
      <c r="A28" s="114" t="s">
        <v>48</v>
      </c>
      <c r="B28" s="198">
        <v>-24.042294677016073</v>
      </c>
      <c r="C28" s="198">
        <v>-10.079775669751797</v>
      </c>
      <c r="D28" s="199"/>
      <c r="E28" s="198">
        <v>-0.12955752396270384</v>
      </c>
      <c r="F28" s="200">
        <v>-4.8540131715158023E-2</v>
      </c>
    </row>
    <row r="29" spans="1:6">
      <c r="A29" s="112" t="s">
        <v>49</v>
      </c>
      <c r="B29" s="195">
        <v>13.002090508654035</v>
      </c>
      <c r="C29" s="195">
        <v>21.549000779336453</v>
      </c>
      <c r="D29" s="196"/>
      <c r="E29" s="195">
        <v>0.12889737202170021</v>
      </c>
      <c r="F29" s="197">
        <v>0.26467383907401554</v>
      </c>
    </row>
    <row r="30" spans="1:6">
      <c r="A30" s="114" t="s">
        <v>50</v>
      </c>
      <c r="B30" s="198">
        <v>22.895300254972966</v>
      </c>
      <c r="C30" s="198">
        <v>-1.700866460530932</v>
      </c>
      <c r="D30" s="199"/>
      <c r="E30" s="198">
        <v>0.36976084210280269</v>
      </c>
      <c r="F30" s="200">
        <v>-2.9477051551295014E-2</v>
      </c>
    </row>
    <row r="31" spans="1:6">
      <c r="A31" s="112" t="s">
        <v>51</v>
      </c>
      <c r="B31" s="195">
        <v>-23.274811178978467</v>
      </c>
      <c r="C31" s="195">
        <v>-23.606440216633757</v>
      </c>
      <c r="D31" s="196"/>
      <c r="E31" s="195">
        <v>-0.3905231617555151</v>
      </c>
      <c r="F31" s="197">
        <v>-0.39804275454457472</v>
      </c>
    </row>
    <row r="32" spans="1:6">
      <c r="A32" s="114" t="s">
        <v>58</v>
      </c>
      <c r="B32" s="198">
        <v>19.85048497752544</v>
      </c>
      <c r="C32" s="198">
        <v>4.9171659039481455</v>
      </c>
      <c r="D32" s="199"/>
      <c r="E32" s="198">
        <v>0.34052476884671573</v>
      </c>
      <c r="F32" s="200">
        <v>9.5366680120361091E-2</v>
      </c>
    </row>
    <row r="33" spans="1:6">
      <c r="A33" s="112" t="s">
        <v>52</v>
      </c>
      <c r="B33" s="195">
        <v>12.297704038682511</v>
      </c>
      <c r="C33" s="195">
        <v>12.310404936985321</v>
      </c>
      <c r="D33" s="196"/>
      <c r="E33" s="195">
        <v>0.22528496648971355</v>
      </c>
      <c r="F33" s="197">
        <v>0.21004001708455383</v>
      </c>
    </row>
    <row r="34" spans="1:6">
      <c r="A34" s="114" t="s">
        <v>53</v>
      </c>
      <c r="B34" s="198">
        <v>-25.885196243820758</v>
      </c>
      <c r="C34" s="198">
        <v>-28.49144817063231</v>
      </c>
      <c r="D34" s="199"/>
      <c r="E34" s="198">
        <v>-0.90584209576813424</v>
      </c>
      <c r="F34" s="200">
        <v>-0.93358668156900149</v>
      </c>
    </row>
    <row r="35" spans="1:6">
      <c r="A35" s="112" t="s">
        <v>56</v>
      </c>
      <c r="B35" s="195">
        <v>-36.109240956681241</v>
      </c>
      <c r="C35" s="195">
        <v>-31.127918260174667</v>
      </c>
      <c r="D35" s="196"/>
      <c r="E35" s="195">
        <v>-1.3059753382385872</v>
      </c>
      <c r="F35" s="197">
        <v>-1.1651725516430638</v>
      </c>
    </row>
    <row r="36" spans="1:6">
      <c r="A36" s="114" t="s">
        <v>54</v>
      </c>
      <c r="B36" s="198">
        <v>11.892088621991718</v>
      </c>
      <c r="C36" s="198">
        <v>-12.164942358853096</v>
      </c>
      <c r="D36" s="199"/>
      <c r="E36" s="198">
        <v>7.0722834991126388E-2</v>
      </c>
      <c r="F36" s="200">
        <v>-8.7931181468686212E-2</v>
      </c>
    </row>
    <row r="37" spans="1:6">
      <c r="A37" s="112" t="s">
        <v>55</v>
      </c>
      <c r="B37" s="195">
        <v>-20.893672453375288</v>
      </c>
      <c r="C37" s="195">
        <v>-24.93009719930032</v>
      </c>
      <c r="D37" s="196"/>
      <c r="E37" s="195">
        <v>-0.87657896710462901</v>
      </c>
      <c r="F37" s="197">
        <v>-0.90564800904908749</v>
      </c>
    </row>
    <row r="38" spans="1:6">
      <c r="A38" s="114" t="s">
        <v>66</v>
      </c>
      <c r="B38" s="198">
        <v>-28.108308565179499</v>
      </c>
      <c r="C38" s="198">
        <v>-30.236795094753532</v>
      </c>
      <c r="D38" s="199"/>
      <c r="E38" s="198">
        <v>-2.8094172730595139</v>
      </c>
      <c r="F38" s="200">
        <v>-3.0581094902816113</v>
      </c>
    </row>
    <row r="39" spans="1:6">
      <c r="A39" s="112" t="s">
        <v>35</v>
      </c>
      <c r="B39" s="195">
        <v>-56.654650324441242</v>
      </c>
      <c r="C39" s="195">
        <v>-57.736041906222049</v>
      </c>
      <c r="D39" s="196"/>
      <c r="E39" s="195">
        <v>-4.2520278298414017E-2</v>
      </c>
      <c r="F39" s="197">
        <v>-5.7932790356756518E-2</v>
      </c>
    </row>
    <row r="40" spans="1:6">
      <c r="A40" s="114" t="s">
        <v>42</v>
      </c>
      <c r="B40" s="198">
        <v>-15.989589617194369</v>
      </c>
      <c r="C40" s="198">
        <v>-43.919899775289842</v>
      </c>
      <c r="D40" s="199"/>
      <c r="E40" s="198">
        <v>-5.0198602923693922E-2</v>
      </c>
      <c r="F40" s="200">
        <v>-0.18875910715044988</v>
      </c>
    </row>
    <row r="41" spans="1:6">
      <c r="A41" s="112" t="s">
        <v>87</v>
      </c>
      <c r="B41" s="195">
        <v>24.046030687124741</v>
      </c>
      <c r="C41" s="195">
        <v>-16.227040690707938</v>
      </c>
      <c r="D41" s="196"/>
      <c r="E41" s="195">
        <v>3.900848641553406E-2</v>
      </c>
      <c r="F41" s="197">
        <v>-4.2245597511757389E-2</v>
      </c>
    </row>
    <row r="42" spans="1:6">
      <c r="A42" s="114" t="s">
        <v>88</v>
      </c>
      <c r="B42" s="198">
        <v>-0.44465618548514385</v>
      </c>
      <c r="C42" s="198">
        <v>-55.3475371796224</v>
      </c>
      <c r="D42" s="199"/>
      <c r="E42" s="198">
        <v>-1.515102815418163E-4</v>
      </c>
      <c r="F42" s="200">
        <v>-4.4848022039843595E-2</v>
      </c>
    </row>
    <row r="43" spans="1:6">
      <c r="A43" s="112" t="s">
        <v>89</v>
      </c>
      <c r="B43" s="195">
        <v>33.549177458872947</v>
      </c>
      <c r="C43" s="195">
        <v>-1.8318564301139304</v>
      </c>
      <c r="D43" s="196"/>
      <c r="E43" s="195">
        <v>1.037304320413078E-2</v>
      </c>
      <c r="F43" s="197">
        <v>-1.05122567144369E-3</v>
      </c>
    </row>
    <row r="44" spans="1:6">
      <c r="A44" s="114" t="s">
        <v>90</v>
      </c>
      <c r="B44" s="198">
        <v>-57.591833453902417</v>
      </c>
      <c r="C44" s="198">
        <v>-40.411007608618362</v>
      </c>
      <c r="D44" s="199"/>
      <c r="E44" s="198">
        <v>-3.8770398830254064E-2</v>
      </c>
      <c r="F44" s="200">
        <v>-2.4285022320384101E-2</v>
      </c>
    </row>
    <row r="45" spans="1:6">
      <c r="A45" s="112" t="s">
        <v>91</v>
      </c>
      <c r="B45" s="195">
        <v>87.9792072774529</v>
      </c>
      <c r="C45" s="195">
        <v>77.065590089591865</v>
      </c>
      <c r="D45" s="196"/>
      <c r="E45" s="195">
        <v>5.8612834630748366E-2</v>
      </c>
      <c r="F45" s="197">
        <v>5.9548088339706574E-2</v>
      </c>
    </row>
    <row r="46" spans="1:6">
      <c r="A46" s="114" t="s">
        <v>92</v>
      </c>
      <c r="B46" s="198">
        <v>2.4563671622495065</v>
      </c>
      <c r="C46" s="198">
        <v>-31.322674418604649</v>
      </c>
      <c r="D46" s="199"/>
      <c r="E46" s="198">
        <v>4.1124219275635849E-4</v>
      </c>
      <c r="F46" s="200">
        <v>-7.367126250280168E-3</v>
      </c>
    </row>
    <row r="47" spans="1:6">
      <c r="A47" s="112" t="s">
        <v>93</v>
      </c>
      <c r="B47" s="195">
        <v>1169.3706293706293</v>
      </c>
      <c r="C47" s="195">
        <v>355.51811288963773</v>
      </c>
      <c r="D47" s="196"/>
      <c r="E47" s="195">
        <v>4.5242052284683074E-2</v>
      </c>
      <c r="F47" s="197">
        <v>5.4099662603565503E-2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-29.250412622018544</v>
      </c>
      <c r="C49" s="142">
        <v>-30.082335327742044</v>
      </c>
      <c r="D49" s="142"/>
      <c r="E49" s="142">
        <v>-29.250412622018537</v>
      </c>
      <c r="F49" s="143">
        <v>-30.082335327742047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127</v>
      </c>
      <c r="B52" s="67"/>
      <c r="C52" s="67"/>
      <c r="D52" s="67"/>
      <c r="E52" s="67"/>
      <c r="F52" s="91"/>
    </row>
    <row r="53" spans="1:6">
      <c r="A53" s="145" t="s">
        <v>125</v>
      </c>
      <c r="B53" s="67"/>
      <c r="C53" s="67"/>
      <c r="D53" s="67"/>
      <c r="E53" s="67"/>
      <c r="F53" s="91"/>
    </row>
    <row r="54" spans="1:6">
      <c r="A54" s="219" t="s">
        <v>156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8" t="s">
        <v>167</v>
      </c>
      <c r="B6" s="289"/>
      <c r="C6" s="289"/>
      <c r="D6" s="289"/>
      <c r="E6" s="289"/>
      <c r="F6" s="289"/>
      <c r="G6" s="289"/>
      <c r="H6" s="290"/>
    </row>
    <row r="7" spans="1:12" ht="14.1" customHeight="1">
      <c r="A7" s="288" t="s">
        <v>10</v>
      </c>
      <c r="B7" s="289"/>
      <c r="C7" s="289"/>
      <c r="D7" s="289"/>
      <c r="E7" s="289"/>
      <c r="F7" s="289"/>
      <c r="G7" s="289"/>
      <c r="H7" s="290"/>
    </row>
    <row r="8" spans="1:12" ht="14.1" customHeight="1">
      <c r="A8" s="288" t="s">
        <v>183</v>
      </c>
      <c r="B8" s="289"/>
      <c r="C8" s="289"/>
      <c r="D8" s="289"/>
      <c r="E8" s="289"/>
      <c r="F8" s="289"/>
      <c r="G8" s="289"/>
      <c r="H8" s="290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91" t="s">
        <v>130</v>
      </c>
      <c r="H10" s="291"/>
      <c r="I10" s="221"/>
    </row>
    <row r="11" spans="1:12" ht="12.75" customHeight="1">
      <c r="A11" s="171"/>
      <c r="B11" s="172"/>
      <c r="C11" s="172"/>
      <c r="D11" s="172"/>
      <c r="E11" s="172"/>
      <c r="F11" s="172"/>
    </row>
    <row r="12" spans="1:12" ht="30" customHeight="1">
      <c r="A12" s="181" t="s">
        <v>11</v>
      </c>
      <c r="B12" s="297" t="s">
        <v>3</v>
      </c>
      <c r="C12" s="297"/>
      <c r="D12" s="13"/>
      <c r="E12" s="314" t="s">
        <v>61</v>
      </c>
      <c r="F12" s="307" t="s">
        <v>124</v>
      </c>
    </row>
    <row r="13" spans="1:12">
      <c r="A13" s="182"/>
      <c r="B13" s="174" t="s">
        <v>168</v>
      </c>
      <c r="C13" s="174" t="s">
        <v>169</v>
      </c>
      <c r="D13" s="174"/>
      <c r="E13" s="315"/>
      <c r="F13" s="308"/>
    </row>
    <row r="14" spans="1:12">
      <c r="A14" s="49" t="s">
        <v>1</v>
      </c>
      <c r="B14" s="183">
        <v>1965953</v>
      </c>
      <c r="C14" s="183">
        <v>1145136</v>
      </c>
      <c r="D14" s="183"/>
      <c r="E14" s="159">
        <v>-41.751608507426177</v>
      </c>
      <c r="F14" s="176">
        <v>-33.815549227630619</v>
      </c>
      <c r="G14" s="137"/>
      <c r="H14" s="137"/>
    </row>
    <row r="15" spans="1:12">
      <c r="A15" s="52" t="s">
        <v>13</v>
      </c>
      <c r="B15" s="184">
        <v>68400</v>
      </c>
      <c r="C15" s="184">
        <v>17618</v>
      </c>
      <c r="D15" s="184"/>
      <c r="E15" s="162">
        <v>-74.242690058479525</v>
      </c>
      <c r="F15" s="140">
        <v>-2.0920877867752954</v>
      </c>
      <c r="G15" s="137"/>
      <c r="H15" s="137"/>
    </row>
    <row r="16" spans="1:12">
      <c r="A16" s="49" t="s">
        <v>14</v>
      </c>
      <c r="B16" s="183">
        <v>23013</v>
      </c>
      <c r="C16" s="183">
        <v>9396</v>
      </c>
      <c r="D16" s="183"/>
      <c r="E16" s="159">
        <v>-59.17090340242472</v>
      </c>
      <c r="F16" s="176">
        <v>-0.56098537656097047</v>
      </c>
      <c r="G16" s="137"/>
      <c r="H16" s="137"/>
    </row>
    <row r="17" spans="1:8">
      <c r="A17" s="52" t="s">
        <v>15</v>
      </c>
      <c r="B17" s="184">
        <v>59530</v>
      </c>
      <c r="C17" s="184">
        <v>12963</v>
      </c>
      <c r="D17" s="184"/>
      <c r="E17" s="162">
        <v>-78.224424659835378</v>
      </c>
      <c r="F17" s="140">
        <v>-1.9184406279147179</v>
      </c>
      <c r="G17" s="137"/>
      <c r="H17" s="137"/>
    </row>
    <row r="18" spans="1:8">
      <c r="A18" s="49" t="s">
        <v>16</v>
      </c>
      <c r="B18" s="183">
        <v>198079</v>
      </c>
      <c r="C18" s="183">
        <v>66717</v>
      </c>
      <c r="D18" s="183"/>
      <c r="E18" s="159">
        <v>-66.317984238611871</v>
      </c>
      <c r="F18" s="176">
        <v>-5.4117765319675559</v>
      </c>
      <c r="G18" s="137"/>
      <c r="H18" s="137"/>
    </row>
    <row r="19" spans="1:8">
      <c r="A19" s="52" t="s">
        <v>17</v>
      </c>
      <c r="B19" s="184">
        <v>12754</v>
      </c>
      <c r="C19" s="184">
        <v>19460</v>
      </c>
      <c r="D19" s="184"/>
      <c r="E19" s="162">
        <v>52.579582875960483</v>
      </c>
      <c r="F19" s="140">
        <v>0.27626995191436204</v>
      </c>
      <c r="G19" s="137"/>
      <c r="H19" s="137"/>
    </row>
    <row r="20" spans="1:8">
      <c r="A20" s="49" t="s">
        <v>18</v>
      </c>
      <c r="B20" s="183">
        <v>69640</v>
      </c>
      <c r="C20" s="183">
        <v>19066</v>
      </c>
      <c r="D20" s="183"/>
      <c r="E20" s="159">
        <v>-72.622056289488796</v>
      </c>
      <c r="F20" s="176">
        <v>-2.0835187217591629</v>
      </c>
      <c r="G20" s="137"/>
      <c r="H20" s="137"/>
    </row>
    <row r="21" spans="1:8">
      <c r="A21" s="52" t="s">
        <v>31</v>
      </c>
      <c r="B21" s="184">
        <v>23503</v>
      </c>
      <c r="C21" s="184">
        <v>3778</v>
      </c>
      <c r="D21" s="184"/>
      <c r="E21" s="162">
        <v>-83.925456324724507</v>
      </c>
      <c r="F21" s="140">
        <v>-0.81261926655395034</v>
      </c>
      <c r="G21" s="137"/>
      <c r="H21" s="137"/>
    </row>
    <row r="22" spans="1:8">
      <c r="A22" s="49" t="s">
        <v>67</v>
      </c>
      <c r="B22" s="50">
        <v>1362</v>
      </c>
      <c r="C22" s="50">
        <v>9540</v>
      </c>
      <c r="D22" s="50"/>
      <c r="E22" s="27">
        <v>600.44052863436127</v>
      </c>
      <c r="F22" s="176">
        <v>0.33691256587468726</v>
      </c>
      <c r="G22" s="137"/>
      <c r="H22" s="137"/>
    </row>
    <row r="23" spans="1:8">
      <c r="A23" s="52" t="s">
        <v>19</v>
      </c>
      <c r="B23" s="184">
        <v>1734</v>
      </c>
      <c r="C23" s="184">
        <v>1657</v>
      </c>
      <c r="D23" s="184"/>
      <c r="E23" s="162">
        <v>-4.4405997693195047</v>
      </c>
      <c r="F23" s="140">
        <v>-3.1722019530876643E-3</v>
      </c>
      <c r="G23" s="137"/>
      <c r="H23" s="137"/>
    </row>
    <row r="24" spans="1:8">
      <c r="A24" s="49" t="s">
        <v>57</v>
      </c>
      <c r="B24" s="183">
        <v>3305</v>
      </c>
      <c r="C24" s="183">
        <v>3469</v>
      </c>
      <c r="D24" s="183"/>
      <c r="E24" s="159">
        <v>4.9621785173978878</v>
      </c>
      <c r="F24" s="176">
        <v>6.7563781857971029E-3</v>
      </c>
      <c r="G24" s="137"/>
      <c r="H24" s="137"/>
    </row>
    <row r="25" spans="1:8" ht="15">
      <c r="A25" s="52" t="s">
        <v>128</v>
      </c>
      <c r="B25" s="184">
        <v>63</v>
      </c>
      <c r="C25" s="53">
        <v>50</v>
      </c>
      <c r="D25" s="53"/>
      <c r="E25" s="21">
        <v>-20.634920634920633</v>
      </c>
      <c r="F25" s="140">
        <v>-5.3556656350830698E-4</v>
      </c>
      <c r="G25" s="137"/>
      <c r="H25" s="137"/>
    </row>
    <row r="26" spans="1:8">
      <c r="A26" s="49"/>
      <c r="B26" s="128"/>
      <c r="C26" s="128"/>
      <c r="D26" s="128"/>
      <c r="E26" s="164"/>
      <c r="F26" s="176"/>
      <c r="H26" s="137"/>
    </row>
    <row r="27" spans="1:8">
      <c r="A27" s="56" t="s">
        <v>0</v>
      </c>
      <c r="B27" s="185">
        <v>2427336</v>
      </c>
      <c r="C27" s="185">
        <v>1308850</v>
      </c>
      <c r="D27" s="185"/>
      <c r="E27" s="35">
        <v>-46.078746411704017</v>
      </c>
      <c r="F27" s="143">
        <v>-46.078746411704017</v>
      </c>
      <c r="G27" s="186"/>
      <c r="H27" s="13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2"/>
      <c r="B29" s="222"/>
      <c r="C29" s="222"/>
      <c r="D29" s="222"/>
      <c r="E29" s="222"/>
      <c r="F29" s="224"/>
    </row>
    <row r="30" spans="1:8">
      <c r="A30" s="145" t="s">
        <v>127</v>
      </c>
      <c r="B30" s="7"/>
      <c r="C30" s="7"/>
      <c r="D30" s="7"/>
      <c r="E30" s="7"/>
      <c r="F30" s="59"/>
    </row>
    <row r="31" spans="1:8">
      <c r="A31" s="180" t="s">
        <v>129</v>
      </c>
      <c r="B31" s="7"/>
      <c r="C31" s="7"/>
      <c r="D31" s="7"/>
      <c r="E31" s="7"/>
      <c r="F31" s="59"/>
    </row>
    <row r="32" spans="1:8">
      <c r="A32" s="145" t="s">
        <v>125</v>
      </c>
      <c r="B32" s="7"/>
      <c r="C32" s="7"/>
      <c r="D32" s="7"/>
      <c r="E32" s="7"/>
      <c r="F32" s="59"/>
    </row>
    <row r="33" spans="1:6">
      <c r="A33" s="219" t="s">
        <v>156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8" t="s">
        <v>170</v>
      </c>
      <c r="B6" s="289"/>
      <c r="C6" s="289"/>
      <c r="D6" s="289"/>
      <c r="E6" s="289"/>
      <c r="F6" s="289"/>
      <c r="G6" s="289"/>
      <c r="H6" s="290"/>
    </row>
    <row r="7" spans="1:12" ht="14.1" customHeight="1">
      <c r="A7" s="288" t="s">
        <v>10</v>
      </c>
      <c r="B7" s="289"/>
      <c r="C7" s="289"/>
      <c r="D7" s="289"/>
      <c r="E7" s="289"/>
      <c r="F7" s="289"/>
      <c r="G7" s="289"/>
      <c r="H7" s="290"/>
    </row>
    <row r="8" spans="1:12" ht="14.1" customHeight="1">
      <c r="A8" s="288" t="s">
        <v>185</v>
      </c>
      <c r="B8" s="289"/>
      <c r="C8" s="289"/>
      <c r="D8" s="289"/>
      <c r="E8" s="289"/>
      <c r="F8" s="289"/>
      <c r="G8" s="289"/>
      <c r="H8" s="290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91" t="s">
        <v>130</v>
      </c>
      <c r="H10" s="291"/>
      <c r="I10" s="221"/>
    </row>
    <row r="11" spans="1:12" ht="12.75" customHeight="1">
      <c r="A11" s="171"/>
      <c r="B11" s="172"/>
      <c r="C11" s="172"/>
      <c r="D11" s="172"/>
      <c r="E11" s="172"/>
      <c r="F11" s="172"/>
    </row>
    <row r="12" spans="1:12" ht="18" customHeight="1">
      <c r="A12" s="302" t="s">
        <v>11</v>
      </c>
      <c r="B12" s="332" t="s">
        <v>3</v>
      </c>
      <c r="C12" s="332"/>
      <c r="D12" s="173"/>
      <c r="E12" s="314" t="s">
        <v>12</v>
      </c>
      <c r="F12" s="307" t="s">
        <v>124</v>
      </c>
    </row>
    <row r="13" spans="1:12" ht="17.25" customHeight="1">
      <c r="A13" s="303"/>
      <c r="B13" s="174">
        <v>2020</v>
      </c>
      <c r="C13" s="174">
        <v>2021</v>
      </c>
      <c r="D13" s="174"/>
      <c r="E13" s="333"/>
      <c r="F13" s="334"/>
    </row>
    <row r="14" spans="1:12">
      <c r="A14" s="49" t="s">
        <v>1</v>
      </c>
      <c r="B14" s="175">
        <v>1455120</v>
      </c>
      <c r="C14" s="175">
        <v>1145136</v>
      </c>
      <c r="D14" s="175"/>
      <c r="E14" s="159">
        <v>-21.302985320798285</v>
      </c>
      <c r="F14" s="176">
        <v>-18.156015076127417</v>
      </c>
      <c r="H14" s="177"/>
    </row>
    <row r="15" spans="1:12">
      <c r="A15" s="52" t="s">
        <v>13</v>
      </c>
      <c r="B15" s="178">
        <v>43070</v>
      </c>
      <c r="C15" s="178">
        <v>17618</v>
      </c>
      <c r="D15" s="178"/>
      <c r="E15" s="162">
        <v>-59.094497329928025</v>
      </c>
      <c r="F15" s="140">
        <v>-1.4907443471843549</v>
      </c>
      <c r="H15" s="177"/>
    </row>
    <row r="16" spans="1:12">
      <c r="A16" s="49" t="s">
        <v>14</v>
      </c>
      <c r="B16" s="175">
        <v>16306</v>
      </c>
      <c r="C16" s="175">
        <v>9396</v>
      </c>
      <c r="D16" s="175"/>
      <c r="E16" s="159">
        <v>-42.377039126701831</v>
      </c>
      <c r="F16" s="176">
        <v>-0.40472432182319235</v>
      </c>
      <c r="H16" s="177"/>
    </row>
    <row r="17" spans="1:8">
      <c r="A17" s="52" t="s">
        <v>15</v>
      </c>
      <c r="B17" s="178">
        <v>24870</v>
      </c>
      <c r="C17" s="178">
        <v>12963</v>
      </c>
      <c r="D17" s="178"/>
      <c r="E17" s="162">
        <v>-47.876960193003612</v>
      </c>
      <c r="F17" s="140">
        <v>-0.69740267727188876</v>
      </c>
      <c r="H17" s="177"/>
    </row>
    <row r="18" spans="1:8">
      <c r="A18" s="49" t="s">
        <v>16</v>
      </c>
      <c r="B18" s="175">
        <v>70064</v>
      </c>
      <c r="C18" s="175">
        <v>66717</v>
      </c>
      <c r="D18" s="175"/>
      <c r="E18" s="159">
        <v>-4.7770609728248417</v>
      </c>
      <c r="F18" s="176">
        <v>-0.19603651304518449</v>
      </c>
      <c r="H18" s="177"/>
    </row>
    <row r="19" spans="1:8">
      <c r="A19" s="52" t="s">
        <v>17</v>
      </c>
      <c r="B19" s="178">
        <v>20064</v>
      </c>
      <c r="C19" s="178">
        <v>19460</v>
      </c>
      <c r="D19" s="178"/>
      <c r="E19" s="162">
        <v>-3.0103668261563001</v>
      </c>
      <c r="F19" s="140">
        <v>-3.5376771401043151E-2</v>
      </c>
      <c r="H19" s="177"/>
    </row>
    <row r="20" spans="1:8">
      <c r="A20" s="49" t="s">
        <v>18</v>
      </c>
      <c r="B20" s="175">
        <v>32249</v>
      </c>
      <c r="C20" s="175">
        <v>19066</v>
      </c>
      <c r="D20" s="175"/>
      <c r="E20" s="159">
        <v>-40.878786939129895</v>
      </c>
      <c r="F20" s="176">
        <v>-0.77213903539727136</v>
      </c>
      <c r="H20" s="177"/>
    </row>
    <row r="21" spans="1:8">
      <c r="A21" s="52" t="s">
        <v>31</v>
      </c>
      <c r="B21" s="178">
        <v>18918</v>
      </c>
      <c r="C21" s="178">
        <v>3778</v>
      </c>
      <c r="D21" s="178"/>
      <c r="E21" s="162">
        <v>-80.029601437784123</v>
      </c>
      <c r="F21" s="140">
        <v>-0.88676211756919421</v>
      </c>
      <c r="H21" s="177"/>
    </row>
    <row r="22" spans="1:8">
      <c r="A22" s="49" t="s">
        <v>67</v>
      </c>
      <c r="B22" s="175">
        <v>13442</v>
      </c>
      <c r="C22" s="147">
        <v>9540</v>
      </c>
      <c r="D22" s="147"/>
      <c r="E22" s="159">
        <v>-29.028418390120521</v>
      </c>
      <c r="F22" s="176">
        <v>-0.22854331458091121</v>
      </c>
      <c r="H22" s="177"/>
    </row>
    <row r="23" spans="1:8">
      <c r="A23" s="52" t="s">
        <v>19</v>
      </c>
      <c r="B23" s="178">
        <v>5150</v>
      </c>
      <c r="C23" s="178">
        <v>1657</v>
      </c>
      <c r="D23" s="178"/>
      <c r="E23" s="162">
        <v>-67.825242718446603</v>
      </c>
      <c r="F23" s="140">
        <v>-0.20458785182755584</v>
      </c>
      <c r="H23" s="177"/>
    </row>
    <row r="24" spans="1:8">
      <c r="A24" s="49" t="s">
        <v>57</v>
      </c>
      <c r="B24" s="175">
        <v>7466</v>
      </c>
      <c r="C24" s="175">
        <v>3469</v>
      </c>
      <c r="D24" s="175"/>
      <c r="E24" s="159">
        <v>-53.536030002678807</v>
      </c>
      <c r="F24" s="176">
        <v>-0.23410754187081037</v>
      </c>
      <c r="H24" s="177"/>
    </row>
    <row r="25" spans="1:8" ht="15">
      <c r="A25" s="52" t="s">
        <v>128</v>
      </c>
      <c r="B25" s="149">
        <v>616</v>
      </c>
      <c r="C25" s="178">
        <v>50</v>
      </c>
      <c r="D25" s="178"/>
      <c r="E25" s="21">
        <v>-91.883116883116884</v>
      </c>
      <c r="F25" s="140">
        <v>-3.315108048508348E-2</v>
      </c>
      <c r="H25" s="177"/>
    </row>
    <row r="26" spans="1:8">
      <c r="A26" s="49"/>
      <c r="B26" s="175"/>
      <c r="C26" s="175"/>
      <c r="D26" s="175"/>
      <c r="E26" s="164"/>
      <c r="F26" s="176"/>
    </row>
    <row r="27" spans="1:8">
      <c r="A27" s="56" t="s">
        <v>0</v>
      </c>
      <c r="B27" s="179">
        <v>1707335</v>
      </c>
      <c r="C27" s="179">
        <v>1308850</v>
      </c>
      <c r="D27" s="179"/>
      <c r="E27" s="34">
        <v>-23.339590648583908</v>
      </c>
      <c r="F27" s="143">
        <v>-23.339590648583904</v>
      </c>
      <c r="H27" s="17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2"/>
      <c r="B29" s="222"/>
      <c r="C29" s="222"/>
      <c r="D29" s="222"/>
      <c r="E29" s="222"/>
      <c r="F29" s="224"/>
    </row>
    <row r="30" spans="1:8">
      <c r="A30" s="145" t="s">
        <v>127</v>
      </c>
      <c r="B30" s="7"/>
      <c r="C30" s="7"/>
      <c r="D30" s="7"/>
      <c r="E30" s="7"/>
      <c r="F30" s="59"/>
    </row>
    <row r="31" spans="1:8">
      <c r="A31" s="180" t="s">
        <v>129</v>
      </c>
      <c r="B31" s="7"/>
      <c r="C31" s="7"/>
      <c r="D31" s="7"/>
      <c r="E31" s="7"/>
      <c r="F31" s="59"/>
    </row>
    <row r="32" spans="1:8">
      <c r="A32" s="145" t="s">
        <v>125</v>
      </c>
      <c r="B32" s="7"/>
      <c r="C32" s="7"/>
      <c r="D32" s="7"/>
      <c r="E32" s="7"/>
      <c r="F32" s="59"/>
    </row>
    <row r="33" spans="1:6">
      <c r="A33" s="219" t="s">
        <v>156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1.1406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171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10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188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336" t="s">
        <v>130</v>
      </c>
      <c r="I10" s="336"/>
      <c r="J10" s="220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9" t="s">
        <v>11</v>
      </c>
      <c r="B12" s="335" t="s">
        <v>189</v>
      </c>
      <c r="C12" s="335"/>
      <c r="D12" s="155"/>
      <c r="E12" s="328" t="s">
        <v>96</v>
      </c>
      <c r="F12" s="330" t="s">
        <v>124</v>
      </c>
    </row>
    <row r="13" spans="1:12" ht="24.75" customHeight="1">
      <c r="A13" s="321"/>
      <c r="B13" s="156">
        <v>2020</v>
      </c>
      <c r="C13" s="156">
        <v>2021</v>
      </c>
      <c r="D13" s="156"/>
      <c r="E13" s="329"/>
      <c r="F13" s="331"/>
    </row>
    <row r="14" spans="1:12">
      <c r="A14" s="157" t="s">
        <v>1</v>
      </c>
      <c r="B14" s="158">
        <v>18480594</v>
      </c>
      <c r="C14" s="158">
        <v>13074944</v>
      </c>
      <c r="D14" s="158"/>
      <c r="E14" s="159">
        <v>-29.250412622018544</v>
      </c>
      <c r="F14" s="160">
        <v>-23.099829474957648</v>
      </c>
    </row>
    <row r="15" spans="1:12">
      <c r="A15" s="114" t="s">
        <v>13</v>
      </c>
      <c r="B15" s="161">
        <v>349828</v>
      </c>
      <c r="C15" s="161">
        <v>311978</v>
      </c>
      <c r="D15" s="161"/>
      <c r="E15" s="162">
        <v>-10.819602776221458</v>
      </c>
      <c r="F15" s="163">
        <v>-0.16174346204936449</v>
      </c>
    </row>
    <row r="16" spans="1:12">
      <c r="A16" s="112" t="s">
        <v>14</v>
      </c>
      <c r="B16" s="158">
        <v>425004</v>
      </c>
      <c r="C16" s="158">
        <v>280165</v>
      </c>
      <c r="D16" s="158"/>
      <c r="E16" s="159">
        <v>-34.079443958174522</v>
      </c>
      <c r="F16" s="160">
        <v>-0.618936890350539</v>
      </c>
    </row>
    <row r="17" spans="1:6">
      <c r="A17" s="114" t="s">
        <v>15</v>
      </c>
      <c r="B17" s="161">
        <v>651896</v>
      </c>
      <c r="C17" s="161">
        <v>394951</v>
      </c>
      <c r="D17" s="161"/>
      <c r="E17" s="162">
        <v>-39.41502939119124</v>
      </c>
      <c r="F17" s="163">
        <v>-1.0979966672727597</v>
      </c>
    </row>
    <row r="18" spans="1:6">
      <c r="A18" s="112" t="s">
        <v>16</v>
      </c>
      <c r="B18" s="158">
        <v>1817944</v>
      </c>
      <c r="C18" s="158">
        <v>1236988</v>
      </c>
      <c r="D18" s="158"/>
      <c r="E18" s="159">
        <v>-31.956759944200698</v>
      </c>
      <c r="F18" s="160">
        <v>-2.4825848015416274</v>
      </c>
    </row>
    <row r="19" spans="1:6">
      <c r="A19" s="114" t="s">
        <v>17</v>
      </c>
      <c r="B19" s="161">
        <v>224382</v>
      </c>
      <c r="C19" s="161">
        <v>297307</v>
      </c>
      <c r="D19" s="161"/>
      <c r="E19" s="162">
        <v>32.50037881826529</v>
      </c>
      <c r="F19" s="163">
        <v>0.31162858573183366</v>
      </c>
    </row>
    <row r="20" spans="1:6">
      <c r="A20" s="112" t="s">
        <v>18</v>
      </c>
      <c r="B20" s="158">
        <v>629943</v>
      </c>
      <c r="C20" s="158">
        <v>387507</v>
      </c>
      <c r="D20" s="158"/>
      <c r="E20" s="159">
        <v>-38.48538677308899</v>
      </c>
      <c r="F20" s="160">
        <v>-1.0359957190330178</v>
      </c>
    </row>
    <row r="21" spans="1:6">
      <c r="A21" s="114" t="s">
        <v>31</v>
      </c>
      <c r="B21" s="161">
        <v>388849</v>
      </c>
      <c r="C21" s="161">
        <v>197560</v>
      </c>
      <c r="D21" s="161"/>
      <c r="E21" s="162">
        <v>-49.193645862532755</v>
      </c>
      <c r="F21" s="163">
        <v>-0.81743051814956103</v>
      </c>
    </row>
    <row r="22" spans="1:6">
      <c r="A22" s="112" t="s">
        <v>67</v>
      </c>
      <c r="B22" s="158">
        <v>162200</v>
      </c>
      <c r="C22" s="158">
        <v>78009</v>
      </c>
      <c r="D22" s="158"/>
      <c r="E22" s="159">
        <v>-51.905672009864368</v>
      </c>
      <c r="F22" s="160">
        <v>-0.35977130286388492</v>
      </c>
    </row>
    <row r="23" spans="1:6">
      <c r="A23" s="114" t="s">
        <v>19</v>
      </c>
      <c r="B23" s="161">
        <v>82512</v>
      </c>
      <c r="C23" s="161">
        <v>36645</v>
      </c>
      <c r="D23" s="161"/>
      <c r="E23" s="162">
        <v>-55.588278068644556</v>
      </c>
      <c r="F23" s="163">
        <v>-0.19600230842320213</v>
      </c>
    </row>
    <row r="24" spans="1:6">
      <c r="A24" s="112" t="s">
        <v>57</v>
      </c>
      <c r="B24" s="158">
        <v>156362</v>
      </c>
      <c r="C24" s="158">
        <v>58388</v>
      </c>
      <c r="D24" s="158"/>
      <c r="E24" s="159">
        <v>-62.658446425602129</v>
      </c>
      <c r="F24" s="160">
        <v>-0.41866985339034174</v>
      </c>
    </row>
    <row r="25" spans="1:6" ht="15">
      <c r="A25" s="114" t="s">
        <v>128</v>
      </c>
      <c r="B25" s="161">
        <v>31741</v>
      </c>
      <c r="C25" s="161">
        <v>7169</v>
      </c>
      <c r="D25" s="161"/>
      <c r="E25" s="21">
        <v>-77.414070130115618</v>
      </c>
      <c r="F25" s="163">
        <v>-0.10500291544192823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23401255</v>
      </c>
      <c r="C27" s="165">
        <v>16361611</v>
      </c>
      <c r="D27" s="165"/>
      <c r="E27" s="34">
        <v>-30.082335327742044</v>
      </c>
      <c r="F27" s="166">
        <v>-30.08233532774204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29"/>
      <c r="B29" s="230"/>
      <c r="C29" s="230"/>
      <c r="D29" s="230"/>
      <c r="E29" s="231"/>
      <c r="F29" s="232"/>
    </row>
    <row r="30" spans="1:6">
      <c r="A30" s="145" t="s">
        <v>127</v>
      </c>
      <c r="B30" s="67"/>
      <c r="C30" s="67"/>
      <c r="D30" s="67"/>
      <c r="E30" s="67"/>
      <c r="F30" s="91"/>
    </row>
    <row r="31" spans="1:6">
      <c r="A31" s="170" t="s">
        <v>129</v>
      </c>
      <c r="B31" s="67"/>
      <c r="C31" s="67"/>
      <c r="D31" s="67"/>
      <c r="E31" s="67"/>
      <c r="F31" s="91"/>
    </row>
    <row r="32" spans="1:6">
      <c r="A32" s="170" t="s">
        <v>125</v>
      </c>
      <c r="B32" s="67"/>
      <c r="C32" s="67"/>
      <c r="D32" s="67"/>
      <c r="E32" s="67"/>
      <c r="F32" s="91"/>
    </row>
    <row r="33" spans="1:6">
      <c r="A33" s="219" t="s">
        <v>156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710937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172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131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159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91" t="s">
        <v>130</v>
      </c>
      <c r="I10" s="291"/>
      <c r="J10" s="221"/>
    </row>
    <row r="11" spans="1:12" ht="12.75" customHeight="1">
      <c r="A11" s="94"/>
      <c r="B11" s="95"/>
      <c r="C11" s="95"/>
      <c r="D11" s="95"/>
      <c r="E11" s="95"/>
      <c r="F11" s="95"/>
      <c r="G11" s="338" t="s">
        <v>3</v>
      </c>
      <c r="H11" s="338"/>
    </row>
    <row r="12" spans="1:12">
      <c r="A12" s="302" t="s">
        <v>4</v>
      </c>
      <c r="B12" s="337" t="s">
        <v>21</v>
      </c>
      <c r="C12" s="314"/>
      <c r="D12" s="314"/>
      <c r="E12" s="13"/>
      <c r="F12" s="314" t="s">
        <v>63</v>
      </c>
      <c r="G12" s="314"/>
      <c r="H12" s="307"/>
    </row>
    <row r="13" spans="1:12">
      <c r="A13" s="303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41119</v>
      </c>
      <c r="C14" s="147">
        <v>0</v>
      </c>
      <c r="D14" s="147">
        <v>41119</v>
      </c>
      <c r="E14" s="147"/>
      <c r="F14" s="147">
        <v>154891</v>
      </c>
      <c r="G14" s="147">
        <v>48607</v>
      </c>
      <c r="H14" s="148">
        <v>106284</v>
      </c>
    </row>
    <row r="15" spans="1:12">
      <c r="A15" s="98" t="s">
        <v>36</v>
      </c>
      <c r="B15" s="149">
        <v>13288</v>
      </c>
      <c r="C15" s="149">
        <v>5105</v>
      </c>
      <c r="D15" s="149">
        <v>8183</v>
      </c>
      <c r="E15" s="149"/>
      <c r="F15" s="149">
        <v>56395</v>
      </c>
      <c r="G15" s="149">
        <v>9404</v>
      </c>
      <c r="H15" s="150">
        <v>46991</v>
      </c>
    </row>
    <row r="16" spans="1:12">
      <c r="A16" s="97" t="s">
        <v>86</v>
      </c>
      <c r="B16" s="147">
        <v>49363</v>
      </c>
      <c r="C16" s="147">
        <v>12490</v>
      </c>
      <c r="D16" s="147">
        <v>36873</v>
      </c>
      <c r="E16" s="147"/>
      <c r="F16" s="147">
        <v>82436</v>
      </c>
      <c r="G16" s="147">
        <v>11815</v>
      </c>
      <c r="H16" s="148">
        <v>70621</v>
      </c>
    </row>
    <row r="17" spans="1:8">
      <c r="A17" s="98" t="s">
        <v>37</v>
      </c>
      <c r="B17" s="149">
        <v>64210</v>
      </c>
      <c r="C17" s="149">
        <v>833</v>
      </c>
      <c r="D17" s="149">
        <v>63377</v>
      </c>
      <c r="E17" s="149"/>
      <c r="F17" s="149">
        <v>39967</v>
      </c>
      <c r="G17" s="149">
        <v>2509</v>
      </c>
      <c r="H17" s="150">
        <v>37458</v>
      </c>
    </row>
    <row r="18" spans="1:8">
      <c r="A18" s="97" t="s">
        <v>38</v>
      </c>
      <c r="B18" s="147">
        <v>0</v>
      </c>
      <c r="C18" s="147">
        <v>0</v>
      </c>
      <c r="D18" s="147">
        <v>0</v>
      </c>
      <c r="E18" s="147"/>
      <c r="F18" s="147">
        <v>17394</v>
      </c>
      <c r="G18" s="147">
        <v>12810</v>
      </c>
      <c r="H18" s="148">
        <v>4584</v>
      </c>
    </row>
    <row r="19" spans="1:8">
      <c r="A19" s="98" t="s">
        <v>39</v>
      </c>
      <c r="B19" s="149">
        <v>0</v>
      </c>
      <c r="C19" s="149">
        <v>0</v>
      </c>
      <c r="D19" s="149">
        <v>0</v>
      </c>
      <c r="E19" s="149"/>
      <c r="F19" s="149">
        <v>19172</v>
      </c>
      <c r="G19" s="149">
        <v>4483</v>
      </c>
      <c r="H19" s="150">
        <v>14689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4365</v>
      </c>
      <c r="G20" s="147">
        <v>4365</v>
      </c>
      <c r="H20" s="148">
        <v>0</v>
      </c>
    </row>
    <row r="21" spans="1:8">
      <c r="A21" s="98" t="s">
        <v>41</v>
      </c>
      <c r="B21" s="149">
        <v>0</v>
      </c>
      <c r="C21" s="149">
        <v>0</v>
      </c>
      <c r="D21" s="149">
        <v>0</v>
      </c>
      <c r="E21" s="149"/>
      <c r="F21" s="149">
        <v>9899</v>
      </c>
      <c r="G21" s="149">
        <v>5319</v>
      </c>
      <c r="H21" s="150">
        <v>4580</v>
      </c>
    </row>
    <row r="22" spans="1:8">
      <c r="A22" s="97" t="s">
        <v>43</v>
      </c>
      <c r="B22" s="147">
        <v>10687</v>
      </c>
      <c r="C22" s="147">
        <v>10687</v>
      </c>
      <c r="D22" s="147">
        <v>0</v>
      </c>
      <c r="E22" s="147"/>
      <c r="F22" s="147">
        <v>3440</v>
      </c>
      <c r="G22" s="147">
        <v>2958</v>
      </c>
      <c r="H22" s="148">
        <v>482</v>
      </c>
    </row>
    <row r="23" spans="1:8">
      <c r="A23" s="98" t="s">
        <v>44</v>
      </c>
      <c r="B23" s="149">
        <v>705</v>
      </c>
      <c r="C23" s="149">
        <v>705</v>
      </c>
      <c r="D23" s="149">
        <v>0</v>
      </c>
      <c r="E23" s="149"/>
      <c r="F23" s="149">
        <v>23330</v>
      </c>
      <c r="G23" s="149">
        <v>5484</v>
      </c>
      <c r="H23" s="150">
        <v>17846</v>
      </c>
    </row>
    <row r="24" spans="1:8">
      <c r="A24" s="97" t="s">
        <v>45</v>
      </c>
      <c r="B24" s="147">
        <v>4574</v>
      </c>
      <c r="C24" s="147">
        <v>0</v>
      </c>
      <c r="D24" s="147">
        <v>4574</v>
      </c>
      <c r="E24" s="147"/>
      <c r="F24" s="147">
        <v>45666</v>
      </c>
      <c r="G24" s="147">
        <v>22717</v>
      </c>
      <c r="H24" s="148">
        <v>22949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523</v>
      </c>
      <c r="G25" s="149">
        <v>523</v>
      </c>
      <c r="H25" s="150">
        <v>0</v>
      </c>
    </row>
    <row r="26" spans="1:8">
      <c r="A26" s="97" t="s">
        <v>47</v>
      </c>
      <c r="B26" s="147">
        <v>145</v>
      </c>
      <c r="C26" s="147">
        <v>145</v>
      </c>
      <c r="D26" s="147">
        <v>0</v>
      </c>
      <c r="E26" s="147"/>
      <c r="F26" s="147">
        <v>8577</v>
      </c>
      <c r="G26" s="147">
        <v>7835</v>
      </c>
      <c r="H26" s="148">
        <v>742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1187</v>
      </c>
      <c r="G27" s="149">
        <v>808</v>
      </c>
      <c r="H27" s="150">
        <v>379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42899</v>
      </c>
      <c r="G28" s="147">
        <v>1445</v>
      </c>
      <c r="H28" s="148">
        <v>41454</v>
      </c>
    </row>
    <row r="29" spans="1:8">
      <c r="A29" s="98" t="s">
        <v>50</v>
      </c>
      <c r="B29" s="149">
        <v>42396</v>
      </c>
      <c r="C29" s="149">
        <v>1080</v>
      </c>
      <c r="D29" s="149">
        <v>41316</v>
      </c>
      <c r="E29" s="149"/>
      <c r="F29" s="149">
        <v>19972</v>
      </c>
      <c r="G29" s="149">
        <v>19972</v>
      </c>
      <c r="H29" s="150">
        <v>0</v>
      </c>
    </row>
    <row r="30" spans="1:8">
      <c r="A30" s="97" t="s">
        <v>51</v>
      </c>
      <c r="B30" s="147">
        <v>0</v>
      </c>
      <c r="C30" s="147">
        <v>0</v>
      </c>
      <c r="D30" s="147">
        <v>0</v>
      </c>
      <c r="E30" s="147"/>
      <c r="F30" s="147">
        <v>9155</v>
      </c>
      <c r="G30" s="147">
        <v>4701</v>
      </c>
      <c r="H30" s="148">
        <v>4454</v>
      </c>
    </row>
    <row r="31" spans="1:8">
      <c r="A31" s="98" t="s">
        <v>58</v>
      </c>
      <c r="B31" s="149">
        <v>342</v>
      </c>
      <c r="C31" s="149">
        <v>342</v>
      </c>
      <c r="D31" s="149">
        <v>0</v>
      </c>
      <c r="E31" s="149"/>
      <c r="F31" s="149">
        <v>11735</v>
      </c>
      <c r="G31" s="149">
        <v>8656</v>
      </c>
      <c r="H31" s="150">
        <v>3079</v>
      </c>
    </row>
    <row r="32" spans="1:8">
      <c r="A32" s="97" t="s">
        <v>52</v>
      </c>
      <c r="B32" s="147">
        <v>10342</v>
      </c>
      <c r="C32" s="147">
        <v>90</v>
      </c>
      <c r="D32" s="147">
        <v>10252</v>
      </c>
      <c r="E32" s="147"/>
      <c r="F32" s="147">
        <v>24592</v>
      </c>
      <c r="G32" s="147">
        <v>5479</v>
      </c>
      <c r="H32" s="148">
        <v>19113</v>
      </c>
    </row>
    <row r="33" spans="1:8">
      <c r="A33" s="98" t="s">
        <v>53</v>
      </c>
      <c r="B33" s="149">
        <v>41519</v>
      </c>
      <c r="C33" s="149">
        <v>716</v>
      </c>
      <c r="D33" s="149">
        <v>40803</v>
      </c>
      <c r="E33" s="149"/>
      <c r="F33" s="149">
        <v>50705</v>
      </c>
      <c r="G33" s="149">
        <v>16205</v>
      </c>
      <c r="H33" s="150">
        <v>34500</v>
      </c>
    </row>
    <row r="34" spans="1:8">
      <c r="A34" s="97" t="s">
        <v>56</v>
      </c>
      <c r="B34" s="147">
        <v>32751</v>
      </c>
      <c r="C34" s="147">
        <v>1237</v>
      </c>
      <c r="D34" s="147">
        <v>31514</v>
      </c>
      <c r="E34" s="147"/>
      <c r="F34" s="147">
        <v>26828</v>
      </c>
      <c r="G34" s="147">
        <v>11289</v>
      </c>
      <c r="H34" s="148">
        <v>15539</v>
      </c>
    </row>
    <row r="35" spans="1:8">
      <c r="A35" s="98" t="s">
        <v>54</v>
      </c>
      <c r="B35" s="149">
        <v>234</v>
      </c>
      <c r="C35" s="149">
        <v>234</v>
      </c>
      <c r="D35" s="149">
        <v>0</v>
      </c>
      <c r="E35" s="149"/>
      <c r="F35" s="149">
        <v>2790</v>
      </c>
      <c r="G35" s="149">
        <v>2645</v>
      </c>
      <c r="H35" s="150">
        <v>145</v>
      </c>
    </row>
    <row r="36" spans="1:8">
      <c r="A36" s="97" t="s">
        <v>55</v>
      </c>
      <c r="B36" s="147">
        <v>36852</v>
      </c>
      <c r="C36" s="147">
        <v>1997</v>
      </c>
      <c r="D36" s="147">
        <v>34855</v>
      </c>
      <c r="E36" s="147"/>
      <c r="F36" s="147">
        <v>15211</v>
      </c>
      <c r="G36" s="147">
        <v>8218</v>
      </c>
      <c r="H36" s="148">
        <v>6993</v>
      </c>
    </row>
    <row r="37" spans="1:8">
      <c r="A37" s="98" t="s">
        <v>66</v>
      </c>
      <c r="B37" s="149">
        <v>533</v>
      </c>
      <c r="C37" s="149">
        <v>533</v>
      </c>
      <c r="D37" s="149">
        <v>0</v>
      </c>
      <c r="E37" s="149"/>
      <c r="F37" s="149">
        <v>115976</v>
      </c>
      <c r="G37" s="149">
        <v>38700</v>
      </c>
      <c r="H37" s="150">
        <v>77276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73</v>
      </c>
      <c r="G38" s="147">
        <v>73</v>
      </c>
      <c r="H38" s="148">
        <v>0</v>
      </c>
    </row>
    <row r="39" spans="1:8">
      <c r="A39" s="98" t="s">
        <v>42</v>
      </c>
      <c r="B39" s="149">
        <v>0</v>
      </c>
      <c r="C39" s="149">
        <v>0</v>
      </c>
      <c r="D39" s="149">
        <v>0</v>
      </c>
      <c r="E39" s="149"/>
      <c r="F39" s="149">
        <v>7532</v>
      </c>
      <c r="G39" s="149">
        <v>7532</v>
      </c>
      <c r="H39" s="150">
        <v>0</v>
      </c>
    </row>
    <row r="40" spans="1:8">
      <c r="A40" s="97" t="s">
        <v>87</v>
      </c>
      <c r="B40" s="147">
        <v>0</v>
      </c>
      <c r="C40" s="147">
        <v>0</v>
      </c>
      <c r="D40" s="147">
        <v>0</v>
      </c>
      <c r="E40" s="147"/>
      <c r="F40" s="147">
        <v>259</v>
      </c>
      <c r="G40" s="147">
        <v>259</v>
      </c>
      <c r="H40" s="148">
        <v>0</v>
      </c>
    </row>
    <row r="41" spans="1:8">
      <c r="A41" s="98" t="s">
        <v>88</v>
      </c>
      <c r="B41" s="149">
        <v>0</v>
      </c>
      <c r="C41" s="149">
        <v>0</v>
      </c>
      <c r="D41" s="149">
        <v>0</v>
      </c>
      <c r="E41" s="149"/>
      <c r="F41" s="149">
        <v>114</v>
      </c>
      <c r="G41" s="149">
        <v>114</v>
      </c>
      <c r="H41" s="150">
        <v>0</v>
      </c>
    </row>
    <row r="42" spans="1:8">
      <c r="A42" s="97" t="s">
        <v>89</v>
      </c>
      <c r="B42" s="147">
        <v>0</v>
      </c>
      <c r="C42" s="147">
        <v>0</v>
      </c>
      <c r="D42" s="147">
        <v>0</v>
      </c>
      <c r="E42" s="147"/>
      <c r="F42" s="147">
        <v>272</v>
      </c>
      <c r="G42" s="147">
        <v>0</v>
      </c>
      <c r="H42" s="148">
        <v>272</v>
      </c>
    </row>
    <row r="43" spans="1:8">
      <c r="A43" s="98" t="s">
        <v>90</v>
      </c>
      <c r="B43" s="149">
        <v>0</v>
      </c>
      <c r="C43" s="149">
        <v>0</v>
      </c>
      <c r="D43" s="149">
        <v>0</v>
      </c>
      <c r="E43" s="149"/>
      <c r="F43" s="149">
        <v>111</v>
      </c>
      <c r="G43" s="149">
        <v>111</v>
      </c>
      <c r="H43" s="150">
        <v>0</v>
      </c>
    </row>
    <row r="44" spans="1:8">
      <c r="A44" s="97" t="s">
        <v>91</v>
      </c>
      <c r="B44" s="147">
        <v>0</v>
      </c>
      <c r="C44" s="147">
        <v>0</v>
      </c>
      <c r="D44" s="147">
        <v>0</v>
      </c>
      <c r="E44" s="147"/>
      <c r="F44" s="147">
        <v>0</v>
      </c>
      <c r="G44" s="147">
        <v>0</v>
      </c>
      <c r="H44" s="148">
        <v>0</v>
      </c>
    </row>
    <row r="45" spans="1:8">
      <c r="A45" s="98" t="s">
        <v>92</v>
      </c>
      <c r="B45" s="149">
        <v>0</v>
      </c>
      <c r="C45" s="149">
        <v>0</v>
      </c>
      <c r="D45" s="149">
        <v>0</v>
      </c>
      <c r="E45" s="149"/>
      <c r="F45" s="149">
        <v>610</v>
      </c>
      <c r="G45" s="149">
        <v>290</v>
      </c>
      <c r="H45" s="150">
        <v>320</v>
      </c>
    </row>
    <row r="46" spans="1:8">
      <c r="A46" s="97" t="s">
        <v>93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7"/>
      <c r="B47" s="147"/>
      <c r="C47" s="147"/>
      <c r="D47" s="147"/>
      <c r="E47" s="147"/>
      <c r="F47" s="147"/>
      <c r="G47" s="147"/>
      <c r="H47" s="148"/>
    </row>
    <row r="48" spans="1:8">
      <c r="A48" s="101" t="s">
        <v>0</v>
      </c>
      <c r="B48" s="151">
        <v>349060</v>
      </c>
      <c r="C48" s="151">
        <v>36194</v>
      </c>
      <c r="D48" s="151">
        <v>312866</v>
      </c>
      <c r="E48" s="151"/>
      <c r="F48" s="151">
        <v>796076</v>
      </c>
      <c r="G48" s="151">
        <v>265326</v>
      </c>
      <c r="H48" s="152">
        <v>530750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127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140625" style="3" customWidth="1"/>
    <col min="6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173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131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159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91" t="s">
        <v>130</v>
      </c>
      <c r="I10" s="291"/>
      <c r="J10" s="221"/>
    </row>
    <row r="11" spans="1:12" ht="12.75" customHeight="1">
      <c r="A11" s="94"/>
      <c r="B11" s="95"/>
      <c r="C11" s="95"/>
      <c r="D11" s="95"/>
      <c r="E11" s="95"/>
      <c r="F11" s="95"/>
      <c r="G11" s="339" t="s">
        <v>33</v>
      </c>
      <c r="H11" s="339"/>
    </row>
    <row r="12" spans="1:12">
      <c r="A12" s="302" t="s">
        <v>4</v>
      </c>
      <c r="B12" s="337" t="s">
        <v>21</v>
      </c>
      <c r="C12" s="314"/>
      <c r="D12" s="314"/>
      <c r="E12" s="13"/>
      <c r="F12" s="314" t="s">
        <v>63</v>
      </c>
      <c r="G12" s="314"/>
      <c r="H12" s="307"/>
    </row>
    <row r="13" spans="1:12">
      <c r="A13" s="303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606</v>
      </c>
      <c r="C14" s="147">
        <v>0</v>
      </c>
      <c r="D14" s="147">
        <v>606</v>
      </c>
      <c r="E14" s="147"/>
      <c r="F14" s="147">
        <v>1325</v>
      </c>
      <c r="G14" s="147">
        <v>313</v>
      </c>
      <c r="H14" s="148">
        <v>1012</v>
      </c>
    </row>
    <row r="15" spans="1:12">
      <c r="A15" s="98" t="s">
        <v>36</v>
      </c>
      <c r="B15" s="149">
        <v>249</v>
      </c>
      <c r="C15" s="149">
        <v>103</v>
      </c>
      <c r="D15" s="149">
        <v>146</v>
      </c>
      <c r="E15" s="149"/>
      <c r="F15" s="149">
        <v>381</v>
      </c>
      <c r="G15" s="149">
        <v>66</v>
      </c>
      <c r="H15" s="150">
        <v>315</v>
      </c>
    </row>
    <row r="16" spans="1:12">
      <c r="A16" s="97" t="s">
        <v>86</v>
      </c>
      <c r="B16" s="147">
        <v>852</v>
      </c>
      <c r="C16" s="147">
        <v>159</v>
      </c>
      <c r="D16" s="147">
        <v>693</v>
      </c>
      <c r="E16" s="147"/>
      <c r="F16" s="147">
        <v>707</v>
      </c>
      <c r="G16" s="147">
        <v>101</v>
      </c>
      <c r="H16" s="148">
        <v>606</v>
      </c>
    </row>
    <row r="17" spans="1:8">
      <c r="A17" s="98" t="s">
        <v>37</v>
      </c>
      <c r="B17" s="149">
        <v>1007</v>
      </c>
      <c r="C17" s="149">
        <v>20</v>
      </c>
      <c r="D17" s="149">
        <v>987</v>
      </c>
      <c r="E17" s="149"/>
      <c r="F17" s="149">
        <v>231</v>
      </c>
      <c r="G17" s="149">
        <v>16</v>
      </c>
      <c r="H17" s="150">
        <v>215</v>
      </c>
    </row>
    <row r="18" spans="1:8">
      <c r="A18" s="97" t="s">
        <v>38</v>
      </c>
      <c r="B18" s="147">
        <v>0</v>
      </c>
      <c r="C18" s="147">
        <v>0</v>
      </c>
      <c r="D18" s="147">
        <v>0</v>
      </c>
      <c r="E18" s="147"/>
      <c r="F18" s="147">
        <v>159</v>
      </c>
      <c r="G18" s="147">
        <v>98</v>
      </c>
      <c r="H18" s="148">
        <v>61</v>
      </c>
    </row>
    <row r="19" spans="1:8">
      <c r="A19" s="98" t="s">
        <v>39</v>
      </c>
      <c r="B19" s="149">
        <v>0</v>
      </c>
      <c r="C19" s="149">
        <v>0</v>
      </c>
      <c r="D19" s="149">
        <v>0</v>
      </c>
      <c r="E19" s="149"/>
      <c r="F19" s="149">
        <v>159</v>
      </c>
      <c r="G19" s="149">
        <v>36</v>
      </c>
      <c r="H19" s="150">
        <v>123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26</v>
      </c>
      <c r="G20" s="147">
        <v>26</v>
      </c>
      <c r="H20" s="148">
        <v>0</v>
      </c>
    </row>
    <row r="21" spans="1:8">
      <c r="A21" s="98" t="s">
        <v>41</v>
      </c>
      <c r="B21" s="149">
        <v>0</v>
      </c>
      <c r="C21" s="149">
        <v>0</v>
      </c>
      <c r="D21" s="149">
        <v>0</v>
      </c>
      <c r="E21" s="149"/>
      <c r="F21" s="149">
        <v>119</v>
      </c>
      <c r="G21" s="149">
        <v>38</v>
      </c>
      <c r="H21" s="150">
        <v>81</v>
      </c>
    </row>
    <row r="22" spans="1:8">
      <c r="A22" s="97" t="s">
        <v>43</v>
      </c>
      <c r="B22" s="147">
        <v>166</v>
      </c>
      <c r="C22" s="147">
        <v>166</v>
      </c>
      <c r="D22" s="147">
        <v>0</v>
      </c>
      <c r="E22" s="147"/>
      <c r="F22" s="147">
        <v>23</v>
      </c>
      <c r="G22" s="147">
        <v>16</v>
      </c>
      <c r="H22" s="148">
        <v>7</v>
      </c>
    </row>
    <row r="23" spans="1:8">
      <c r="A23" s="98" t="s">
        <v>44</v>
      </c>
      <c r="B23" s="149">
        <v>12</v>
      </c>
      <c r="C23" s="149">
        <v>12</v>
      </c>
      <c r="D23" s="149">
        <v>0</v>
      </c>
      <c r="E23" s="149"/>
      <c r="F23" s="149">
        <v>191</v>
      </c>
      <c r="G23" s="149">
        <v>50</v>
      </c>
      <c r="H23" s="150">
        <v>141</v>
      </c>
    </row>
    <row r="24" spans="1:8">
      <c r="A24" s="97" t="s">
        <v>45</v>
      </c>
      <c r="B24" s="147">
        <v>80</v>
      </c>
      <c r="C24" s="147">
        <v>0</v>
      </c>
      <c r="D24" s="147">
        <v>80</v>
      </c>
      <c r="E24" s="147"/>
      <c r="F24" s="147">
        <v>695</v>
      </c>
      <c r="G24" s="147">
        <v>158</v>
      </c>
      <c r="H24" s="148">
        <v>537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3</v>
      </c>
      <c r="G25" s="149">
        <v>3</v>
      </c>
      <c r="H25" s="150">
        <v>0</v>
      </c>
    </row>
    <row r="26" spans="1:8">
      <c r="A26" s="97" t="s">
        <v>47</v>
      </c>
      <c r="B26" s="147">
        <v>2</v>
      </c>
      <c r="C26" s="147">
        <v>2</v>
      </c>
      <c r="D26" s="147">
        <v>0</v>
      </c>
      <c r="E26" s="147"/>
      <c r="F26" s="147">
        <v>62</v>
      </c>
      <c r="G26" s="147">
        <v>59</v>
      </c>
      <c r="H26" s="148">
        <v>3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8</v>
      </c>
      <c r="G27" s="149">
        <v>4</v>
      </c>
      <c r="H27" s="150">
        <v>4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605</v>
      </c>
      <c r="G28" s="147">
        <v>14</v>
      </c>
      <c r="H28" s="148">
        <v>591</v>
      </c>
    </row>
    <row r="29" spans="1:8">
      <c r="A29" s="98" t="s">
        <v>50</v>
      </c>
      <c r="B29" s="149">
        <v>695</v>
      </c>
      <c r="C29" s="149">
        <v>15</v>
      </c>
      <c r="D29" s="149">
        <v>680</v>
      </c>
      <c r="E29" s="149"/>
      <c r="F29" s="149">
        <v>197</v>
      </c>
      <c r="G29" s="149">
        <v>197</v>
      </c>
      <c r="H29" s="150">
        <v>0</v>
      </c>
    </row>
    <row r="30" spans="1:8">
      <c r="A30" s="97" t="s">
        <v>51</v>
      </c>
      <c r="B30" s="147">
        <v>0</v>
      </c>
      <c r="C30" s="147">
        <v>0</v>
      </c>
      <c r="D30" s="147">
        <v>0</v>
      </c>
      <c r="E30" s="147"/>
      <c r="F30" s="147">
        <v>102</v>
      </c>
      <c r="G30" s="147">
        <v>48</v>
      </c>
      <c r="H30" s="148">
        <v>54</v>
      </c>
    </row>
    <row r="31" spans="1:8">
      <c r="A31" s="98" t="s">
        <v>58</v>
      </c>
      <c r="B31" s="149">
        <v>7</v>
      </c>
      <c r="C31" s="149">
        <v>7</v>
      </c>
      <c r="D31" s="149">
        <v>0</v>
      </c>
      <c r="E31" s="149"/>
      <c r="F31" s="149">
        <v>96</v>
      </c>
      <c r="G31" s="149">
        <v>64</v>
      </c>
      <c r="H31" s="150">
        <v>32</v>
      </c>
    </row>
    <row r="32" spans="1:8">
      <c r="A32" s="97" t="s">
        <v>52</v>
      </c>
      <c r="B32" s="147">
        <v>181</v>
      </c>
      <c r="C32" s="147">
        <v>1</v>
      </c>
      <c r="D32" s="147">
        <v>180</v>
      </c>
      <c r="E32" s="147"/>
      <c r="F32" s="147">
        <v>191</v>
      </c>
      <c r="G32" s="147">
        <v>45</v>
      </c>
      <c r="H32" s="148">
        <v>146</v>
      </c>
    </row>
    <row r="33" spans="1:8">
      <c r="A33" s="98" t="s">
        <v>53</v>
      </c>
      <c r="B33" s="149">
        <v>669</v>
      </c>
      <c r="C33" s="149">
        <v>9</v>
      </c>
      <c r="D33" s="149">
        <v>660</v>
      </c>
      <c r="E33" s="149"/>
      <c r="F33" s="149">
        <v>286</v>
      </c>
      <c r="G33" s="149">
        <v>90</v>
      </c>
      <c r="H33" s="150">
        <v>196</v>
      </c>
    </row>
    <row r="34" spans="1:8">
      <c r="A34" s="97" t="s">
        <v>56</v>
      </c>
      <c r="B34" s="147">
        <v>493</v>
      </c>
      <c r="C34" s="147">
        <v>26</v>
      </c>
      <c r="D34" s="147">
        <v>467</v>
      </c>
      <c r="E34" s="147"/>
      <c r="F34" s="147">
        <v>217</v>
      </c>
      <c r="G34" s="147">
        <v>72</v>
      </c>
      <c r="H34" s="148">
        <v>145</v>
      </c>
    </row>
    <row r="35" spans="1:8">
      <c r="A35" s="98" t="s">
        <v>54</v>
      </c>
      <c r="B35" s="149">
        <v>2</v>
      </c>
      <c r="C35" s="149">
        <v>2</v>
      </c>
      <c r="D35" s="149">
        <v>0</v>
      </c>
      <c r="E35" s="149"/>
      <c r="F35" s="149">
        <v>27</v>
      </c>
      <c r="G35" s="149">
        <v>23</v>
      </c>
      <c r="H35" s="150">
        <v>4</v>
      </c>
    </row>
    <row r="36" spans="1:8">
      <c r="A36" s="97" t="s">
        <v>55</v>
      </c>
      <c r="B36" s="147">
        <v>390</v>
      </c>
      <c r="C36" s="147">
        <v>21</v>
      </c>
      <c r="D36" s="147">
        <v>369</v>
      </c>
      <c r="E36" s="147"/>
      <c r="F36" s="147">
        <v>156</v>
      </c>
      <c r="G36" s="147">
        <v>53</v>
      </c>
      <c r="H36" s="148">
        <v>103</v>
      </c>
    </row>
    <row r="37" spans="1:8">
      <c r="A37" s="98" t="s">
        <v>66</v>
      </c>
      <c r="B37" s="149">
        <v>6</v>
      </c>
      <c r="C37" s="149">
        <v>6</v>
      </c>
      <c r="D37" s="149">
        <v>0</v>
      </c>
      <c r="E37" s="149"/>
      <c r="F37" s="149">
        <v>965</v>
      </c>
      <c r="G37" s="149">
        <v>333</v>
      </c>
      <c r="H37" s="150">
        <v>632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1</v>
      </c>
      <c r="G38" s="147">
        <v>1</v>
      </c>
      <c r="H38" s="148">
        <v>0</v>
      </c>
    </row>
    <row r="39" spans="1:8">
      <c r="A39" s="98" t="s">
        <v>42</v>
      </c>
      <c r="B39" s="149">
        <v>0</v>
      </c>
      <c r="C39" s="149">
        <v>0</v>
      </c>
      <c r="D39" s="149">
        <v>0</v>
      </c>
      <c r="E39" s="149"/>
      <c r="F39" s="149">
        <v>62</v>
      </c>
      <c r="G39" s="149">
        <v>62</v>
      </c>
      <c r="H39" s="150">
        <v>0</v>
      </c>
    </row>
    <row r="40" spans="1:8">
      <c r="A40" s="97" t="s">
        <v>87</v>
      </c>
      <c r="B40" s="147">
        <v>0</v>
      </c>
      <c r="C40" s="147">
        <v>0</v>
      </c>
      <c r="D40" s="147">
        <v>0</v>
      </c>
      <c r="E40" s="147"/>
      <c r="F40" s="147">
        <v>1</v>
      </c>
      <c r="G40" s="147">
        <v>1</v>
      </c>
      <c r="H40" s="148">
        <v>0</v>
      </c>
    </row>
    <row r="41" spans="1:8">
      <c r="A41" s="98" t="s">
        <v>88</v>
      </c>
      <c r="B41" s="149">
        <v>0</v>
      </c>
      <c r="C41" s="149">
        <v>0</v>
      </c>
      <c r="D41" s="149">
        <v>0</v>
      </c>
      <c r="E41" s="149"/>
      <c r="F41" s="149">
        <v>1</v>
      </c>
      <c r="G41" s="149">
        <v>1</v>
      </c>
      <c r="H41" s="150">
        <v>0</v>
      </c>
    </row>
    <row r="42" spans="1:8">
      <c r="A42" s="97" t="s">
        <v>89</v>
      </c>
      <c r="B42" s="147">
        <v>0</v>
      </c>
      <c r="C42" s="147">
        <v>0</v>
      </c>
      <c r="D42" s="147">
        <v>0</v>
      </c>
      <c r="E42" s="147"/>
      <c r="F42" s="147">
        <v>5</v>
      </c>
      <c r="G42" s="147">
        <v>0</v>
      </c>
      <c r="H42" s="148">
        <v>5</v>
      </c>
    </row>
    <row r="43" spans="1:8">
      <c r="A43" s="98" t="s">
        <v>90</v>
      </c>
      <c r="B43" s="149">
        <v>0</v>
      </c>
      <c r="C43" s="149">
        <v>0</v>
      </c>
      <c r="D43" s="149">
        <v>0</v>
      </c>
      <c r="E43" s="149"/>
      <c r="F43" s="149">
        <v>1</v>
      </c>
      <c r="G43" s="149">
        <v>1</v>
      </c>
      <c r="H43" s="150">
        <v>0</v>
      </c>
    </row>
    <row r="44" spans="1:8">
      <c r="A44" s="97" t="s">
        <v>91</v>
      </c>
      <c r="B44" s="147">
        <v>0</v>
      </c>
      <c r="C44" s="147">
        <v>0</v>
      </c>
      <c r="D44" s="147">
        <v>0</v>
      </c>
      <c r="E44" s="147"/>
      <c r="F44" s="147">
        <v>0</v>
      </c>
      <c r="G44" s="147">
        <v>0</v>
      </c>
      <c r="H44" s="148">
        <v>0</v>
      </c>
    </row>
    <row r="45" spans="1:8">
      <c r="A45" s="98" t="s">
        <v>92</v>
      </c>
      <c r="B45" s="149">
        <v>0</v>
      </c>
      <c r="C45" s="149">
        <v>0</v>
      </c>
      <c r="D45" s="149">
        <v>0</v>
      </c>
      <c r="E45" s="149"/>
      <c r="F45" s="149">
        <v>6</v>
      </c>
      <c r="G45" s="149">
        <v>2</v>
      </c>
      <c r="H45" s="150">
        <v>4</v>
      </c>
    </row>
    <row r="46" spans="1:8">
      <c r="A46" s="97" t="s">
        <v>93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51">
        <v>5417</v>
      </c>
      <c r="C48" s="151">
        <v>549</v>
      </c>
      <c r="D48" s="151">
        <v>4868</v>
      </c>
      <c r="E48" s="151"/>
      <c r="F48" s="151">
        <v>7008</v>
      </c>
      <c r="G48" s="151">
        <v>1991</v>
      </c>
      <c r="H48" s="152">
        <v>5017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127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174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131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166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91" t="s">
        <v>130</v>
      </c>
      <c r="I10" s="291"/>
      <c r="J10" s="221"/>
    </row>
    <row r="11" spans="1:12" ht="12.75" customHeight="1">
      <c r="A11" s="69"/>
      <c r="B11" s="70"/>
      <c r="C11" s="70"/>
      <c r="D11" s="70"/>
      <c r="E11" s="70"/>
      <c r="F11" s="70"/>
      <c r="G11" s="340" t="s">
        <v>3</v>
      </c>
      <c r="H11" s="340"/>
    </row>
    <row r="12" spans="1:12">
      <c r="A12" s="319" t="s">
        <v>4</v>
      </c>
      <c r="B12" s="322" t="s">
        <v>21</v>
      </c>
      <c r="C12" s="328"/>
      <c r="D12" s="328"/>
      <c r="E12" s="71"/>
      <c r="F12" s="328" t="s">
        <v>63</v>
      </c>
      <c r="G12" s="328"/>
      <c r="H12" s="330"/>
    </row>
    <row r="13" spans="1:12">
      <c r="A13" s="321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467850</v>
      </c>
      <c r="C14" s="76">
        <v>10186</v>
      </c>
      <c r="D14" s="76">
        <v>457664</v>
      </c>
      <c r="E14" s="76"/>
      <c r="F14" s="76">
        <v>1614986</v>
      </c>
      <c r="G14" s="76">
        <v>486389</v>
      </c>
      <c r="H14" s="77">
        <v>1128597</v>
      </c>
    </row>
    <row r="15" spans="1:12">
      <c r="A15" s="78" t="s">
        <v>36</v>
      </c>
      <c r="B15" s="79">
        <v>494305</v>
      </c>
      <c r="C15" s="79">
        <v>128250</v>
      </c>
      <c r="D15" s="79">
        <v>366055</v>
      </c>
      <c r="E15" s="79"/>
      <c r="F15" s="79">
        <v>368136</v>
      </c>
      <c r="G15" s="79">
        <v>103031</v>
      </c>
      <c r="H15" s="80">
        <v>265105</v>
      </c>
    </row>
    <row r="16" spans="1:12">
      <c r="A16" s="75" t="s">
        <v>86</v>
      </c>
      <c r="B16" s="76">
        <v>1016113</v>
      </c>
      <c r="C16" s="76">
        <v>150856</v>
      </c>
      <c r="D16" s="76">
        <v>865257</v>
      </c>
      <c r="E16" s="76"/>
      <c r="F16" s="76">
        <v>1220533</v>
      </c>
      <c r="G16" s="76">
        <v>184411</v>
      </c>
      <c r="H16" s="77">
        <v>1036122</v>
      </c>
    </row>
    <row r="17" spans="1:8">
      <c r="A17" s="78" t="s">
        <v>37</v>
      </c>
      <c r="B17" s="79">
        <v>359258</v>
      </c>
      <c r="C17" s="79">
        <v>93096</v>
      </c>
      <c r="D17" s="79">
        <v>266162</v>
      </c>
      <c r="E17" s="79"/>
      <c r="F17" s="79">
        <v>253739</v>
      </c>
      <c r="G17" s="79">
        <v>37869</v>
      </c>
      <c r="H17" s="80">
        <v>215870</v>
      </c>
    </row>
    <row r="18" spans="1:8">
      <c r="A18" s="75" t="s">
        <v>38</v>
      </c>
      <c r="B18" s="76">
        <v>43034</v>
      </c>
      <c r="C18" s="76">
        <v>6635</v>
      </c>
      <c r="D18" s="76">
        <v>36399</v>
      </c>
      <c r="E18" s="76"/>
      <c r="F18" s="76">
        <v>326449</v>
      </c>
      <c r="G18" s="76">
        <v>174931</v>
      </c>
      <c r="H18" s="77">
        <v>151518</v>
      </c>
    </row>
    <row r="19" spans="1:8">
      <c r="A19" s="78" t="s">
        <v>39</v>
      </c>
      <c r="B19" s="79">
        <v>74024</v>
      </c>
      <c r="C19" s="79">
        <v>5938</v>
      </c>
      <c r="D19" s="79">
        <v>68086</v>
      </c>
      <c r="E19" s="79"/>
      <c r="F19" s="79">
        <v>251908</v>
      </c>
      <c r="G19" s="79">
        <v>75032</v>
      </c>
      <c r="H19" s="80">
        <v>176876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47616</v>
      </c>
      <c r="G20" s="76">
        <v>39587</v>
      </c>
      <c r="H20" s="77">
        <v>8029</v>
      </c>
    </row>
    <row r="21" spans="1:8">
      <c r="A21" s="78" t="s">
        <v>41</v>
      </c>
      <c r="B21" s="79">
        <v>54409</v>
      </c>
      <c r="C21" s="79">
        <v>22473</v>
      </c>
      <c r="D21" s="79">
        <v>31936</v>
      </c>
      <c r="E21" s="79"/>
      <c r="F21" s="79">
        <v>151902</v>
      </c>
      <c r="G21" s="79">
        <v>97651</v>
      </c>
      <c r="H21" s="80">
        <v>54251</v>
      </c>
    </row>
    <row r="22" spans="1:8">
      <c r="A22" s="75" t="s">
        <v>43</v>
      </c>
      <c r="B22" s="76">
        <v>30603</v>
      </c>
      <c r="C22" s="76">
        <v>15712</v>
      </c>
      <c r="D22" s="76">
        <v>14891</v>
      </c>
      <c r="E22" s="76"/>
      <c r="F22" s="76">
        <v>54303</v>
      </c>
      <c r="G22" s="76">
        <v>44489</v>
      </c>
      <c r="H22" s="77">
        <v>9814</v>
      </c>
    </row>
    <row r="23" spans="1:8">
      <c r="A23" s="78" t="s">
        <v>44</v>
      </c>
      <c r="B23" s="79">
        <v>29547</v>
      </c>
      <c r="C23" s="79">
        <v>20283</v>
      </c>
      <c r="D23" s="79">
        <v>9264</v>
      </c>
      <c r="E23" s="79"/>
      <c r="F23" s="79">
        <v>111757</v>
      </c>
      <c r="G23" s="79">
        <v>60131</v>
      </c>
      <c r="H23" s="80">
        <v>51626</v>
      </c>
    </row>
    <row r="24" spans="1:8">
      <c r="A24" s="75" t="s">
        <v>45</v>
      </c>
      <c r="B24" s="76">
        <v>374226</v>
      </c>
      <c r="C24" s="76">
        <v>9863</v>
      </c>
      <c r="D24" s="76">
        <v>364363</v>
      </c>
      <c r="E24" s="76"/>
      <c r="F24" s="76">
        <v>699505</v>
      </c>
      <c r="G24" s="76">
        <v>393668</v>
      </c>
      <c r="H24" s="77">
        <v>305837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13122</v>
      </c>
      <c r="G25" s="79">
        <v>8453</v>
      </c>
      <c r="H25" s="80">
        <v>4669</v>
      </c>
    </row>
    <row r="26" spans="1:8">
      <c r="A26" s="75" t="s">
        <v>47</v>
      </c>
      <c r="B26" s="76">
        <v>66821</v>
      </c>
      <c r="C26" s="76">
        <v>8774</v>
      </c>
      <c r="D26" s="76">
        <v>58047</v>
      </c>
      <c r="E26" s="76"/>
      <c r="F26" s="76">
        <v>186157</v>
      </c>
      <c r="G26" s="76">
        <v>130976</v>
      </c>
      <c r="H26" s="77">
        <v>55181</v>
      </c>
    </row>
    <row r="27" spans="1:8">
      <c r="A27" s="78" t="s">
        <v>48</v>
      </c>
      <c r="B27" s="79">
        <v>64464</v>
      </c>
      <c r="C27" s="79">
        <v>21592</v>
      </c>
      <c r="D27" s="79">
        <v>42872</v>
      </c>
      <c r="E27" s="79"/>
      <c r="F27" s="79">
        <v>11180</v>
      </c>
      <c r="G27" s="79">
        <v>8851</v>
      </c>
      <c r="H27" s="80">
        <v>2329</v>
      </c>
    </row>
    <row r="28" spans="1:8">
      <c r="A28" s="75" t="s">
        <v>49</v>
      </c>
      <c r="B28" s="76">
        <v>70480</v>
      </c>
      <c r="C28" s="76">
        <v>274</v>
      </c>
      <c r="D28" s="76">
        <v>70206</v>
      </c>
      <c r="E28" s="76"/>
      <c r="F28" s="76">
        <v>136550</v>
      </c>
      <c r="G28" s="76">
        <v>31955</v>
      </c>
      <c r="H28" s="77">
        <v>104595</v>
      </c>
    </row>
    <row r="29" spans="1:8">
      <c r="A29" s="78" t="s">
        <v>50</v>
      </c>
      <c r="B29" s="79">
        <v>211881</v>
      </c>
      <c r="C29" s="79">
        <v>8244</v>
      </c>
      <c r="D29" s="79">
        <v>203637</v>
      </c>
      <c r="E29" s="79"/>
      <c r="F29" s="79">
        <v>154916</v>
      </c>
      <c r="G29" s="79">
        <v>117429</v>
      </c>
      <c r="H29" s="80">
        <v>37487</v>
      </c>
    </row>
    <row r="30" spans="1:8">
      <c r="A30" s="75" t="s">
        <v>51</v>
      </c>
      <c r="B30" s="76">
        <v>25533</v>
      </c>
      <c r="C30" s="76">
        <v>5183</v>
      </c>
      <c r="D30" s="76">
        <v>20350</v>
      </c>
      <c r="E30" s="76"/>
      <c r="F30" s="76">
        <v>212378</v>
      </c>
      <c r="G30" s="76">
        <v>88874</v>
      </c>
      <c r="H30" s="77">
        <v>123504</v>
      </c>
    </row>
    <row r="31" spans="1:8">
      <c r="A31" s="78" t="s">
        <v>58</v>
      </c>
      <c r="B31" s="79">
        <v>160249</v>
      </c>
      <c r="C31" s="79">
        <v>84455</v>
      </c>
      <c r="D31" s="79">
        <v>75794</v>
      </c>
      <c r="E31" s="79"/>
      <c r="F31" s="79">
        <v>219707</v>
      </c>
      <c r="G31" s="79">
        <v>134761</v>
      </c>
      <c r="H31" s="80">
        <v>84946</v>
      </c>
    </row>
    <row r="32" spans="1:8">
      <c r="A32" s="75" t="s">
        <v>52</v>
      </c>
      <c r="B32" s="76">
        <v>131551</v>
      </c>
      <c r="C32" s="76">
        <v>2196</v>
      </c>
      <c r="D32" s="76">
        <v>129355</v>
      </c>
      <c r="E32" s="76"/>
      <c r="F32" s="76">
        <v>248634</v>
      </c>
      <c r="G32" s="76">
        <v>133545</v>
      </c>
      <c r="H32" s="77">
        <v>115089</v>
      </c>
    </row>
    <row r="33" spans="1:8">
      <c r="A33" s="78" t="s">
        <v>53</v>
      </c>
      <c r="B33" s="79">
        <v>167753</v>
      </c>
      <c r="C33" s="79">
        <v>3387</v>
      </c>
      <c r="D33" s="79">
        <v>164366</v>
      </c>
      <c r="E33" s="79"/>
      <c r="F33" s="79">
        <v>311563</v>
      </c>
      <c r="G33" s="79">
        <v>173987</v>
      </c>
      <c r="H33" s="80">
        <v>137576</v>
      </c>
    </row>
    <row r="34" spans="1:8">
      <c r="A34" s="75" t="s">
        <v>56</v>
      </c>
      <c r="B34" s="76">
        <v>110912</v>
      </c>
      <c r="C34" s="76">
        <v>9205</v>
      </c>
      <c r="D34" s="76">
        <v>101707</v>
      </c>
      <c r="E34" s="76"/>
      <c r="F34" s="76">
        <v>316130</v>
      </c>
      <c r="G34" s="76">
        <v>100700</v>
      </c>
      <c r="H34" s="77">
        <v>215430</v>
      </c>
    </row>
    <row r="35" spans="1:8">
      <c r="A35" s="78" t="s">
        <v>54</v>
      </c>
      <c r="B35" s="79">
        <v>78457</v>
      </c>
      <c r="C35" s="79">
        <v>8830</v>
      </c>
      <c r="D35" s="79">
        <v>69627</v>
      </c>
      <c r="E35" s="79"/>
      <c r="F35" s="79">
        <v>44518</v>
      </c>
      <c r="G35" s="79">
        <v>32808</v>
      </c>
      <c r="H35" s="80">
        <v>11710</v>
      </c>
    </row>
    <row r="36" spans="1:8">
      <c r="A36" s="75" t="s">
        <v>55</v>
      </c>
      <c r="B36" s="76">
        <v>402649</v>
      </c>
      <c r="C36" s="76">
        <v>14407</v>
      </c>
      <c r="D36" s="76">
        <v>388242</v>
      </c>
      <c r="E36" s="76"/>
      <c r="F36" s="76">
        <v>210694</v>
      </c>
      <c r="G36" s="76">
        <v>119419</v>
      </c>
      <c r="H36" s="77">
        <v>91275</v>
      </c>
    </row>
    <row r="37" spans="1:8">
      <c r="A37" s="78" t="s">
        <v>66</v>
      </c>
      <c r="B37" s="79">
        <v>606870</v>
      </c>
      <c r="C37" s="79">
        <v>262933</v>
      </c>
      <c r="D37" s="79">
        <v>343937</v>
      </c>
      <c r="E37" s="79"/>
      <c r="F37" s="79">
        <v>721063</v>
      </c>
      <c r="G37" s="79">
        <v>311308</v>
      </c>
      <c r="H37" s="80">
        <v>409755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5820</v>
      </c>
      <c r="G38" s="76">
        <v>5221</v>
      </c>
      <c r="H38" s="77">
        <v>599</v>
      </c>
    </row>
    <row r="39" spans="1:8">
      <c r="A39" s="78" t="s">
        <v>42</v>
      </c>
      <c r="B39" s="79">
        <v>712</v>
      </c>
      <c r="C39" s="79">
        <v>712</v>
      </c>
      <c r="D39" s="79">
        <v>0</v>
      </c>
      <c r="E39" s="79"/>
      <c r="F39" s="79">
        <v>48030</v>
      </c>
      <c r="G39" s="79">
        <v>44475</v>
      </c>
      <c r="H39" s="80">
        <v>3555</v>
      </c>
    </row>
    <row r="40" spans="1:8">
      <c r="A40" s="75" t="s">
        <v>87</v>
      </c>
      <c r="B40" s="76">
        <v>13845</v>
      </c>
      <c r="C40" s="76">
        <v>13845</v>
      </c>
      <c r="D40" s="76">
        <v>0</v>
      </c>
      <c r="E40" s="76"/>
      <c r="F40" s="76">
        <v>23344</v>
      </c>
      <c r="G40" s="76">
        <v>13076</v>
      </c>
      <c r="H40" s="77">
        <v>10268</v>
      </c>
    </row>
    <row r="41" spans="1:8">
      <c r="A41" s="78" t="s">
        <v>88</v>
      </c>
      <c r="B41" s="79">
        <v>0</v>
      </c>
      <c r="C41" s="79">
        <v>0</v>
      </c>
      <c r="D41" s="79">
        <v>0</v>
      </c>
      <c r="E41" s="79"/>
      <c r="F41" s="79">
        <v>6269</v>
      </c>
      <c r="G41" s="79">
        <v>1751</v>
      </c>
      <c r="H41" s="80">
        <v>4518</v>
      </c>
    </row>
    <row r="42" spans="1:8">
      <c r="A42" s="75" t="s">
        <v>89</v>
      </c>
      <c r="B42" s="76">
        <v>0</v>
      </c>
      <c r="C42" s="76">
        <v>0</v>
      </c>
      <c r="D42" s="76">
        <v>0</v>
      </c>
      <c r="E42" s="76"/>
      <c r="F42" s="76">
        <v>7631</v>
      </c>
      <c r="G42" s="76">
        <v>6966</v>
      </c>
      <c r="H42" s="77">
        <v>665</v>
      </c>
    </row>
    <row r="43" spans="1:8">
      <c r="A43" s="78" t="s">
        <v>90</v>
      </c>
      <c r="B43" s="79">
        <v>413</v>
      </c>
      <c r="C43" s="79">
        <v>413</v>
      </c>
      <c r="D43" s="79">
        <v>0</v>
      </c>
      <c r="E43" s="79"/>
      <c r="F43" s="79">
        <v>4863</v>
      </c>
      <c r="G43" s="79">
        <v>4863</v>
      </c>
      <c r="H43" s="80">
        <v>0</v>
      </c>
    </row>
    <row r="44" spans="1:8">
      <c r="A44" s="75" t="s">
        <v>91</v>
      </c>
      <c r="B44" s="76">
        <v>11966</v>
      </c>
      <c r="C44" s="76">
        <v>5531</v>
      </c>
      <c r="D44" s="76">
        <v>6435</v>
      </c>
      <c r="E44" s="76"/>
      <c r="F44" s="76">
        <v>11178</v>
      </c>
      <c r="G44" s="76">
        <v>9473</v>
      </c>
      <c r="H44" s="77">
        <v>1705</v>
      </c>
    </row>
    <row r="45" spans="1:8">
      <c r="A45" s="78" t="s">
        <v>92</v>
      </c>
      <c r="B45" s="79">
        <v>0</v>
      </c>
      <c r="C45" s="79">
        <v>0</v>
      </c>
      <c r="D45" s="79">
        <v>0</v>
      </c>
      <c r="E45" s="79"/>
      <c r="F45" s="79">
        <v>3170</v>
      </c>
      <c r="G45" s="79">
        <v>1835</v>
      </c>
      <c r="H45" s="80">
        <v>1335</v>
      </c>
    </row>
    <row r="46" spans="1:8">
      <c r="A46" s="75" t="s">
        <v>93</v>
      </c>
      <c r="B46" s="76">
        <v>8615</v>
      </c>
      <c r="C46" s="76">
        <v>8615</v>
      </c>
      <c r="D46" s="76">
        <v>0</v>
      </c>
      <c r="E46" s="76"/>
      <c r="F46" s="76">
        <v>461</v>
      </c>
      <c r="G46" s="76">
        <v>135</v>
      </c>
      <c r="H46" s="77">
        <v>326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5076732</v>
      </c>
      <c r="C48" s="85">
        <v>922080</v>
      </c>
      <c r="D48" s="85">
        <v>4154652</v>
      </c>
      <c r="E48" s="85"/>
      <c r="F48" s="85">
        <v>7998212</v>
      </c>
      <c r="G48" s="85">
        <v>3178050</v>
      </c>
      <c r="H48" s="86">
        <v>4820162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175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131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166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91" t="s">
        <v>130</v>
      </c>
      <c r="I10" s="291"/>
      <c r="J10" s="220"/>
    </row>
    <row r="11" spans="1:12" ht="12.75" customHeight="1">
      <c r="A11" s="69"/>
      <c r="B11" s="70"/>
      <c r="C11" s="70"/>
      <c r="D11" s="70"/>
      <c r="E11" s="70"/>
      <c r="F11" s="70"/>
      <c r="G11" s="341" t="s">
        <v>33</v>
      </c>
      <c r="H11" s="341"/>
    </row>
    <row r="12" spans="1:12">
      <c r="A12" s="319" t="s">
        <v>4</v>
      </c>
      <c r="B12" s="322" t="s">
        <v>21</v>
      </c>
      <c r="C12" s="328"/>
      <c r="D12" s="328"/>
      <c r="E12" s="71"/>
      <c r="F12" s="328" t="s">
        <v>27</v>
      </c>
      <c r="G12" s="328"/>
      <c r="H12" s="330"/>
    </row>
    <row r="13" spans="1:12">
      <c r="A13" s="321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6842</v>
      </c>
      <c r="C14" s="76">
        <v>172</v>
      </c>
      <c r="D14" s="76">
        <v>6670</v>
      </c>
      <c r="E14" s="76"/>
      <c r="F14" s="76">
        <v>14059</v>
      </c>
      <c r="G14" s="76">
        <v>3376</v>
      </c>
      <c r="H14" s="77">
        <v>10683</v>
      </c>
    </row>
    <row r="15" spans="1:12">
      <c r="A15" s="114" t="s">
        <v>36</v>
      </c>
      <c r="B15" s="79">
        <v>7987</v>
      </c>
      <c r="C15" s="79">
        <v>2192</v>
      </c>
      <c r="D15" s="79">
        <v>5795</v>
      </c>
      <c r="E15" s="79"/>
      <c r="F15" s="79">
        <v>3077</v>
      </c>
      <c r="G15" s="79">
        <v>989</v>
      </c>
      <c r="H15" s="80">
        <v>2088</v>
      </c>
    </row>
    <row r="16" spans="1:12">
      <c r="A16" s="112" t="s">
        <v>86</v>
      </c>
      <c r="B16" s="76">
        <v>18467</v>
      </c>
      <c r="C16" s="76">
        <v>1880</v>
      </c>
      <c r="D16" s="76">
        <v>16587</v>
      </c>
      <c r="E16" s="76"/>
      <c r="F16" s="76">
        <v>12856</v>
      </c>
      <c r="G16" s="76">
        <v>1627</v>
      </c>
      <c r="H16" s="77">
        <v>11229</v>
      </c>
    </row>
    <row r="17" spans="1:8">
      <c r="A17" s="114" t="s">
        <v>37</v>
      </c>
      <c r="B17" s="79">
        <v>5547</v>
      </c>
      <c r="C17" s="79">
        <v>1675</v>
      </c>
      <c r="D17" s="79">
        <v>3872</v>
      </c>
      <c r="E17" s="79"/>
      <c r="F17" s="79">
        <v>1713</v>
      </c>
      <c r="G17" s="79">
        <v>273</v>
      </c>
      <c r="H17" s="80">
        <v>1440</v>
      </c>
    </row>
    <row r="18" spans="1:8">
      <c r="A18" s="112" t="s">
        <v>38</v>
      </c>
      <c r="B18" s="76">
        <v>578</v>
      </c>
      <c r="C18" s="76">
        <v>61</v>
      </c>
      <c r="D18" s="76">
        <v>517</v>
      </c>
      <c r="E18" s="76"/>
      <c r="F18" s="76">
        <v>2949</v>
      </c>
      <c r="G18" s="76">
        <v>1321</v>
      </c>
      <c r="H18" s="77">
        <v>1628</v>
      </c>
    </row>
    <row r="19" spans="1:8">
      <c r="A19" s="114" t="s">
        <v>39</v>
      </c>
      <c r="B19" s="79">
        <v>1089</v>
      </c>
      <c r="C19" s="79">
        <v>94</v>
      </c>
      <c r="D19" s="79">
        <v>995</v>
      </c>
      <c r="E19" s="79"/>
      <c r="F19" s="79">
        <v>2215</v>
      </c>
      <c r="G19" s="79">
        <v>617</v>
      </c>
      <c r="H19" s="80">
        <v>1598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302</v>
      </c>
      <c r="G20" s="76">
        <v>236</v>
      </c>
      <c r="H20" s="77">
        <v>66</v>
      </c>
    </row>
    <row r="21" spans="1:8">
      <c r="A21" s="114" t="s">
        <v>41</v>
      </c>
      <c r="B21" s="79">
        <v>787</v>
      </c>
      <c r="C21" s="79">
        <v>342</v>
      </c>
      <c r="D21" s="79">
        <v>445</v>
      </c>
      <c r="E21" s="79"/>
      <c r="F21" s="79">
        <v>1618</v>
      </c>
      <c r="G21" s="79">
        <v>824</v>
      </c>
      <c r="H21" s="80">
        <v>794</v>
      </c>
    </row>
    <row r="22" spans="1:8">
      <c r="A22" s="112" t="s">
        <v>43</v>
      </c>
      <c r="B22" s="76">
        <v>500</v>
      </c>
      <c r="C22" s="76">
        <v>248</v>
      </c>
      <c r="D22" s="76">
        <v>252</v>
      </c>
      <c r="E22" s="76"/>
      <c r="F22" s="76">
        <v>501</v>
      </c>
      <c r="G22" s="76">
        <v>363</v>
      </c>
      <c r="H22" s="77">
        <v>138</v>
      </c>
    </row>
    <row r="23" spans="1:8">
      <c r="A23" s="114" t="s">
        <v>44</v>
      </c>
      <c r="B23" s="79">
        <v>458</v>
      </c>
      <c r="C23" s="79">
        <v>338</v>
      </c>
      <c r="D23" s="79">
        <v>120</v>
      </c>
      <c r="E23" s="79"/>
      <c r="F23" s="79">
        <v>870</v>
      </c>
      <c r="G23" s="79">
        <v>462</v>
      </c>
      <c r="H23" s="80">
        <v>408</v>
      </c>
    </row>
    <row r="24" spans="1:8">
      <c r="A24" s="112" t="s">
        <v>45</v>
      </c>
      <c r="B24" s="76">
        <v>5849</v>
      </c>
      <c r="C24" s="76">
        <v>161</v>
      </c>
      <c r="D24" s="76">
        <v>5688</v>
      </c>
      <c r="E24" s="76"/>
      <c r="F24" s="76">
        <v>6466</v>
      </c>
      <c r="G24" s="76">
        <v>2611</v>
      </c>
      <c r="H24" s="77">
        <v>3855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116</v>
      </c>
      <c r="G25" s="79">
        <v>74</v>
      </c>
      <c r="H25" s="80">
        <v>42</v>
      </c>
    </row>
    <row r="26" spans="1:8">
      <c r="A26" s="112" t="s">
        <v>47</v>
      </c>
      <c r="B26" s="76">
        <v>1135</v>
      </c>
      <c r="C26" s="76">
        <v>134</v>
      </c>
      <c r="D26" s="76">
        <v>1001</v>
      </c>
      <c r="E26" s="76"/>
      <c r="F26" s="76">
        <v>1490</v>
      </c>
      <c r="G26" s="76">
        <v>983</v>
      </c>
      <c r="H26" s="77">
        <v>507</v>
      </c>
    </row>
    <row r="27" spans="1:8">
      <c r="A27" s="114" t="s">
        <v>48</v>
      </c>
      <c r="B27" s="79">
        <v>868</v>
      </c>
      <c r="C27" s="79">
        <v>388</v>
      </c>
      <c r="D27" s="79">
        <v>480</v>
      </c>
      <c r="E27" s="79"/>
      <c r="F27" s="79">
        <v>88</v>
      </c>
      <c r="G27" s="79">
        <v>65</v>
      </c>
      <c r="H27" s="80">
        <v>23</v>
      </c>
    </row>
    <row r="28" spans="1:8">
      <c r="A28" s="112" t="s">
        <v>49</v>
      </c>
      <c r="B28" s="76">
        <v>1110</v>
      </c>
      <c r="C28" s="76">
        <v>6</v>
      </c>
      <c r="D28" s="76">
        <v>1104</v>
      </c>
      <c r="E28" s="76"/>
      <c r="F28" s="76">
        <v>1381</v>
      </c>
      <c r="G28" s="76">
        <v>324</v>
      </c>
      <c r="H28" s="77">
        <v>1057</v>
      </c>
    </row>
    <row r="29" spans="1:8">
      <c r="A29" s="114" t="s">
        <v>50</v>
      </c>
      <c r="B29" s="79">
        <v>3054</v>
      </c>
      <c r="C29" s="79">
        <v>174</v>
      </c>
      <c r="D29" s="79">
        <v>2880</v>
      </c>
      <c r="E29" s="79"/>
      <c r="F29" s="79">
        <v>1332</v>
      </c>
      <c r="G29" s="79">
        <v>1003</v>
      </c>
      <c r="H29" s="80">
        <v>329</v>
      </c>
    </row>
    <row r="30" spans="1:8">
      <c r="A30" s="112" t="s">
        <v>51</v>
      </c>
      <c r="B30" s="76">
        <v>329</v>
      </c>
      <c r="C30" s="76">
        <v>89</v>
      </c>
      <c r="D30" s="76">
        <v>240</v>
      </c>
      <c r="E30" s="76"/>
      <c r="F30" s="76">
        <v>2097</v>
      </c>
      <c r="G30" s="76">
        <v>781</v>
      </c>
      <c r="H30" s="77">
        <v>1316</v>
      </c>
    </row>
    <row r="31" spans="1:8">
      <c r="A31" s="114" t="s">
        <v>58</v>
      </c>
      <c r="B31" s="79">
        <v>2684</v>
      </c>
      <c r="C31" s="79">
        <v>1353</v>
      </c>
      <c r="D31" s="79">
        <v>1331</v>
      </c>
      <c r="E31" s="79"/>
      <c r="F31" s="79">
        <v>1890</v>
      </c>
      <c r="G31" s="79">
        <v>925</v>
      </c>
      <c r="H31" s="80">
        <v>965</v>
      </c>
    </row>
    <row r="32" spans="1:8">
      <c r="A32" s="112" t="s">
        <v>52</v>
      </c>
      <c r="B32" s="76">
        <v>2146</v>
      </c>
      <c r="C32" s="76">
        <v>49</v>
      </c>
      <c r="D32" s="76">
        <v>2097</v>
      </c>
      <c r="E32" s="76"/>
      <c r="F32" s="76">
        <v>2051</v>
      </c>
      <c r="G32" s="76">
        <v>1016</v>
      </c>
      <c r="H32" s="77">
        <v>1035</v>
      </c>
    </row>
    <row r="33" spans="1:8">
      <c r="A33" s="114" t="s">
        <v>53</v>
      </c>
      <c r="B33" s="79">
        <v>2700</v>
      </c>
      <c r="C33" s="79">
        <v>50</v>
      </c>
      <c r="D33" s="79">
        <v>2650</v>
      </c>
      <c r="E33" s="79"/>
      <c r="F33" s="79">
        <v>2607</v>
      </c>
      <c r="G33" s="79">
        <v>1524</v>
      </c>
      <c r="H33" s="80">
        <v>1083</v>
      </c>
    </row>
    <row r="34" spans="1:8">
      <c r="A34" s="112" t="s">
        <v>56</v>
      </c>
      <c r="B34" s="76">
        <v>1709</v>
      </c>
      <c r="C34" s="76">
        <v>149</v>
      </c>
      <c r="D34" s="76">
        <v>1560</v>
      </c>
      <c r="E34" s="76"/>
      <c r="F34" s="76">
        <v>3054</v>
      </c>
      <c r="G34" s="76">
        <v>755</v>
      </c>
      <c r="H34" s="77">
        <v>2299</v>
      </c>
    </row>
    <row r="35" spans="1:8">
      <c r="A35" s="114" t="s">
        <v>54</v>
      </c>
      <c r="B35" s="79">
        <v>1148</v>
      </c>
      <c r="C35" s="79">
        <v>180</v>
      </c>
      <c r="D35" s="79">
        <v>968</v>
      </c>
      <c r="E35" s="79"/>
      <c r="F35" s="79">
        <v>417</v>
      </c>
      <c r="G35" s="79">
        <v>277</v>
      </c>
      <c r="H35" s="80">
        <v>140</v>
      </c>
    </row>
    <row r="36" spans="1:8">
      <c r="A36" s="112" t="s">
        <v>55</v>
      </c>
      <c r="B36" s="76">
        <v>5179</v>
      </c>
      <c r="C36" s="76">
        <v>194</v>
      </c>
      <c r="D36" s="76">
        <v>4985</v>
      </c>
      <c r="E36" s="76"/>
      <c r="F36" s="76">
        <v>1805</v>
      </c>
      <c r="G36" s="76">
        <v>1066</v>
      </c>
      <c r="H36" s="77">
        <v>739</v>
      </c>
    </row>
    <row r="37" spans="1:8">
      <c r="A37" s="114" t="s">
        <v>66</v>
      </c>
      <c r="B37" s="79">
        <v>9485</v>
      </c>
      <c r="C37" s="79">
        <v>5021</v>
      </c>
      <c r="D37" s="79">
        <v>4464</v>
      </c>
      <c r="E37" s="79"/>
      <c r="F37" s="79">
        <v>6040</v>
      </c>
      <c r="G37" s="79">
        <v>2453</v>
      </c>
      <c r="H37" s="80">
        <v>3587</v>
      </c>
    </row>
    <row r="38" spans="1:8">
      <c r="A38" s="112" t="s">
        <v>35</v>
      </c>
      <c r="B38" s="76">
        <v>4</v>
      </c>
      <c r="C38" s="76">
        <v>4</v>
      </c>
      <c r="D38" s="76">
        <v>0</v>
      </c>
      <c r="E38" s="76"/>
      <c r="F38" s="76">
        <v>47</v>
      </c>
      <c r="G38" s="76">
        <v>39</v>
      </c>
      <c r="H38" s="77">
        <v>8</v>
      </c>
    </row>
    <row r="39" spans="1:8">
      <c r="A39" s="114" t="s">
        <v>42</v>
      </c>
      <c r="B39" s="79">
        <v>14</v>
      </c>
      <c r="C39" s="79">
        <v>14</v>
      </c>
      <c r="D39" s="79">
        <v>0</v>
      </c>
      <c r="E39" s="79"/>
      <c r="F39" s="79">
        <v>353</v>
      </c>
      <c r="G39" s="79">
        <v>311</v>
      </c>
      <c r="H39" s="80">
        <v>42</v>
      </c>
    </row>
    <row r="40" spans="1:8">
      <c r="A40" s="112" t="s">
        <v>87</v>
      </c>
      <c r="B40" s="76">
        <v>217</v>
      </c>
      <c r="C40" s="76">
        <v>217</v>
      </c>
      <c r="D40" s="76">
        <v>0</v>
      </c>
      <c r="E40" s="76"/>
      <c r="F40" s="76">
        <v>177</v>
      </c>
      <c r="G40" s="76">
        <v>83</v>
      </c>
      <c r="H40" s="77">
        <v>94</v>
      </c>
    </row>
    <row r="41" spans="1:8">
      <c r="A41" s="114" t="s">
        <v>88</v>
      </c>
      <c r="B41" s="79">
        <v>0</v>
      </c>
      <c r="C41" s="79">
        <v>0</v>
      </c>
      <c r="D41" s="79">
        <v>0</v>
      </c>
      <c r="E41" s="79"/>
      <c r="F41" s="79">
        <v>53</v>
      </c>
      <c r="G41" s="79">
        <v>14</v>
      </c>
      <c r="H41" s="80">
        <v>39</v>
      </c>
    </row>
    <row r="42" spans="1:8">
      <c r="A42" s="112" t="s">
        <v>89</v>
      </c>
      <c r="B42" s="76">
        <v>0</v>
      </c>
      <c r="C42" s="76">
        <v>0</v>
      </c>
      <c r="D42" s="76">
        <v>0</v>
      </c>
      <c r="E42" s="76"/>
      <c r="F42" s="76">
        <v>60</v>
      </c>
      <c r="G42" s="76">
        <v>51</v>
      </c>
      <c r="H42" s="77">
        <v>9</v>
      </c>
    </row>
    <row r="43" spans="1:8">
      <c r="A43" s="114" t="s">
        <v>90</v>
      </c>
      <c r="B43" s="79">
        <v>3</v>
      </c>
      <c r="C43" s="79">
        <v>3</v>
      </c>
      <c r="D43" s="79">
        <v>0</v>
      </c>
      <c r="E43" s="79"/>
      <c r="F43" s="79">
        <v>39</v>
      </c>
      <c r="G43" s="79">
        <v>39</v>
      </c>
      <c r="H43" s="80">
        <v>0</v>
      </c>
    </row>
    <row r="44" spans="1:8">
      <c r="A44" s="112" t="s">
        <v>91</v>
      </c>
      <c r="B44" s="76">
        <v>239</v>
      </c>
      <c r="C44" s="76">
        <v>114</v>
      </c>
      <c r="D44" s="76">
        <v>125</v>
      </c>
      <c r="E44" s="76"/>
      <c r="F44" s="76">
        <v>93</v>
      </c>
      <c r="G44" s="76">
        <v>67</v>
      </c>
      <c r="H44" s="77">
        <v>26</v>
      </c>
    </row>
    <row r="45" spans="1:8">
      <c r="A45" s="114" t="s">
        <v>92</v>
      </c>
      <c r="B45" s="79">
        <v>0</v>
      </c>
      <c r="C45" s="79">
        <v>0</v>
      </c>
      <c r="D45" s="79">
        <v>0</v>
      </c>
      <c r="E45" s="79"/>
      <c r="F45" s="79">
        <v>35</v>
      </c>
      <c r="G45" s="79">
        <v>12</v>
      </c>
      <c r="H45" s="80">
        <v>23</v>
      </c>
    </row>
    <row r="46" spans="1:8">
      <c r="A46" s="112" t="s">
        <v>93</v>
      </c>
      <c r="B46" s="76">
        <v>200</v>
      </c>
      <c r="C46" s="76">
        <v>200</v>
      </c>
      <c r="D46" s="76">
        <v>0</v>
      </c>
      <c r="E46" s="76"/>
      <c r="F46" s="76">
        <v>5</v>
      </c>
      <c r="G46" s="76">
        <v>1</v>
      </c>
      <c r="H46" s="77">
        <v>4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80328</v>
      </c>
      <c r="C48" s="85">
        <v>15502</v>
      </c>
      <c r="D48" s="85">
        <v>64826</v>
      </c>
      <c r="E48" s="85"/>
      <c r="F48" s="85">
        <v>71856</v>
      </c>
      <c r="G48" s="85">
        <v>24562</v>
      </c>
      <c r="H48" s="86">
        <v>47294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0"/>
  <sheetViews>
    <sheetView showGridLines="0" zoomScaleNormal="100" workbookViewId="0"/>
  </sheetViews>
  <sheetFormatPr baseColWidth="10" defaultRowHeight="14.25"/>
  <cols>
    <col min="1" max="1" width="27.140625" style="3" customWidth="1"/>
    <col min="2" max="4" width="11.42578125" style="3"/>
    <col min="5" max="5" width="5" style="3" customWidth="1"/>
    <col min="6" max="8" width="11.42578125" style="3"/>
    <col min="9" max="9" width="5.7109375" style="3" customWidth="1"/>
    <col min="10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4" t="s">
        <v>123</v>
      </c>
      <c r="B3" s="284"/>
      <c r="C3" s="284"/>
      <c r="D3" s="284"/>
      <c r="E3" s="284"/>
      <c r="F3" s="284"/>
      <c r="G3" s="284"/>
      <c r="H3" s="285"/>
    </row>
    <row r="4" spans="1:15" ht="18" customHeight="1">
      <c r="A4" s="286"/>
      <c r="B4" s="286"/>
      <c r="C4" s="286"/>
      <c r="D4" s="286"/>
      <c r="E4" s="286"/>
      <c r="F4" s="286"/>
      <c r="G4" s="286"/>
      <c r="H4" s="287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8" t="s">
        <v>176</v>
      </c>
      <c r="B6" s="289"/>
      <c r="C6" s="289"/>
      <c r="D6" s="289"/>
      <c r="E6" s="289"/>
      <c r="F6" s="289"/>
      <c r="G6" s="289"/>
      <c r="H6" s="290"/>
    </row>
    <row r="7" spans="1:15" ht="14.1" customHeight="1">
      <c r="A7" s="288" t="s">
        <v>94</v>
      </c>
      <c r="B7" s="289"/>
      <c r="C7" s="289"/>
      <c r="D7" s="289"/>
      <c r="E7" s="289"/>
      <c r="F7" s="289"/>
      <c r="G7" s="289"/>
      <c r="H7" s="290"/>
    </row>
    <row r="8" spans="1:15" ht="14.1" customHeight="1">
      <c r="A8" s="288" t="str">
        <f>'a6'!A8</f>
        <v>Enero (2020 - 2021)</v>
      </c>
      <c r="B8" s="289"/>
      <c r="C8" s="289"/>
      <c r="D8" s="289"/>
      <c r="E8" s="289"/>
      <c r="F8" s="289"/>
      <c r="G8" s="289"/>
      <c r="H8" s="290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91" t="s">
        <v>130</v>
      </c>
      <c r="H10" s="291"/>
      <c r="I10" s="7"/>
      <c r="J10" s="7"/>
      <c r="K10" s="220"/>
      <c r="L10" s="220"/>
    </row>
    <row r="11" spans="1:15" ht="12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22" customFormat="1" ht="12.75" customHeight="1">
      <c r="A12" s="345" t="s">
        <v>24</v>
      </c>
      <c r="B12" s="297" t="s">
        <v>25</v>
      </c>
      <c r="C12" s="297"/>
      <c r="D12" s="297"/>
      <c r="E12" s="314"/>
      <c r="F12" s="297"/>
      <c r="G12" s="297"/>
      <c r="H12" s="297"/>
      <c r="I12" s="314"/>
      <c r="J12" s="297"/>
      <c r="K12" s="297"/>
      <c r="L12" s="298"/>
    </row>
    <row r="13" spans="1:15" s="122" customFormat="1" ht="21.75" customHeight="1">
      <c r="A13" s="342"/>
      <c r="B13" s="297" t="s">
        <v>26</v>
      </c>
      <c r="C13" s="297"/>
      <c r="D13" s="297"/>
      <c r="E13" s="13"/>
      <c r="F13" s="297" t="s">
        <v>21</v>
      </c>
      <c r="G13" s="297"/>
      <c r="H13" s="297"/>
      <c r="I13" s="13"/>
      <c r="J13" s="297" t="s">
        <v>27</v>
      </c>
      <c r="K13" s="297"/>
      <c r="L13" s="298"/>
    </row>
    <row r="14" spans="1:15" s="122" customFormat="1" ht="24">
      <c r="A14" s="296"/>
      <c r="B14" s="14" t="s">
        <v>28</v>
      </c>
      <c r="C14" s="14" t="s">
        <v>22</v>
      </c>
      <c r="D14" s="14" t="s">
        <v>23</v>
      </c>
      <c r="E14" s="125"/>
      <c r="F14" s="14" t="s">
        <v>28</v>
      </c>
      <c r="G14" s="14" t="s">
        <v>22</v>
      </c>
      <c r="H14" s="14" t="s">
        <v>23</v>
      </c>
      <c r="I14" s="125"/>
      <c r="J14" s="14" t="s">
        <v>28</v>
      </c>
      <c r="K14" s="14" t="s">
        <v>22</v>
      </c>
      <c r="L14" s="126" t="s">
        <v>23</v>
      </c>
    </row>
    <row r="15" spans="1:15">
      <c r="A15" s="127" t="s">
        <v>184</v>
      </c>
      <c r="B15" s="128">
        <v>1965953</v>
      </c>
      <c r="C15" s="128">
        <v>668166</v>
      </c>
      <c r="D15" s="128">
        <v>1297787</v>
      </c>
      <c r="E15" s="128"/>
      <c r="F15" s="129">
        <v>648525</v>
      </c>
      <c r="G15" s="129">
        <v>159002</v>
      </c>
      <c r="H15" s="129">
        <v>489523</v>
      </c>
      <c r="I15" s="25"/>
      <c r="J15" s="129">
        <v>1317428</v>
      </c>
      <c r="K15" s="129">
        <v>509164</v>
      </c>
      <c r="L15" s="130">
        <v>808264</v>
      </c>
      <c r="N15" s="55"/>
      <c r="O15" s="55"/>
    </row>
    <row r="16" spans="1:15">
      <c r="A16" s="131" t="s">
        <v>186</v>
      </c>
      <c r="B16" s="132">
        <v>1455120</v>
      </c>
      <c r="C16" s="132">
        <v>266673</v>
      </c>
      <c r="D16" s="132">
        <v>1188447</v>
      </c>
      <c r="E16" s="132"/>
      <c r="F16" s="132">
        <v>505538</v>
      </c>
      <c r="G16" s="132">
        <v>53490</v>
      </c>
      <c r="H16" s="132">
        <v>452048</v>
      </c>
      <c r="I16" s="132"/>
      <c r="J16" s="132">
        <v>949582</v>
      </c>
      <c r="K16" s="132">
        <v>213183</v>
      </c>
      <c r="L16" s="133">
        <v>736399</v>
      </c>
    </row>
    <row r="17" spans="1:25">
      <c r="A17" s="127" t="s">
        <v>159</v>
      </c>
      <c r="B17" s="128">
        <v>1145136</v>
      </c>
      <c r="C17" s="128">
        <v>301520</v>
      </c>
      <c r="D17" s="128">
        <v>843616</v>
      </c>
      <c r="E17" s="128"/>
      <c r="F17" s="129">
        <v>349060</v>
      </c>
      <c r="G17" s="129">
        <v>36194</v>
      </c>
      <c r="H17" s="129">
        <v>312866</v>
      </c>
      <c r="I17" s="25"/>
      <c r="J17" s="129">
        <v>796076</v>
      </c>
      <c r="K17" s="129">
        <v>265326</v>
      </c>
      <c r="L17" s="130">
        <v>530750</v>
      </c>
      <c r="M17" s="55"/>
      <c r="N17" s="55"/>
    </row>
    <row r="18" spans="1:25">
      <c r="A18" s="131" t="s">
        <v>190</v>
      </c>
      <c r="B18" s="132">
        <v>18480594</v>
      </c>
      <c r="C18" s="132">
        <v>5162706</v>
      </c>
      <c r="D18" s="132">
        <v>13317888</v>
      </c>
      <c r="E18" s="132"/>
      <c r="F18" s="132">
        <v>6072320</v>
      </c>
      <c r="G18" s="132">
        <v>886044</v>
      </c>
      <c r="H18" s="132">
        <v>5186276</v>
      </c>
      <c r="I18" s="132"/>
      <c r="J18" s="132">
        <v>12408274</v>
      </c>
      <c r="K18" s="132">
        <v>4276662</v>
      </c>
      <c r="L18" s="133">
        <v>8131612</v>
      </c>
    </row>
    <row r="19" spans="1:25">
      <c r="A19" s="127" t="s">
        <v>166</v>
      </c>
      <c r="B19" s="128">
        <v>13074944</v>
      </c>
      <c r="C19" s="128">
        <v>4100130</v>
      </c>
      <c r="D19" s="128">
        <v>8974814</v>
      </c>
      <c r="E19" s="128"/>
      <c r="F19" s="129">
        <v>5076732</v>
      </c>
      <c r="G19" s="129">
        <v>922080</v>
      </c>
      <c r="H19" s="129">
        <v>4154652</v>
      </c>
      <c r="I19" s="25"/>
      <c r="J19" s="129">
        <v>7998212</v>
      </c>
      <c r="K19" s="129">
        <v>3178050</v>
      </c>
      <c r="L19" s="130">
        <v>4820162</v>
      </c>
    </row>
    <row r="20" spans="1:25" ht="15" customHeight="1">
      <c r="A20" s="342" t="s">
        <v>29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4"/>
    </row>
    <row r="21" spans="1:25">
      <c r="A21" s="134" t="s">
        <v>60</v>
      </c>
      <c r="B21" s="135">
        <v>-41.751608507426177</v>
      </c>
      <c r="C21" s="135">
        <v>-54.87348952206488</v>
      </c>
      <c r="D21" s="135">
        <v>-34.995804396253007</v>
      </c>
      <c r="E21" s="135"/>
      <c r="F21" s="135">
        <v>-46.17632319494237</v>
      </c>
      <c r="G21" s="135">
        <v>-77.236764317429973</v>
      </c>
      <c r="H21" s="135">
        <v>-36.087579133156154</v>
      </c>
      <c r="I21" s="135"/>
      <c r="J21" s="135">
        <v>-39.573471946854021</v>
      </c>
      <c r="K21" s="135">
        <v>-47.889874382320819</v>
      </c>
      <c r="L21" s="136">
        <v>-34.334573852107724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2.75" customHeight="1">
      <c r="A22" s="138" t="s">
        <v>59</v>
      </c>
      <c r="B22" s="139">
        <v>-21.302985320798285</v>
      </c>
      <c r="C22" s="139">
        <v>13.067314651277044</v>
      </c>
      <c r="D22" s="139">
        <v>-29.01526109283796</v>
      </c>
      <c r="E22" s="139"/>
      <c r="F22" s="139">
        <v>-30.952767151035133</v>
      </c>
      <c r="G22" s="139">
        <v>-32.335015890820713</v>
      </c>
      <c r="H22" s="139">
        <v>-30.789208225675139</v>
      </c>
      <c r="I22" s="139"/>
      <c r="J22" s="139">
        <v>-16.165639197036171</v>
      </c>
      <c r="K22" s="139">
        <v>24.459267389988895</v>
      </c>
      <c r="L22" s="140">
        <v>-27.926300823330834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12.75" customHeight="1">
      <c r="A23" s="138" t="s">
        <v>166</v>
      </c>
      <c r="B23" s="139">
        <v>-29.250412622018544</v>
      </c>
      <c r="C23" s="139">
        <v>-20.581764679220555</v>
      </c>
      <c r="D23" s="139">
        <v>-32.61083138707879</v>
      </c>
      <c r="E23" s="139"/>
      <c r="F23" s="139">
        <v>-16.395512752951092</v>
      </c>
      <c r="G23" s="139">
        <v>4.0670666468030987</v>
      </c>
      <c r="H23" s="139">
        <v>-19.891421127606776</v>
      </c>
      <c r="I23" s="139"/>
      <c r="J23" s="139">
        <v>-35.541300909377085</v>
      </c>
      <c r="K23" s="139">
        <v>-25.688539332778689</v>
      </c>
      <c r="L23" s="140">
        <v>-40.72316780485837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s="122" customFormat="1" ht="12.75" customHeight="1">
      <c r="A24" s="342" t="s">
        <v>124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4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s="122" customFormat="1" ht="12.75" customHeight="1">
      <c r="A25" s="134" t="s">
        <v>60</v>
      </c>
      <c r="B25" s="135">
        <v>-41.751608507426177</v>
      </c>
      <c r="C25" s="135">
        <v>-18.649784608279042</v>
      </c>
      <c r="D25" s="135">
        <v>-23.101823899147135</v>
      </c>
      <c r="E25" s="135"/>
      <c r="F25" s="135">
        <v>-15.232561510880476</v>
      </c>
      <c r="G25" s="135">
        <v>-6.2467414022613976</v>
      </c>
      <c r="H25" s="135">
        <v>-8.9858201086190785</v>
      </c>
      <c r="I25" s="135"/>
      <c r="J25" s="135">
        <v>-26.519046996545704</v>
      </c>
      <c r="K25" s="135">
        <v>-12.403043206017644</v>
      </c>
      <c r="L25" s="136">
        <v>-14.116003790528056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s="122" customFormat="1" ht="12.75" customHeight="1">
      <c r="A26" s="138" t="s">
        <v>59</v>
      </c>
      <c r="B26" s="139">
        <v>-21.302985320798285</v>
      </c>
      <c r="C26" s="139">
        <v>2.3947853098026282</v>
      </c>
      <c r="D26" s="139">
        <v>-23.697770630600914</v>
      </c>
      <c r="E26" s="139"/>
      <c r="F26" s="139">
        <v>-10.753614822145252</v>
      </c>
      <c r="G26" s="139">
        <v>-1.1886304909560723</v>
      </c>
      <c r="H26" s="139">
        <v>-9.5649843311891818</v>
      </c>
      <c r="I26" s="139"/>
      <c r="J26" s="139">
        <v>-10.549370498653031</v>
      </c>
      <c r="K26" s="139">
        <v>3.5834158007587003</v>
      </c>
      <c r="L26" s="140">
        <v>-14.132786299411734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s="122" customFormat="1" ht="12.75" customHeight="1">
      <c r="A27" s="141" t="s">
        <v>166</v>
      </c>
      <c r="B27" s="142">
        <v>-29.250412622018544</v>
      </c>
      <c r="C27" s="142">
        <v>-5.7496853185563204</v>
      </c>
      <c r="D27" s="142">
        <v>-23.50072730346222</v>
      </c>
      <c r="E27" s="142"/>
      <c r="F27" s="142">
        <v>-5.3872077921304928</v>
      </c>
      <c r="G27" s="142">
        <v>0.19499373234431755</v>
      </c>
      <c r="H27" s="142">
        <v>-5.5822015244748107</v>
      </c>
      <c r="I27" s="142"/>
      <c r="J27" s="142">
        <v>-23.863204829888051</v>
      </c>
      <c r="K27" s="142">
        <v>-5.9446790509006382</v>
      </c>
      <c r="L27" s="143">
        <v>-17.918525778987412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s="122" customFormat="1" ht="12.7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25" s="122" customFormat="1" ht="12.75" customHeight="1">
      <c r="A29" s="345" t="s">
        <v>24</v>
      </c>
      <c r="B29" s="297" t="s">
        <v>30</v>
      </c>
      <c r="C29" s="297"/>
      <c r="D29" s="297"/>
      <c r="E29" s="314"/>
      <c r="F29" s="297"/>
      <c r="G29" s="297"/>
      <c r="H29" s="297"/>
      <c r="I29" s="314"/>
      <c r="J29" s="297"/>
      <c r="K29" s="297"/>
      <c r="L29" s="298"/>
    </row>
    <row r="30" spans="1:25" ht="12.75" customHeight="1">
      <c r="A30" s="342"/>
      <c r="B30" s="297" t="s">
        <v>26</v>
      </c>
      <c r="C30" s="297"/>
      <c r="D30" s="297"/>
      <c r="E30" s="13"/>
      <c r="F30" s="297" t="s">
        <v>21</v>
      </c>
      <c r="G30" s="297"/>
      <c r="H30" s="297"/>
      <c r="I30" s="13"/>
      <c r="J30" s="297" t="s">
        <v>27</v>
      </c>
      <c r="K30" s="297"/>
      <c r="L30" s="298"/>
    </row>
    <row r="31" spans="1:25" ht="24">
      <c r="A31" s="296"/>
      <c r="B31" s="14" t="s">
        <v>28</v>
      </c>
      <c r="C31" s="14" t="s">
        <v>22</v>
      </c>
      <c r="D31" s="14" t="s">
        <v>23</v>
      </c>
      <c r="E31" s="125"/>
      <c r="F31" s="14" t="s">
        <v>28</v>
      </c>
      <c r="G31" s="14" t="s">
        <v>22</v>
      </c>
      <c r="H31" s="14" t="s">
        <v>23</v>
      </c>
      <c r="I31" s="125"/>
      <c r="J31" s="14" t="s">
        <v>28</v>
      </c>
      <c r="K31" s="14" t="s">
        <v>22</v>
      </c>
      <c r="L31" s="126" t="s">
        <v>23</v>
      </c>
    </row>
    <row r="32" spans="1:25">
      <c r="A32" s="127" t="s">
        <v>184</v>
      </c>
      <c r="B32" s="128">
        <v>22467</v>
      </c>
      <c r="C32" s="128">
        <v>6644</v>
      </c>
      <c r="D32" s="128">
        <v>15823</v>
      </c>
      <c r="E32" s="128"/>
      <c r="F32" s="129">
        <v>10471</v>
      </c>
      <c r="G32" s="129">
        <v>2639</v>
      </c>
      <c r="H32" s="129">
        <v>7832</v>
      </c>
      <c r="I32" s="25"/>
      <c r="J32" s="129">
        <v>11996</v>
      </c>
      <c r="K32" s="129">
        <v>4005</v>
      </c>
      <c r="L32" s="130">
        <v>7991</v>
      </c>
    </row>
    <row r="33" spans="1:24" ht="12.75" customHeight="1">
      <c r="A33" s="131" t="s">
        <v>186</v>
      </c>
      <c r="B33" s="132">
        <v>16657</v>
      </c>
      <c r="C33" s="132">
        <v>2532</v>
      </c>
      <c r="D33" s="132">
        <v>14125</v>
      </c>
      <c r="E33" s="132"/>
      <c r="F33" s="132">
        <v>8157</v>
      </c>
      <c r="G33" s="132">
        <v>777</v>
      </c>
      <c r="H33" s="132">
        <v>7380</v>
      </c>
      <c r="I33" s="132"/>
      <c r="J33" s="132">
        <v>8500</v>
      </c>
      <c r="K33" s="132">
        <v>1755</v>
      </c>
      <c r="L33" s="133">
        <v>6745</v>
      </c>
    </row>
    <row r="34" spans="1:24">
      <c r="A34" s="127" t="s">
        <v>159</v>
      </c>
      <c r="B34" s="128">
        <v>12425</v>
      </c>
      <c r="C34" s="128">
        <v>2540</v>
      </c>
      <c r="D34" s="128">
        <v>9885</v>
      </c>
      <c r="E34" s="128"/>
      <c r="F34" s="129">
        <v>5417</v>
      </c>
      <c r="G34" s="129">
        <v>549</v>
      </c>
      <c r="H34" s="129">
        <v>4868</v>
      </c>
      <c r="I34" s="25"/>
      <c r="J34" s="129">
        <v>7008</v>
      </c>
      <c r="K34" s="129">
        <v>1991</v>
      </c>
      <c r="L34" s="130">
        <v>5017</v>
      </c>
    </row>
    <row r="35" spans="1:24">
      <c r="A35" s="131" t="s">
        <v>190</v>
      </c>
      <c r="B35" s="132">
        <v>210347</v>
      </c>
      <c r="C35" s="132">
        <v>46610</v>
      </c>
      <c r="D35" s="132">
        <v>163737</v>
      </c>
      <c r="E35" s="132"/>
      <c r="F35" s="132">
        <v>98898</v>
      </c>
      <c r="G35" s="132">
        <v>13046</v>
      </c>
      <c r="H35" s="132">
        <v>85852</v>
      </c>
      <c r="I35" s="132"/>
      <c r="J35" s="132">
        <v>111449</v>
      </c>
      <c r="K35" s="132">
        <v>33564</v>
      </c>
      <c r="L35" s="133">
        <v>77885</v>
      </c>
    </row>
    <row r="36" spans="1:24">
      <c r="A36" s="127" t="s">
        <v>166</v>
      </c>
      <c r="B36" s="128">
        <v>152184</v>
      </c>
      <c r="C36" s="128">
        <v>40064</v>
      </c>
      <c r="D36" s="128">
        <v>112120</v>
      </c>
      <c r="E36" s="128"/>
      <c r="F36" s="129">
        <v>80328</v>
      </c>
      <c r="G36" s="129">
        <v>15502</v>
      </c>
      <c r="H36" s="129">
        <v>64826</v>
      </c>
      <c r="I36" s="25"/>
      <c r="J36" s="129">
        <v>71856</v>
      </c>
      <c r="K36" s="129">
        <v>24562</v>
      </c>
      <c r="L36" s="130">
        <v>47294</v>
      </c>
    </row>
    <row r="37" spans="1:24" ht="15" customHeight="1">
      <c r="A37" s="342" t="s">
        <v>29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4"/>
    </row>
    <row r="38" spans="1:24">
      <c r="A38" s="134" t="s">
        <v>60</v>
      </c>
      <c r="B38" s="135">
        <v>-44.696666221569416</v>
      </c>
      <c r="C38" s="135">
        <v>-61.770018061408791</v>
      </c>
      <c r="D38" s="135">
        <v>-37.527649623965111</v>
      </c>
      <c r="E38" s="135"/>
      <c r="F38" s="135">
        <v>-48.26664119950339</v>
      </c>
      <c r="G38" s="135">
        <v>-79.196665403561951</v>
      </c>
      <c r="H38" s="135">
        <v>-37.844739530132784</v>
      </c>
      <c r="I38" s="135"/>
      <c r="J38" s="135">
        <v>-41.580526842280761</v>
      </c>
      <c r="K38" s="135">
        <v>-50.287141073657928</v>
      </c>
      <c r="L38" s="136">
        <v>-37.216868977599802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>
      <c r="A39" s="138" t="s">
        <v>59</v>
      </c>
      <c r="B39" s="139">
        <v>-25.406735906825958</v>
      </c>
      <c r="C39" s="139">
        <v>0.31595576619274368</v>
      </c>
      <c r="D39" s="139">
        <v>-30.017699115044252</v>
      </c>
      <c r="E39" s="139"/>
      <c r="F39" s="139">
        <v>-33.590780924359436</v>
      </c>
      <c r="G39" s="139">
        <v>-29.343629343629345</v>
      </c>
      <c r="H39" s="139">
        <v>-34.037940379403793</v>
      </c>
      <c r="I39" s="139"/>
      <c r="J39" s="139">
        <v>-17.552941176470597</v>
      </c>
      <c r="K39" s="139">
        <v>13.447293447293447</v>
      </c>
      <c r="L39" s="140">
        <v>-25.618977020014825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>
      <c r="A40" s="138" t="s">
        <v>166</v>
      </c>
      <c r="B40" s="139">
        <v>-27.650976719420754</v>
      </c>
      <c r="C40" s="139">
        <v>-14.044196524350994</v>
      </c>
      <c r="D40" s="139">
        <v>-31.524334756347073</v>
      </c>
      <c r="E40" s="139"/>
      <c r="F40" s="139">
        <v>-18.776921676879212</v>
      </c>
      <c r="G40" s="139">
        <v>18.825693699218164</v>
      </c>
      <c r="H40" s="139">
        <v>-24.490984484927552</v>
      </c>
      <c r="I40" s="139"/>
      <c r="J40" s="139">
        <v>-35.525666448330625</v>
      </c>
      <c r="K40" s="139">
        <v>-26.820402812537253</v>
      </c>
      <c r="L40" s="140">
        <v>-39.277139372151247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>
      <c r="A41" s="342" t="s">
        <v>124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4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>
      <c r="A42" s="134" t="s">
        <v>60</v>
      </c>
      <c r="B42" s="135">
        <v>-44.696666221569416</v>
      </c>
      <c r="C42" s="135">
        <v>-18.266791293897718</v>
      </c>
      <c r="D42" s="135">
        <v>-26.429874927671701</v>
      </c>
      <c r="E42" s="135"/>
      <c r="F42" s="135">
        <v>-22.495215204522189</v>
      </c>
      <c r="G42" s="135">
        <v>-9.3025326033738374</v>
      </c>
      <c r="H42" s="135">
        <v>-13.192682601148352</v>
      </c>
      <c r="I42" s="135"/>
      <c r="J42" s="135">
        <v>-22.201451017047226</v>
      </c>
      <c r="K42" s="135">
        <v>-8.964258690523879</v>
      </c>
      <c r="L42" s="136">
        <v>-13.237192326523346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>
      <c r="A43" s="138" t="s">
        <v>59</v>
      </c>
      <c r="B43" s="139">
        <v>-25.406735906825958</v>
      </c>
      <c r="C43" s="139">
        <v>4.8027856156570813E-2</v>
      </c>
      <c r="D43" s="139">
        <v>-25.45476376298253</v>
      </c>
      <c r="E43" s="139"/>
      <c r="F43" s="139">
        <v>-16.449540733625501</v>
      </c>
      <c r="G43" s="139">
        <v>-1.368793900462268</v>
      </c>
      <c r="H43" s="139">
        <v>-15.080746833163234</v>
      </c>
      <c r="I43" s="139"/>
      <c r="J43" s="139">
        <v>-8.9571951732004553</v>
      </c>
      <c r="K43" s="139">
        <v>1.4168217566188388</v>
      </c>
      <c r="L43" s="140">
        <v>-10.374016929819295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>
      <c r="A44" s="141" t="s">
        <v>166</v>
      </c>
      <c r="B44" s="142">
        <v>-27.650976719420754</v>
      </c>
      <c r="C44" s="142">
        <v>-3.112000646550698</v>
      </c>
      <c r="D44" s="142">
        <v>-24.538976072870057</v>
      </c>
      <c r="E44" s="142"/>
      <c r="F44" s="142">
        <v>-8.8282694785283322</v>
      </c>
      <c r="G44" s="142">
        <v>1.1675944986141942</v>
      </c>
      <c r="H44" s="142">
        <v>-9.9958639771425268</v>
      </c>
      <c r="I44" s="142"/>
      <c r="J44" s="142">
        <v>-18.822707240892424</v>
      </c>
      <c r="K44" s="142">
        <v>-4.2795951451648921</v>
      </c>
      <c r="L44" s="143">
        <v>-14.54311209572753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6" spans="1:24" ht="5.0999999999999996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24">
      <c r="A47" s="145" t="s">
        <v>127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59"/>
    </row>
    <row r="48" spans="1:24">
      <c r="A48" s="145" t="s">
        <v>125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59"/>
    </row>
    <row r="49" spans="1:12">
      <c r="A49" s="219" t="s">
        <v>156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59"/>
    </row>
    <row r="50" spans="1:12" ht="5.099999999999999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1:L41"/>
    <mergeCell ref="A37:L37"/>
    <mergeCell ref="A20:L20"/>
    <mergeCell ref="A29:A31"/>
    <mergeCell ref="B29:L29"/>
    <mergeCell ref="B30:D30"/>
    <mergeCell ref="A24:L24"/>
    <mergeCell ref="F30:H30"/>
    <mergeCell ref="J30:L3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/>
  <cols>
    <col min="1" max="1" width="19.85546875" style="3" customWidth="1"/>
    <col min="2" max="9" width="11.42578125" style="3"/>
    <col min="10" max="10" width="13.7109375" style="3" customWidth="1"/>
    <col min="11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4" t="s">
        <v>123</v>
      </c>
      <c r="B3" s="284"/>
      <c r="C3" s="284"/>
      <c r="D3" s="284"/>
      <c r="E3" s="284"/>
      <c r="F3" s="284"/>
      <c r="G3" s="284"/>
      <c r="H3" s="285"/>
    </row>
    <row r="4" spans="1:15" ht="18" customHeight="1">
      <c r="A4" s="286"/>
      <c r="B4" s="286"/>
      <c r="C4" s="286"/>
      <c r="D4" s="286"/>
      <c r="E4" s="286"/>
      <c r="F4" s="286"/>
      <c r="G4" s="286"/>
      <c r="H4" s="287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8" t="s">
        <v>177</v>
      </c>
      <c r="B6" s="289"/>
      <c r="C6" s="289"/>
      <c r="D6" s="289"/>
      <c r="E6" s="289"/>
      <c r="F6" s="289"/>
      <c r="G6" s="289"/>
      <c r="H6" s="290"/>
    </row>
    <row r="7" spans="1:15" ht="14.1" customHeight="1">
      <c r="A7" s="288" t="s">
        <v>94</v>
      </c>
      <c r="B7" s="289"/>
      <c r="C7" s="289"/>
      <c r="D7" s="289"/>
      <c r="E7" s="289"/>
      <c r="F7" s="289"/>
      <c r="G7" s="289"/>
      <c r="H7" s="290"/>
    </row>
    <row r="8" spans="1:15" ht="14.1" customHeight="1">
      <c r="A8" s="309" t="str">
        <f>'a4'!A8</f>
        <v>Enero 2021</v>
      </c>
      <c r="B8" s="310"/>
      <c r="C8" s="310"/>
      <c r="D8" s="310"/>
      <c r="E8" s="310"/>
      <c r="F8" s="310"/>
      <c r="G8" s="310"/>
      <c r="H8" s="311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91" t="s">
        <v>130</v>
      </c>
      <c r="H10" s="291"/>
      <c r="I10" s="7"/>
      <c r="J10" s="220"/>
      <c r="K10" s="220"/>
      <c r="L10" s="7"/>
      <c r="M10" s="7"/>
    </row>
    <row r="11" spans="1:15" ht="12.7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346" t="s">
        <v>3</v>
      </c>
      <c r="N11" s="346"/>
    </row>
    <row r="12" spans="1:15" ht="24">
      <c r="A12" s="120" t="s">
        <v>4</v>
      </c>
      <c r="B12" s="121" t="s">
        <v>1</v>
      </c>
      <c r="C12" s="121" t="s">
        <v>13</v>
      </c>
      <c r="D12" s="121" t="s">
        <v>14</v>
      </c>
      <c r="E12" s="121" t="s">
        <v>15</v>
      </c>
      <c r="F12" s="121" t="s">
        <v>16</v>
      </c>
      <c r="G12" s="121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2"/>
    </row>
    <row r="13" spans="1:15">
      <c r="A13" s="49" t="s">
        <v>34</v>
      </c>
      <c r="B13" s="50">
        <v>196010</v>
      </c>
      <c r="C13" s="50">
        <v>1541</v>
      </c>
      <c r="D13" s="50">
        <v>3531</v>
      </c>
      <c r="E13" s="50">
        <v>3787</v>
      </c>
      <c r="F13" s="50">
        <v>7815</v>
      </c>
      <c r="G13" s="50">
        <v>0</v>
      </c>
      <c r="H13" s="50">
        <v>2400</v>
      </c>
      <c r="I13" s="50">
        <v>682</v>
      </c>
      <c r="J13" s="50">
        <v>6777</v>
      </c>
      <c r="K13" s="50">
        <v>1551</v>
      </c>
      <c r="L13" s="50">
        <v>216</v>
      </c>
      <c r="M13" s="50">
        <v>0</v>
      </c>
      <c r="N13" s="51">
        <v>224310</v>
      </c>
      <c r="O13" s="122"/>
    </row>
    <row r="14" spans="1:15">
      <c r="A14" s="52" t="s">
        <v>36</v>
      </c>
      <c r="B14" s="53">
        <v>69683</v>
      </c>
      <c r="C14" s="53">
        <v>425</v>
      </c>
      <c r="D14" s="53">
        <v>0</v>
      </c>
      <c r="E14" s="53">
        <v>240</v>
      </c>
      <c r="F14" s="53">
        <v>3396</v>
      </c>
      <c r="G14" s="53">
        <v>0</v>
      </c>
      <c r="H14" s="53">
        <v>771</v>
      </c>
      <c r="I14" s="53">
        <v>1207</v>
      </c>
      <c r="J14" s="53">
        <v>0</v>
      </c>
      <c r="K14" s="53">
        <v>0</v>
      </c>
      <c r="L14" s="53">
        <v>0</v>
      </c>
      <c r="M14" s="53">
        <v>0</v>
      </c>
      <c r="N14" s="54">
        <v>75722</v>
      </c>
      <c r="O14" s="122"/>
    </row>
    <row r="15" spans="1:15">
      <c r="A15" s="49" t="s">
        <v>86</v>
      </c>
      <c r="B15" s="50">
        <v>131799</v>
      </c>
      <c r="C15" s="50">
        <v>11827</v>
      </c>
      <c r="D15" s="50">
        <v>4347</v>
      </c>
      <c r="E15" s="50">
        <v>0</v>
      </c>
      <c r="F15" s="50">
        <v>6437</v>
      </c>
      <c r="G15" s="50">
        <v>120</v>
      </c>
      <c r="H15" s="50">
        <v>11542</v>
      </c>
      <c r="I15" s="50">
        <v>239</v>
      </c>
      <c r="J15" s="50">
        <v>1750</v>
      </c>
      <c r="K15" s="50">
        <v>106</v>
      </c>
      <c r="L15" s="50">
        <v>390</v>
      </c>
      <c r="M15" s="50">
        <v>0</v>
      </c>
      <c r="N15" s="51">
        <v>168557</v>
      </c>
      <c r="O15" s="122"/>
    </row>
    <row r="16" spans="1:15">
      <c r="A16" s="52" t="s">
        <v>37</v>
      </c>
      <c r="B16" s="53">
        <v>104177</v>
      </c>
      <c r="C16" s="53">
        <v>0</v>
      </c>
      <c r="D16" s="53">
        <v>1218</v>
      </c>
      <c r="E16" s="53">
        <v>0</v>
      </c>
      <c r="F16" s="53">
        <v>1516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106911</v>
      </c>
      <c r="O16" s="122"/>
    </row>
    <row r="17" spans="1:15">
      <c r="A17" s="49" t="s">
        <v>38</v>
      </c>
      <c r="B17" s="50">
        <v>17394</v>
      </c>
      <c r="C17" s="50">
        <v>846</v>
      </c>
      <c r="D17" s="50">
        <v>0</v>
      </c>
      <c r="E17" s="50">
        <v>429</v>
      </c>
      <c r="F17" s="50">
        <v>4692</v>
      </c>
      <c r="G17" s="50">
        <v>761</v>
      </c>
      <c r="H17" s="50">
        <v>0</v>
      </c>
      <c r="I17" s="50">
        <v>0</v>
      </c>
      <c r="J17" s="50">
        <v>0</v>
      </c>
      <c r="K17" s="50">
        <v>0</v>
      </c>
      <c r="L17" s="50">
        <v>1004</v>
      </c>
      <c r="M17" s="50">
        <v>0</v>
      </c>
      <c r="N17" s="51">
        <v>25126</v>
      </c>
      <c r="O17" s="122"/>
    </row>
    <row r="18" spans="1:15">
      <c r="A18" s="52" t="s">
        <v>39</v>
      </c>
      <c r="B18" s="53">
        <v>19172</v>
      </c>
      <c r="C18" s="53">
        <v>0</v>
      </c>
      <c r="D18" s="53">
        <v>0</v>
      </c>
      <c r="E18" s="53">
        <v>0</v>
      </c>
      <c r="F18" s="53">
        <v>2130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21302</v>
      </c>
      <c r="O18" s="122"/>
    </row>
    <row r="19" spans="1:15">
      <c r="A19" s="49" t="s">
        <v>40</v>
      </c>
      <c r="B19" s="50">
        <v>4365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4365</v>
      </c>
      <c r="O19" s="122"/>
    </row>
    <row r="20" spans="1:15">
      <c r="A20" s="52" t="s">
        <v>41</v>
      </c>
      <c r="B20" s="53">
        <v>9899</v>
      </c>
      <c r="C20" s="53">
        <v>0</v>
      </c>
      <c r="D20" s="53">
        <v>0</v>
      </c>
      <c r="E20" s="53">
        <v>0</v>
      </c>
      <c r="F20" s="53">
        <v>496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4">
        <v>10395</v>
      </c>
      <c r="O20" s="122"/>
    </row>
    <row r="21" spans="1:15">
      <c r="A21" s="49" t="s">
        <v>43</v>
      </c>
      <c r="B21" s="50">
        <v>14127</v>
      </c>
      <c r="C21" s="50">
        <v>0</v>
      </c>
      <c r="D21" s="50">
        <v>0</v>
      </c>
      <c r="E21" s="50">
        <v>376</v>
      </c>
      <c r="F21" s="50">
        <v>466</v>
      </c>
      <c r="G21" s="50">
        <v>0</v>
      </c>
      <c r="H21" s="50">
        <v>0</v>
      </c>
      <c r="I21" s="50">
        <v>159</v>
      </c>
      <c r="J21" s="50">
        <v>0</v>
      </c>
      <c r="K21" s="50">
        <v>0</v>
      </c>
      <c r="L21" s="50">
        <v>0</v>
      </c>
      <c r="M21" s="50">
        <v>0</v>
      </c>
      <c r="N21" s="51">
        <v>15128</v>
      </c>
      <c r="O21" s="122"/>
    </row>
    <row r="22" spans="1:15">
      <c r="A22" s="52" t="s">
        <v>44</v>
      </c>
      <c r="B22" s="53">
        <v>24035</v>
      </c>
      <c r="C22" s="53">
        <v>0</v>
      </c>
      <c r="D22" s="53">
        <v>0</v>
      </c>
      <c r="E22" s="53">
        <v>0</v>
      </c>
      <c r="F22" s="53">
        <v>6062</v>
      </c>
      <c r="G22" s="53">
        <v>0</v>
      </c>
      <c r="H22" s="53">
        <v>199</v>
      </c>
      <c r="I22" s="53">
        <v>192</v>
      </c>
      <c r="J22" s="53">
        <v>0</v>
      </c>
      <c r="K22" s="53">
        <v>0</v>
      </c>
      <c r="L22" s="53">
        <v>1258</v>
      </c>
      <c r="M22" s="53">
        <v>0</v>
      </c>
      <c r="N22" s="54">
        <v>31746</v>
      </c>
      <c r="O22" s="122"/>
    </row>
    <row r="23" spans="1:15">
      <c r="A23" s="49" t="s">
        <v>45</v>
      </c>
      <c r="B23" s="50">
        <v>50240</v>
      </c>
      <c r="C23" s="50">
        <v>0</v>
      </c>
      <c r="D23" s="50">
        <v>0</v>
      </c>
      <c r="E23" s="50">
        <v>1823</v>
      </c>
      <c r="F23" s="50">
        <v>3588</v>
      </c>
      <c r="G23" s="50">
        <v>0</v>
      </c>
      <c r="H23" s="50">
        <v>1097</v>
      </c>
      <c r="I23" s="50">
        <v>84</v>
      </c>
      <c r="J23" s="50">
        <v>0</v>
      </c>
      <c r="K23" s="50">
        <v>0</v>
      </c>
      <c r="L23" s="50">
        <v>204</v>
      </c>
      <c r="M23" s="50">
        <v>0</v>
      </c>
      <c r="N23" s="51">
        <v>57036</v>
      </c>
      <c r="O23" s="122"/>
    </row>
    <row r="24" spans="1:15">
      <c r="A24" s="52" t="s">
        <v>46</v>
      </c>
      <c r="B24" s="53">
        <v>523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523</v>
      </c>
      <c r="O24" s="122"/>
    </row>
    <row r="25" spans="1:15">
      <c r="A25" s="49" t="s">
        <v>47</v>
      </c>
      <c r="B25" s="50">
        <v>8722</v>
      </c>
      <c r="C25" s="50">
        <v>0</v>
      </c>
      <c r="D25" s="50">
        <v>0</v>
      </c>
      <c r="E25" s="50">
        <v>0</v>
      </c>
      <c r="F25" s="50">
        <v>690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1">
        <v>9412</v>
      </c>
      <c r="O25" s="122"/>
    </row>
    <row r="26" spans="1:15">
      <c r="A26" s="52" t="s">
        <v>48</v>
      </c>
      <c r="B26" s="53">
        <v>1187</v>
      </c>
      <c r="C26" s="53">
        <v>0</v>
      </c>
      <c r="D26" s="53">
        <v>300</v>
      </c>
      <c r="E26" s="53">
        <v>2340</v>
      </c>
      <c r="F26" s="53">
        <v>573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4400</v>
      </c>
      <c r="O26" s="122"/>
    </row>
    <row r="27" spans="1:15">
      <c r="A27" s="49" t="s">
        <v>49</v>
      </c>
      <c r="B27" s="50">
        <v>42899</v>
      </c>
      <c r="C27" s="50">
        <v>0</v>
      </c>
      <c r="D27" s="50">
        <v>0</v>
      </c>
      <c r="E27" s="50">
        <v>0</v>
      </c>
      <c r="F27" s="50">
        <v>1746</v>
      </c>
      <c r="G27" s="50">
        <v>17381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1">
        <v>62026</v>
      </c>
      <c r="O27" s="122"/>
    </row>
    <row r="28" spans="1:15">
      <c r="A28" s="52" t="s">
        <v>50</v>
      </c>
      <c r="B28" s="53">
        <v>62368</v>
      </c>
      <c r="C28" s="53">
        <v>0</v>
      </c>
      <c r="D28" s="53">
        <v>0</v>
      </c>
      <c r="E28" s="53">
        <v>0</v>
      </c>
      <c r="F28" s="53">
        <v>1025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63393</v>
      </c>
      <c r="O28" s="122"/>
    </row>
    <row r="29" spans="1:15">
      <c r="A29" s="49" t="s">
        <v>51</v>
      </c>
      <c r="B29" s="50">
        <v>9155</v>
      </c>
      <c r="C29" s="50">
        <v>0</v>
      </c>
      <c r="D29" s="50">
        <v>0</v>
      </c>
      <c r="E29" s="50">
        <v>0</v>
      </c>
      <c r="F29" s="50">
        <v>939</v>
      </c>
      <c r="G29" s="50">
        <v>0</v>
      </c>
      <c r="H29" s="50">
        <v>805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v>10899</v>
      </c>
      <c r="O29" s="122"/>
    </row>
    <row r="30" spans="1:15">
      <c r="A30" s="52" t="s">
        <v>58</v>
      </c>
      <c r="B30" s="53">
        <v>12077</v>
      </c>
      <c r="C30" s="53">
        <v>2887</v>
      </c>
      <c r="D30" s="53">
        <v>0</v>
      </c>
      <c r="E30" s="53">
        <v>0</v>
      </c>
      <c r="F30" s="53">
        <v>6146</v>
      </c>
      <c r="G30" s="53">
        <v>239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>
        <v>21349</v>
      </c>
      <c r="O30" s="122"/>
    </row>
    <row r="31" spans="1:15">
      <c r="A31" s="49" t="s">
        <v>52</v>
      </c>
      <c r="B31" s="50">
        <v>34934</v>
      </c>
      <c r="C31" s="50">
        <v>0</v>
      </c>
      <c r="D31" s="50">
        <v>0</v>
      </c>
      <c r="E31" s="50">
        <v>0</v>
      </c>
      <c r="F31" s="50">
        <v>1852</v>
      </c>
      <c r="G31" s="50">
        <v>668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37454</v>
      </c>
      <c r="O31" s="122"/>
    </row>
    <row r="32" spans="1:15">
      <c r="A32" s="52" t="s">
        <v>53</v>
      </c>
      <c r="B32" s="53">
        <v>92224</v>
      </c>
      <c r="C32" s="53">
        <v>0</v>
      </c>
      <c r="D32" s="53">
        <v>0</v>
      </c>
      <c r="E32" s="53">
        <v>1053</v>
      </c>
      <c r="F32" s="53">
        <v>760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247</v>
      </c>
      <c r="M32" s="53">
        <v>0</v>
      </c>
      <c r="N32" s="54">
        <v>94284</v>
      </c>
      <c r="O32" s="122"/>
    </row>
    <row r="33" spans="1:15">
      <c r="A33" s="49" t="s">
        <v>56</v>
      </c>
      <c r="B33" s="50">
        <v>59579</v>
      </c>
      <c r="C33" s="50">
        <v>0</v>
      </c>
      <c r="D33" s="50">
        <v>0</v>
      </c>
      <c r="E33" s="50">
        <v>0</v>
      </c>
      <c r="F33" s="50">
        <v>4931</v>
      </c>
      <c r="G33" s="50">
        <v>0</v>
      </c>
      <c r="H33" s="50">
        <v>1875</v>
      </c>
      <c r="I33" s="50">
        <v>0</v>
      </c>
      <c r="J33" s="50">
        <v>0</v>
      </c>
      <c r="K33" s="50">
        <v>0</v>
      </c>
      <c r="L33" s="50">
        <v>150</v>
      </c>
      <c r="M33" s="50">
        <v>0</v>
      </c>
      <c r="N33" s="51">
        <v>66535</v>
      </c>
      <c r="O33" s="122"/>
    </row>
    <row r="34" spans="1:15">
      <c r="A34" s="52" t="s">
        <v>54</v>
      </c>
      <c r="B34" s="53">
        <v>3024</v>
      </c>
      <c r="C34" s="53">
        <v>0</v>
      </c>
      <c r="D34" s="53">
        <v>0</v>
      </c>
      <c r="E34" s="53">
        <v>0</v>
      </c>
      <c r="F34" s="53">
        <v>400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3424</v>
      </c>
      <c r="O34" s="122"/>
    </row>
    <row r="35" spans="1:15">
      <c r="A35" s="49" t="s">
        <v>55</v>
      </c>
      <c r="B35" s="50">
        <v>52063</v>
      </c>
      <c r="C35" s="50">
        <v>0</v>
      </c>
      <c r="D35" s="50">
        <v>0</v>
      </c>
      <c r="E35" s="50">
        <v>0</v>
      </c>
      <c r="F35" s="50">
        <v>326</v>
      </c>
      <c r="G35" s="50">
        <v>0</v>
      </c>
      <c r="H35" s="50">
        <v>0</v>
      </c>
      <c r="I35" s="50">
        <v>149</v>
      </c>
      <c r="J35" s="50">
        <v>0</v>
      </c>
      <c r="K35" s="50">
        <v>0</v>
      </c>
      <c r="L35" s="50">
        <v>0</v>
      </c>
      <c r="M35" s="50">
        <v>50</v>
      </c>
      <c r="N35" s="51">
        <v>52588</v>
      </c>
      <c r="O35" s="122"/>
    </row>
    <row r="36" spans="1:15">
      <c r="A36" s="52" t="s">
        <v>66</v>
      </c>
      <c r="B36" s="53">
        <v>116509</v>
      </c>
      <c r="C36" s="53">
        <v>92</v>
      </c>
      <c r="D36" s="53">
        <v>0</v>
      </c>
      <c r="E36" s="53">
        <v>2915</v>
      </c>
      <c r="F36" s="53">
        <v>10231</v>
      </c>
      <c r="G36" s="53">
        <v>0</v>
      </c>
      <c r="H36" s="53">
        <v>143</v>
      </c>
      <c r="I36" s="53">
        <v>1066</v>
      </c>
      <c r="J36" s="53">
        <v>0</v>
      </c>
      <c r="K36" s="53">
        <v>0</v>
      </c>
      <c r="L36" s="53">
        <v>0</v>
      </c>
      <c r="M36" s="53">
        <v>0</v>
      </c>
      <c r="N36" s="54">
        <v>130956</v>
      </c>
      <c r="O36" s="122"/>
    </row>
    <row r="37" spans="1:15">
      <c r="A37" s="49" t="s">
        <v>35</v>
      </c>
      <c r="B37" s="50">
        <v>73</v>
      </c>
      <c r="C37" s="50">
        <v>0</v>
      </c>
      <c r="D37" s="50">
        <v>0</v>
      </c>
      <c r="E37" s="50">
        <v>0</v>
      </c>
      <c r="F37" s="50">
        <v>155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228</v>
      </c>
      <c r="O37" s="122"/>
    </row>
    <row r="38" spans="1:15">
      <c r="A38" s="52" t="s">
        <v>42</v>
      </c>
      <c r="B38" s="53">
        <v>7532</v>
      </c>
      <c r="C38" s="53">
        <v>0</v>
      </c>
      <c r="D38" s="53">
        <v>0</v>
      </c>
      <c r="E38" s="53">
        <v>0</v>
      </c>
      <c r="F38" s="53">
        <v>50</v>
      </c>
      <c r="G38" s="53">
        <v>0</v>
      </c>
      <c r="H38" s="53">
        <v>234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7816</v>
      </c>
      <c r="O38" s="122"/>
    </row>
    <row r="39" spans="1:15">
      <c r="A39" s="49" t="s">
        <v>87</v>
      </c>
      <c r="B39" s="50">
        <v>259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259</v>
      </c>
      <c r="O39" s="122"/>
    </row>
    <row r="40" spans="1:15">
      <c r="A40" s="52" t="s">
        <v>88</v>
      </c>
      <c r="B40" s="53">
        <v>114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114</v>
      </c>
      <c r="O40" s="122"/>
    </row>
    <row r="41" spans="1:15">
      <c r="A41" s="49" t="s">
        <v>89</v>
      </c>
      <c r="B41" s="50">
        <v>272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1013</v>
      </c>
      <c r="K41" s="50">
        <v>0</v>
      </c>
      <c r="L41" s="50">
        <v>0</v>
      </c>
      <c r="M41" s="50">
        <v>0</v>
      </c>
      <c r="N41" s="51">
        <v>1285</v>
      </c>
      <c r="O41" s="122"/>
    </row>
    <row r="42" spans="1:15">
      <c r="A42" s="52" t="s">
        <v>90</v>
      </c>
      <c r="B42" s="53">
        <v>111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111</v>
      </c>
    </row>
    <row r="43" spans="1:15">
      <c r="A43" s="49" t="s">
        <v>91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0</v>
      </c>
    </row>
    <row r="44" spans="1:15">
      <c r="A44" s="52" t="s">
        <v>92</v>
      </c>
      <c r="B44" s="53">
        <v>610</v>
      </c>
      <c r="C44" s="53">
        <v>0</v>
      </c>
      <c r="D44" s="53">
        <v>0</v>
      </c>
      <c r="E44" s="53">
        <v>0</v>
      </c>
      <c r="F44" s="53">
        <v>125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735</v>
      </c>
    </row>
    <row r="45" spans="1:15">
      <c r="A45" s="49" t="s">
        <v>93</v>
      </c>
      <c r="B45" s="50">
        <v>0</v>
      </c>
      <c r="C45" s="50">
        <v>0</v>
      </c>
      <c r="D45" s="50">
        <v>0</v>
      </c>
      <c r="E45" s="50">
        <v>0</v>
      </c>
      <c r="F45" s="50">
        <v>170</v>
      </c>
      <c r="G45" s="50">
        <v>291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v>461</v>
      </c>
    </row>
    <row r="46" spans="1:15">
      <c r="A46" s="9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0"/>
    </row>
    <row r="47" spans="1:15">
      <c r="A47" s="56" t="s">
        <v>0</v>
      </c>
      <c r="B47" s="102">
        <v>1145136</v>
      </c>
      <c r="C47" s="102">
        <v>17618</v>
      </c>
      <c r="D47" s="102">
        <v>9396</v>
      </c>
      <c r="E47" s="102">
        <v>12963</v>
      </c>
      <c r="F47" s="102">
        <v>66717</v>
      </c>
      <c r="G47" s="102">
        <v>19460</v>
      </c>
      <c r="H47" s="102">
        <v>19066</v>
      </c>
      <c r="I47" s="102">
        <v>3778</v>
      </c>
      <c r="J47" s="102">
        <v>9540</v>
      </c>
      <c r="K47" s="102">
        <v>1657</v>
      </c>
      <c r="L47" s="102">
        <v>3469</v>
      </c>
      <c r="M47" s="102">
        <v>50</v>
      </c>
      <c r="N47" s="103">
        <v>1308850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5" t="s">
        <v>127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9"/>
    </row>
    <row r="51" spans="1:14">
      <c r="A51" s="5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9"/>
    </row>
    <row r="52" spans="1:14">
      <c r="A52" s="219" t="s">
        <v>156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9"/>
    </row>
    <row r="53" spans="1:14" ht="5.099999999999999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6"/>
  <sheetViews>
    <sheetView showGridLines="0" tabSelected="1" zoomScaleNormal="100" workbookViewId="0"/>
  </sheetViews>
  <sheetFormatPr baseColWidth="10" defaultRowHeight="14.25"/>
  <cols>
    <col min="1" max="1" width="10.140625" style="3" customWidth="1"/>
    <col min="2" max="2" width="10.7109375" style="3" customWidth="1"/>
    <col min="3" max="3" width="1.7109375" style="3" customWidth="1"/>
    <col min="4" max="4" width="12.28515625" style="3" customWidth="1"/>
    <col min="5" max="5" width="3.7109375" style="3" customWidth="1"/>
    <col min="6" max="6" width="10.140625" style="3" customWidth="1"/>
    <col min="7" max="7" width="1.7109375" style="3" customWidth="1"/>
    <col min="8" max="8" width="13" style="3" customWidth="1"/>
    <col min="9" max="9" width="1.7109375" style="3" customWidth="1"/>
    <col min="10" max="10" width="10.140625" style="3" customWidth="1"/>
    <col min="11" max="16384" width="11.42578125" style="3"/>
  </cols>
  <sheetData>
    <row r="1" spans="1:17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7" ht="18" customHeight="1">
      <c r="A4" s="286"/>
      <c r="B4" s="286"/>
      <c r="C4" s="286"/>
      <c r="D4" s="286"/>
      <c r="E4" s="286"/>
      <c r="F4" s="286"/>
      <c r="G4" s="286"/>
      <c r="H4" s="286"/>
      <c r="I4" s="286"/>
      <c r="J4" s="287"/>
    </row>
    <row r="5" spans="1:17" ht="7.5" customHeight="1">
      <c r="A5" s="104"/>
      <c r="B5" s="105"/>
      <c r="C5" s="105"/>
      <c r="D5" s="105"/>
      <c r="E5" s="105"/>
      <c r="F5" s="105"/>
      <c r="G5" s="105"/>
      <c r="H5" s="105"/>
      <c r="I5" s="105"/>
      <c r="J5" s="106"/>
    </row>
    <row r="6" spans="1:17" ht="14.1" customHeight="1">
      <c r="A6" s="288" t="s">
        <v>155</v>
      </c>
      <c r="B6" s="289"/>
      <c r="C6" s="289"/>
      <c r="D6" s="289"/>
      <c r="E6" s="289"/>
      <c r="F6" s="289"/>
      <c r="G6" s="289"/>
      <c r="H6" s="289"/>
      <c r="I6" s="289"/>
      <c r="J6" s="290"/>
    </row>
    <row r="7" spans="1:17" ht="14.1" customHeight="1">
      <c r="A7" s="288" t="s">
        <v>202</v>
      </c>
      <c r="B7" s="289"/>
      <c r="C7" s="289"/>
      <c r="D7" s="289"/>
      <c r="E7" s="289"/>
      <c r="F7" s="289"/>
      <c r="G7" s="289"/>
      <c r="H7" s="289"/>
      <c r="I7" s="289"/>
      <c r="J7" s="290"/>
    </row>
    <row r="8" spans="1:17" ht="14.1" customHeight="1">
      <c r="A8" s="216"/>
      <c r="B8" s="217"/>
      <c r="C8" s="217"/>
      <c r="D8" s="217"/>
      <c r="E8" s="217"/>
      <c r="F8" s="217"/>
      <c r="G8" s="217"/>
      <c r="H8" s="217"/>
      <c r="I8" s="217"/>
      <c r="J8" s="218"/>
    </row>
    <row r="9" spans="1:17" ht="7.5" customHeight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7" s="8" customFormat="1" ht="12.75" customHeight="1">
      <c r="A10" s="7"/>
      <c r="B10" s="7"/>
      <c r="C10" s="7"/>
      <c r="D10" s="7"/>
      <c r="E10" s="7"/>
      <c r="F10" s="7"/>
      <c r="G10" s="7"/>
      <c r="H10" s="291" t="s">
        <v>130</v>
      </c>
      <c r="I10" s="291"/>
      <c r="J10" s="291"/>
      <c r="K10"/>
    </row>
    <row r="11" spans="1:17" s="10" customFormat="1" ht="12.75" customHeight="1">
      <c r="A11" s="8"/>
      <c r="B11" s="8"/>
      <c r="C11" s="8"/>
      <c r="D11" s="9"/>
      <c r="E11" s="9"/>
      <c r="F11" s="9"/>
      <c r="G11" s="9"/>
      <c r="H11" s="9"/>
      <c r="I11" s="9"/>
      <c r="J11" s="8"/>
    </row>
    <row r="12" spans="1:17" s="10" customFormat="1" ht="12" customHeight="1">
      <c r="A12" s="295" t="s">
        <v>126</v>
      </c>
      <c r="B12" s="297" t="s">
        <v>3</v>
      </c>
      <c r="C12" s="297"/>
      <c r="D12" s="297"/>
      <c r="E12" s="11"/>
      <c r="F12" s="297" t="s">
        <v>65</v>
      </c>
      <c r="G12" s="297"/>
      <c r="H12" s="297"/>
      <c r="I12" s="297"/>
      <c r="J12" s="298"/>
    </row>
    <row r="13" spans="1:17" s="16" customFormat="1" ht="24">
      <c r="A13" s="296"/>
      <c r="B13" s="12" t="s">
        <v>169</v>
      </c>
      <c r="C13" s="13"/>
      <c r="D13" s="12" t="s">
        <v>182</v>
      </c>
      <c r="E13" s="14"/>
      <c r="F13" s="12" t="s">
        <v>59</v>
      </c>
      <c r="G13" s="12"/>
      <c r="H13" s="12" t="s">
        <v>182</v>
      </c>
      <c r="I13" s="12"/>
      <c r="J13" s="15" t="s">
        <v>60</v>
      </c>
    </row>
    <row r="14" spans="1:17" s="16" customFormat="1" ht="12">
      <c r="A14" s="299" t="s">
        <v>0</v>
      </c>
      <c r="B14" s="300"/>
      <c r="C14" s="300"/>
      <c r="D14" s="300"/>
      <c r="E14" s="300"/>
      <c r="F14" s="300"/>
      <c r="G14" s="300"/>
      <c r="H14" s="300"/>
      <c r="I14" s="300"/>
      <c r="J14" s="301"/>
      <c r="L14" s="17"/>
    </row>
    <row r="15" spans="1:17" s="16" customFormat="1" ht="12">
      <c r="A15" s="18">
        <v>2019</v>
      </c>
      <c r="B15" s="19">
        <v>1528311</v>
      </c>
      <c r="C15" s="19"/>
      <c r="D15" s="19">
        <v>22050069</v>
      </c>
      <c r="E15" s="20"/>
      <c r="F15" s="21">
        <v>-9.0796545254007555</v>
      </c>
      <c r="G15" s="22"/>
      <c r="H15" s="21">
        <v>-7.0583464378547234</v>
      </c>
      <c r="I15" s="22"/>
      <c r="J15" s="23">
        <v>-20.659482481150079</v>
      </c>
      <c r="L15" s="17"/>
      <c r="M15" s="17"/>
      <c r="N15" s="17"/>
      <c r="O15" s="17"/>
      <c r="P15" s="17"/>
      <c r="Q15" s="17"/>
    </row>
    <row r="16" spans="1:17" s="16" customFormat="1" ht="12">
      <c r="A16" s="24">
        <v>2020</v>
      </c>
      <c r="B16" s="25">
        <v>1707335</v>
      </c>
      <c r="C16" s="25"/>
      <c r="D16" s="25">
        <v>23401255</v>
      </c>
      <c r="E16" s="26"/>
      <c r="F16" s="27">
        <v>11.713846200151679</v>
      </c>
      <c r="G16" s="28"/>
      <c r="H16" s="27">
        <v>6.1278084889439697</v>
      </c>
      <c r="I16" s="28"/>
      <c r="J16" s="29">
        <v>-57.749261994491903</v>
      </c>
      <c r="K16" s="30"/>
      <c r="L16" s="17"/>
      <c r="M16" s="17"/>
      <c r="N16" s="17"/>
      <c r="O16" s="17"/>
      <c r="P16" s="17"/>
      <c r="Q16" s="17"/>
    </row>
    <row r="17" spans="1:18" s="16" customFormat="1" ht="12">
      <c r="A17" s="18">
        <v>2021</v>
      </c>
      <c r="B17" s="19">
        <v>1308850</v>
      </c>
      <c r="C17" s="19"/>
      <c r="D17" s="19">
        <v>16361611</v>
      </c>
      <c r="E17" s="20"/>
      <c r="F17" s="21">
        <v>-23.339590648583908</v>
      </c>
      <c r="G17" s="22"/>
      <c r="H17" s="21">
        <v>-30.082335327742044</v>
      </c>
      <c r="I17" s="22"/>
      <c r="J17" s="23">
        <v>-46.078746411704017</v>
      </c>
      <c r="L17" s="17"/>
      <c r="M17" s="17"/>
      <c r="N17" s="17"/>
      <c r="O17" s="17"/>
      <c r="P17" s="17"/>
      <c r="Q17" s="17"/>
    </row>
    <row r="18" spans="1:18" s="16" customFormat="1" ht="12">
      <c r="A18" s="292" t="s">
        <v>1</v>
      </c>
      <c r="B18" s="293"/>
      <c r="C18" s="293"/>
      <c r="D18" s="293"/>
      <c r="E18" s="293"/>
      <c r="F18" s="293"/>
      <c r="G18" s="293"/>
      <c r="H18" s="293"/>
      <c r="I18" s="293"/>
      <c r="J18" s="294"/>
      <c r="L18" s="17"/>
      <c r="M18" s="17"/>
      <c r="N18" s="17"/>
      <c r="O18" s="17"/>
      <c r="P18" s="17"/>
      <c r="Q18" s="17"/>
      <c r="R18" s="17"/>
    </row>
    <row r="19" spans="1:18" s="16" customFormat="1" ht="12">
      <c r="A19" s="18">
        <v>2019</v>
      </c>
      <c r="B19" s="19">
        <v>1188413</v>
      </c>
      <c r="C19" s="19"/>
      <c r="D19" s="19">
        <v>16491910</v>
      </c>
      <c r="E19" s="20"/>
      <c r="F19" s="21">
        <v>-7.2286541978887016</v>
      </c>
      <c r="G19" s="22"/>
      <c r="H19" s="21">
        <v>-7.2796080984721527</v>
      </c>
      <c r="I19" s="22"/>
      <c r="J19" s="23">
        <v>-14.128844343252538</v>
      </c>
      <c r="K19" s="30"/>
      <c r="L19" s="17"/>
      <c r="M19" s="17"/>
      <c r="N19" s="17"/>
      <c r="O19" s="17"/>
      <c r="P19" s="17"/>
      <c r="Q19" s="17"/>
    </row>
    <row r="20" spans="1:18" s="16" customFormat="1" ht="12">
      <c r="A20" s="24">
        <v>2020</v>
      </c>
      <c r="B20" s="25">
        <v>1455120</v>
      </c>
      <c r="C20" s="25"/>
      <c r="D20" s="25">
        <v>18480594</v>
      </c>
      <c r="E20" s="26"/>
      <c r="F20" s="27">
        <v>22.44228227055747</v>
      </c>
      <c r="G20" s="28"/>
      <c r="H20" s="27">
        <v>12.058542643029213</v>
      </c>
      <c r="I20" s="28"/>
      <c r="J20" s="29">
        <v>-55.134045641100116</v>
      </c>
      <c r="L20" s="17"/>
      <c r="M20" s="17"/>
      <c r="N20" s="17"/>
      <c r="O20" s="17"/>
      <c r="P20" s="17"/>
      <c r="Q20" s="17"/>
    </row>
    <row r="21" spans="1:18">
      <c r="A21" s="18">
        <v>2021</v>
      </c>
      <c r="B21" s="19">
        <v>1145136</v>
      </c>
      <c r="C21" s="19"/>
      <c r="D21" s="19">
        <v>13074944</v>
      </c>
      <c r="E21" s="20"/>
      <c r="F21" s="21">
        <v>-21.302985320798285</v>
      </c>
      <c r="G21" s="22"/>
      <c r="H21" s="21">
        <v>-29.250412622018544</v>
      </c>
      <c r="I21" s="22"/>
      <c r="J21" s="23">
        <v>-41.751608507426177</v>
      </c>
      <c r="L21" s="17"/>
      <c r="M21" s="17"/>
      <c r="N21" s="17"/>
      <c r="O21" s="17"/>
      <c r="P21" s="17"/>
      <c r="Q21" s="17"/>
      <c r="R21" s="17"/>
    </row>
    <row r="22" spans="1:18">
      <c r="A22" s="292" t="s">
        <v>98</v>
      </c>
      <c r="B22" s="293"/>
      <c r="C22" s="293"/>
      <c r="D22" s="293"/>
      <c r="E22" s="293"/>
      <c r="F22" s="293"/>
      <c r="G22" s="293"/>
      <c r="H22" s="293"/>
      <c r="I22" s="293"/>
      <c r="J22" s="294"/>
      <c r="K22" s="30"/>
      <c r="L22" s="17"/>
      <c r="M22" s="17"/>
      <c r="N22" s="17"/>
      <c r="O22" s="17"/>
      <c r="P22" s="17"/>
      <c r="Q22" s="17"/>
    </row>
    <row r="23" spans="1:18">
      <c r="A23" s="18">
        <v>2019</v>
      </c>
      <c r="B23" s="19">
        <v>339898</v>
      </c>
      <c r="C23" s="19"/>
      <c r="D23" s="19">
        <v>5558159</v>
      </c>
      <c r="E23" s="20"/>
      <c r="F23" s="21">
        <v>-15.008714221058668</v>
      </c>
      <c r="G23" s="22"/>
      <c r="H23" s="21">
        <v>-6.3955696293131439</v>
      </c>
      <c r="I23" s="22"/>
      <c r="J23" s="23">
        <v>-37.325079888405163</v>
      </c>
      <c r="K23" s="30"/>
      <c r="L23" s="17"/>
      <c r="M23" s="17"/>
      <c r="N23" s="17"/>
      <c r="O23" s="17"/>
      <c r="P23" s="17"/>
      <c r="Q23" s="17"/>
    </row>
    <row r="24" spans="1:18">
      <c r="A24" s="24">
        <v>2020</v>
      </c>
      <c r="B24" s="25">
        <v>252215</v>
      </c>
      <c r="C24" s="25"/>
      <c r="D24" s="25">
        <v>4920661</v>
      </c>
      <c r="E24" s="26"/>
      <c r="F24" s="27">
        <v>-25.796856704070052</v>
      </c>
      <c r="G24" s="28"/>
      <c r="H24" s="27">
        <v>-11.469589121146058</v>
      </c>
      <c r="I24" s="28"/>
      <c r="J24" s="29">
        <v>-68.382144621147347</v>
      </c>
      <c r="K24" s="30"/>
      <c r="L24" s="17"/>
      <c r="M24" s="17"/>
      <c r="N24" s="17"/>
      <c r="O24" s="17"/>
      <c r="P24" s="17"/>
      <c r="Q24" s="17"/>
    </row>
    <row r="25" spans="1:18">
      <c r="A25" s="31">
        <v>2021</v>
      </c>
      <c r="B25" s="32">
        <v>163714</v>
      </c>
      <c r="C25" s="32"/>
      <c r="D25" s="32">
        <v>3286667</v>
      </c>
      <c r="E25" s="33"/>
      <c r="F25" s="34">
        <v>-35.089506968261205</v>
      </c>
      <c r="G25" s="35"/>
      <c r="H25" s="34">
        <v>-33.206798842675809</v>
      </c>
      <c r="I25" s="35"/>
      <c r="J25" s="36">
        <v>-64.516681368841063</v>
      </c>
      <c r="K25" s="30"/>
      <c r="L25" s="17"/>
      <c r="M25" s="17"/>
      <c r="N25" s="17"/>
      <c r="O25" s="17"/>
      <c r="P25" s="17"/>
      <c r="Q25" s="17"/>
    </row>
    <row r="26" spans="1:18">
      <c r="A26" s="37"/>
      <c r="B26" s="38"/>
      <c r="C26" s="37"/>
      <c r="D26" s="37"/>
      <c r="E26" s="37"/>
      <c r="F26" s="37"/>
      <c r="G26" s="37"/>
      <c r="H26" s="37"/>
      <c r="I26" s="37"/>
      <c r="J26" s="37"/>
      <c r="L26" s="17"/>
      <c r="N26" s="17"/>
    </row>
    <row r="27" spans="1:18" ht="5.0999999999999996" customHeight="1">
      <c r="A27" s="222"/>
      <c r="B27" s="223"/>
      <c r="C27" s="222"/>
      <c r="D27" s="222"/>
      <c r="E27" s="222"/>
      <c r="F27" s="222"/>
      <c r="G27" s="222"/>
      <c r="H27" s="222"/>
      <c r="I27" s="222"/>
      <c r="J27" s="224"/>
      <c r="L27" s="17"/>
      <c r="N27" s="17"/>
    </row>
    <row r="28" spans="1:18">
      <c r="A28" s="145" t="s">
        <v>127</v>
      </c>
      <c r="B28" s="7"/>
      <c r="C28" s="7"/>
      <c r="D28" s="7"/>
      <c r="E28" s="7"/>
      <c r="F28" s="7"/>
      <c r="G28" s="7"/>
      <c r="H28" s="7"/>
      <c r="I28" s="7"/>
      <c r="J28" s="59"/>
    </row>
    <row r="29" spans="1:18" ht="12.75" customHeight="1">
      <c r="A29" s="219" t="s">
        <v>156</v>
      </c>
      <c r="B29" s="225"/>
      <c r="C29" s="225"/>
      <c r="D29" s="225"/>
      <c r="E29" s="225"/>
      <c r="F29" s="225"/>
      <c r="G29" s="225"/>
      <c r="H29" s="225"/>
      <c r="I29" s="225"/>
      <c r="J29" s="226"/>
    </row>
    <row r="30" spans="1:18" ht="5.0999999999999996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</sheetData>
  <mergeCells count="10">
    <mergeCell ref="A3:J4"/>
    <mergeCell ref="A6:J6"/>
    <mergeCell ref="A7:J7"/>
    <mergeCell ref="H10:J10"/>
    <mergeCell ref="A22:J22"/>
    <mergeCell ref="A12:A13"/>
    <mergeCell ref="F12:J12"/>
    <mergeCell ref="A14:J14"/>
    <mergeCell ref="B12:D12"/>
    <mergeCell ref="A18:J18"/>
  </mergeCells>
  <phoneticPr fontId="0" type="noConversion"/>
  <hyperlinks>
    <hyperlink ref="H10:J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5"/>
    </row>
    <row r="4" spans="1:14" s="3" customFormat="1" ht="18" customHeight="1">
      <c r="A4" s="286"/>
      <c r="B4" s="286"/>
      <c r="C4" s="286"/>
      <c r="D4" s="286"/>
      <c r="E4" s="286"/>
      <c r="F4" s="286"/>
      <c r="G4" s="286"/>
      <c r="H4" s="287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8" t="s">
        <v>178</v>
      </c>
      <c r="B6" s="289"/>
      <c r="C6" s="289"/>
      <c r="D6" s="289"/>
      <c r="E6" s="289"/>
      <c r="F6" s="289"/>
      <c r="G6" s="289"/>
      <c r="H6" s="290"/>
    </row>
    <row r="7" spans="1:14" s="3" customFormat="1" ht="14.1" customHeight="1">
      <c r="A7" s="288" t="s">
        <v>94</v>
      </c>
      <c r="B7" s="289"/>
      <c r="C7" s="289"/>
      <c r="D7" s="289"/>
      <c r="E7" s="289"/>
      <c r="F7" s="289"/>
      <c r="G7" s="289"/>
      <c r="H7" s="290"/>
    </row>
    <row r="8" spans="1:14" s="3" customFormat="1" ht="14.1" customHeight="1">
      <c r="A8" s="288" t="s">
        <v>166</v>
      </c>
      <c r="B8" s="289"/>
      <c r="C8" s="289"/>
      <c r="D8" s="289"/>
      <c r="E8" s="289"/>
      <c r="F8" s="289"/>
      <c r="G8" s="289"/>
      <c r="H8" s="290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91" t="s">
        <v>130</v>
      </c>
      <c r="H10" s="291"/>
      <c r="I10" s="221"/>
      <c r="K10" s="220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7" t="s">
        <v>3</v>
      </c>
      <c r="N11" s="347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2082836</v>
      </c>
      <c r="C13" s="76">
        <v>54717</v>
      </c>
      <c r="D13" s="76">
        <v>49249</v>
      </c>
      <c r="E13" s="76">
        <v>68529</v>
      </c>
      <c r="F13" s="76">
        <v>129875</v>
      </c>
      <c r="G13" s="76">
        <v>22316</v>
      </c>
      <c r="H13" s="76">
        <v>37102</v>
      </c>
      <c r="I13" s="76">
        <v>5325</v>
      </c>
      <c r="J13" s="76">
        <v>9213</v>
      </c>
      <c r="K13" s="76">
        <v>7363</v>
      </c>
      <c r="L13" s="76">
        <v>6957</v>
      </c>
      <c r="M13" s="76">
        <v>2529</v>
      </c>
      <c r="N13" s="113">
        <v>2476011</v>
      </c>
    </row>
    <row r="14" spans="1:14">
      <c r="A14" s="114" t="s">
        <v>36</v>
      </c>
      <c r="B14" s="79">
        <v>862441</v>
      </c>
      <c r="C14" s="79">
        <v>25810</v>
      </c>
      <c r="D14" s="79">
        <v>1036</v>
      </c>
      <c r="E14" s="79">
        <v>37861</v>
      </c>
      <c r="F14" s="79">
        <v>45991</v>
      </c>
      <c r="G14" s="79">
        <v>344</v>
      </c>
      <c r="H14" s="79">
        <v>8113</v>
      </c>
      <c r="I14" s="79">
        <v>2978</v>
      </c>
      <c r="J14" s="79">
        <v>3034</v>
      </c>
      <c r="K14" s="79">
        <v>4862</v>
      </c>
      <c r="L14" s="79">
        <v>0</v>
      </c>
      <c r="M14" s="79">
        <v>0</v>
      </c>
      <c r="N14" s="115">
        <v>992470</v>
      </c>
    </row>
    <row r="15" spans="1:14">
      <c r="A15" s="112" t="s">
        <v>86</v>
      </c>
      <c r="B15" s="76">
        <v>2236646</v>
      </c>
      <c r="C15" s="76">
        <v>28454</v>
      </c>
      <c r="D15" s="76">
        <v>168071</v>
      </c>
      <c r="E15" s="76">
        <v>5303</v>
      </c>
      <c r="F15" s="76">
        <v>386863</v>
      </c>
      <c r="G15" s="76">
        <v>51703</v>
      </c>
      <c r="H15" s="76">
        <v>146816</v>
      </c>
      <c r="I15" s="76">
        <v>69119</v>
      </c>
      <c r="J15" s="76">
        <v>22544</v>
      </c>
      <c r="K15" s="76">
        <v>8052</v>
      </c>
      <c r="L15" s="76">
        <v>20403</v>
      </c>
      <c r="M15" s="76">
        <v>0</v>
      </c>
      <c r="N15" s="113">
        <v>3143974</v>
      </c>
    </row>
    <row r="16" spans="1:14">
      <c r="A16" s="114" t="s">
        <v>37</v>
      </c>
      <c r="B16" s="79">
        <v>612997</v>
      </c>
      <c r="C16" s="79">
        <v>5210</v>
      </c>
      <c r="D16" s="79">
        <v>29580</v>
      </c>
      <c r="E16" s="79">
        <v>30264</v>
      </c>
      <c r="F16" s="79">
        <v>13672</v>
      </c>
      <c r="G16" s="79">
        <v>64690</v>
      </c>
      <c r="H16" s="79">
        <v>1939</v>
      </c>
      <c r="I16" s="79">
        <v>7652</v>
      </c>
      <c r="J16" s="79">
        <v>0</v>
      </c>
      <c r="K16" s="79">
        <v>349</v>
      </c>
      <c r="L16" s="79">
        <v>254</v>
      </c>
      <c r="M16" s="79">
        <v>0</v>
      </c>
      <c r="N16" s="115">
        <v>766607</v>
      </c>
    </row>
    <row r="17" spans="1:14">
      <c r="A17" s="112" t="s">
        <v>38</v>
      </c>
      <c r="B17" s="76">
        <v>369483</v>
      </c>
      <c r="C17" s="76">
        <v>4661</v>
      </c>
      <c r="D17" s="76">
        <v>2855</v>
      </c>
      <c r="E17" s="76">
        <v>6738</v>
      </c>
      <c r="F17" s="76">
        <v>40052</v>
      </c>
      <c r="G17" s="76">
        <v>3515</v>
      </c>
      <c r="H17" s="76">
        <v>14513</v>
      </c>
      <c r="I17" s="76">
        <v>2952</v>
      </c>
      <c r="J17" s="76">
        <v>0</v>
      </c>
      <c r="K17" s="76">
        <v>115</v>
      </c>
      <c r="L17" s="76">
        <v>3610</v>
      </c>
      <c r="M17" s="76">
        <v>948</v>
      </c>
      <c r="N17" s="113">
        <v>449442</v>
      </c>
    </row>
    <row r="18" spans="1:14">
      <c r="A18" s="114" t="s">
        <v>39</v>
      </c>
      <c r="B18" s="79">
        <v>325932</v>
      </c>
      <c r="C18" s="79">
        <v>5296</v>
      </c>
      <c r="D18" s="79">
        <v>142</v>
      </c>
      <c r="E18" s="79">
        <v>75</v>
      </c>
      <c r="F18" s="79">
        <v>12505</v>
      </c>
      <c r="G18" s="79">
        <v>0</v>
      </c>
      <c r="H18" s="79">
        <v>577</v>
      </c>
      <c r="I18" s="79">
        <v>4237</v>
      </c>
      <c r="J18" s="79">
        <v>1894</v>
      </c>
      <c r="K18" s="79">
        <v>17</v>
      </c>
      <c r="L18" s="79">
        <v>0</v>
      </c>
      <c r="M18" s="79">
        <v>0</v>
      </c>
      <c r="N18" s="115">
        <v>350675</v>
      </c>
    </row>
    <row r="19" spans="1:14">
      <c r="A19" s="112" t="s">
        <v>40</v>
      </c>
      <c r="B19" s="76">
        <v>47616</v>
      </c>
      <c r="C19" s="76">
        <v>0</v>
      </c>
      <c r="D19" s="76">
        <v>0</v>
      </c>
      <c r="E19" s="76">
        <v>0</v>
      </c>
      <c r="F19" s="76">
        <v>707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48323</v>
      </c>
    </row>
    <row r="20" spans="1:14">
      <c r="A20" s="114" t="s">
        <v>41</v>
      </c>
      <c r="B20" s="79">
        <v>206311</v>
      </c>
      <c r="C20" s="79">
        <v>600</v>
      </c>
      <c r="D20" s="79">
        <v>413</v>
      </c>
      <c r="E20" s="79">
        <v>2638</v>
      </c>
      <c r="F20" s="79">
        <v>16765</v>
      </c>
      <c r="G20" s="79">
        <v>2008</v>
      </c>
      <c r="H20" s="79">
        <v>9379</v>
      </c>
      <c r="I20" s="79">
        <v>3557</v>
      </c>
      <c r="J20" s="79">
        <v>0</v>
      </c>
      <c r="K20" s="79">
        <v>2433</v>
      </c>
      <c r="L20" s="79">
        <v>261</v>
      </c>
      <c r="M20" s="79">
        <v>0</v>
      </c>
      <c r="N20" s="115">
        <v>244365</v>
      </c>
    </row>
    <row r="21" spans="1:14">
      <c r="A21" s="112" t="s">
        <v>43</v>
      </c>
      <c r="B21" s="76">
        <v>84906</v>
      </c>
      <c r="C21" s="76">
        <v>263</v>
      </c>
      <c r="D21" s="76">
        <v>1487</v>
      </c>
      <c r="E21" s="76">
        <v>3481</v>
      </c>
      <c r="F21" s="76">
        <v>19470</v>
      </c>
      <c r="G21" s="76">
        <v>1740</v>
      </c>
      <c r="H21" s="76">
        <v>2444</v>
      </c>
      <c r="I21" s="76">
        <v>6153</v>
      </c>
      <c r="J21" s="76">
        <v>18487</v>
      </c>
      <c r="K21" s="76">
        <v>1491</v>
      </c>
      <c r="L21" s="76">
        <v>104</v>
      </c>
      <c r="M21" s="76">
        <v>0</v>
      </c>
      <c r="N21" s="113">
        <v>140026</v>
      </c>
    </row>
    <row r="22" spans="1:14">
      <c r="A22" s="114" t="s">
        <v>44</v>
      </c>
      <c r="B22" s="79">
        <v>141304</v>
      </c>
      <c r="C22" s="79">
        <v>1009</v>
      </c>
      <c r="D22" s="79">
        <v>0</v>
      </c>
      <c r="E22" s="79">
        <v>3087</v>
      </c>
      <c r="F22" s="79">
        <v>24424</v>
      </c>
      <c r="G22" s="79">
        <v>2211</v>
      </c>
      <c r="H22" s="79">
        <v>24010</v>
      </c>
      <c r="I22" s="79">
        <v>3084</v>
      </c>
      <c r="J22" s="79">
        <v>1204</v>
      </c>
      <c r="K22" s="79">
        <v>295</v>
      </c>
      <c r="L22" s="79">
        <v>1258</v>
      </c>
      <c r="M22" s="79">
        <v>0</v>
      </c>
      <c r="N22" s="115">
        <v>201886</v>
      </c>
    </row>
    <row r="23" spans="1:14">
      <c r="A23" s="112" t="s">
        <v>45</v>
      </c>
      <c r="B23" s="76">
        <v>1073731</v>
      </c>
      <c r="C23" s="76">
        <v>81063</v>
      </c>
      <c r="D23" s="76">
        <v>11864</v>
      </c>
      <c r="E23" s="76">
        <v>96420</v>
      </c>
      <c r="F23" s="76">
        <v>59089</v>
      </c>
      <c r="G23" s="76">
        <v>5735</v>
      </c>
      <c r="H23" s="76">
        <v>31680</v>
      </c>
      <c r="I23" s="76">
        <v>3821</v>
      </c>
      <c r="J23" s="76">
        <v>1981</v>
      </c>
      <c r="K23" s="76">
        <v>841</v>
      </c>
      <c r="L23" s="76">
        <v>1989</v>
      </c>
      <c r="M23" s="76">
        <v>3049</v>
      </c>
      <c r="N23" s="113">
        <v>1371263</v>
      </c>
    </row>
    <row r="24" spans="1:14">
      <c r="A24" s="114" t="s">
        <v>46</v>
      </c>
      <c r="B24" s="79">
        <v>13122</v>
      </c>
      <c r="C24" s="79">
        <v>0</v>
      </c>
      <c r="D24" s="79">
        <v>0</v>
      </c>
      <c r="E24" s="79">
        <v>0</v>
      </c>
      <c r="F24" s="79">
        <v>514</v>
      </c>
      <c r="G24" s="79">
        <v>0</v>
      </c>
      <c r="H24" s="79">
        <v>6965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20601</v>
      </c>
    </row>
    <row r="25" spans="1:14">
      <c r="A25" s="112" t="s">
        <v>47</v>
      </c>
      <c r="B25" s="76">
        <v>252978</v>
      </c>
      <c r="C25" s="76">
        <v>15590</v>
      </c>
      <c r="D25" s="76">
        <v>0</v>
      </c>
      <c r="E25" s="76">
        <v>572</v>
      </c>
      <c r="F25" s="76">
        <v>13308</v>
      </c>
      <c r="G25" s="76">
        <v>1002</v>
      </c>
      <c r="H25" s="76">
        <v>0</v>
      </c>
      <c r="I25" s="76">
        <v>7632</v>
      </c>
      <c r="J25" s="76">
        <v>592</v>
      </c>
      <c r="K25" s="76">
        <v>0</v>
      </c>
      <c r="L25" s="76">
        <v>0</v>
      </c>
      <c r="M25" s="76">
        <v>0</v>
      </c>
      <c r="N25" s="113">
        <v>291674</v>
      </c>
    </row>
    <row r="26" spans="1:14">
      <c r="A26" s="114" t="s">
        <v>48</v>
      </c>
      <c r="B26" s="79">
        <v>75644</v>
      </c>
      <c r="C26" s="79">
        <v>0</v>
      </c>
      <c r="D26" s="79">
        <v>300</v>
      </c>
      <c r="E26" s="79">
        <v>2690</v>
      </c>
      <c r="F26" s="79">
        <v>5869</v>
      </c>
      <c r="G26" s="79">
        <v>0</v>
      </c>
      <c r="H26" s="79">
        <v>7152</v>
      </c>
      <c r="I26" s="79">
        <v>7122</v>
      </c>
      <c r="J26" s="79">
        <v>0</v>
      </c>
      <c r="K26" s="79">
        <v>1290</v>
      </c>
      <c r="L26" s="79">
        <v>1265</v>
      </c>
      <c r="M26" s="79">
        <v>0</v>
      </c>
      <c r="N26" s="115">
        <v>101332</v>
      </c>
    </row>
    <row r="27" spans="1:14">
      <c r="A27" s="112" t="s">
        <v>49</v>
      </c>
      <c r="B27" s="76">
        <v>207030</v>
      </c>
      <c r="C27" s="76">
        <v>694</v>
      </c>
      <c r="D27" s="76">
        <v>1043</v>
      </c>
      <c r="E27" s="76">
        <v>1863</v>
      </c>
      <c r="F27" s="76">
        <v>23087</v>
      </c>
      <c r="G27" s="76">
        <v>114382</v>
      </c>
      <c r="H27" s="76">
        <v>0</v>
      </c>
      <c r="I27" s="76">
        <v>31</v>
      </c>
      <c r="J27" s="76">
        <v>0</v>
      </c>
      <c r="K27" s="76">
        <v>580</v>
      </c>
      <c r="L27" s="76">
        <v>579</v>
      </c>
      <c r="M27" s="76">
        <v>72</v>
      </c>
      <c r="N27" s="113">
        <v>349361</v>
      </c>
    </row>
    <row r="28" spans="1:14">
      <c r="A28" s="114" t="s">
        <v>50</v>
      </c>
      <c r="B28" s="79">
        <v>366797</v>
      </c>
      <c r="C28" s="79">
        <v>711</v>
      </c>
      <c r="D28" s="79">
        <v>0</v>
      </c>
      <c r="E28" s="79">
        <v>1743</v>
      </c>
      <c r="F28" s="79">
        <v>12982</v>
      </c>
      <c r="G28" s="79">
        <v>1031</v>
      </c>
      <c r="H28" s="79">
        <v>12822</v>
      </c>
      <c r="I28" s="79">
        <v>1055</v>
      </c>
      <c r="J28" s="79">
        <v>0</v>
      </c>
      <c r="K28" s="79">
        <v>1414</v>
      </c>
      <c r="L28" s="79">
        <v>105</v>
      </c>
      <c r="M28" s="79">
        <v>0</v>
      </c>
      <c r="N28" s="115">
        <v>398660</v>
      </c>
    </row>
    <row r="29" spans="1:14">
      <c r="A29" s="112" t="s">
        <v>51</v>
      </c>
      <c r="B29" s="76">
        <v>237911</v>
      </c>
      <c r="C29" s="76">
        <v>352</v>
      </c>
      <c r="D29" s="76">
        <v>175</v>
      </c>
      <c r="E29" s="76">
        <v>402</v>
      </c>
      <c r="F29" s="76">
        <v>23684</v>
      </c>
      <c r="G29" s="76">
        <v>1315</v>
      </c>
      <c r="H29" s="76">
        <v>16746</v>
      </c>
      <c r="I29" s="76">
        <v>14162</v>
      </c>
      <c r="J29" s="76">
        <v>5156</v>
      </c>
      <c r="K29" s="76">
        <v>168</v>
      </c>
      <c r="L29" s="76">
        <v>1365</v>
      </c>
      <c r="M29" s="76">
        <v>0</v>
      </c>
      <c r="N29" s="113">
        <v>301436</v>
      </c>
    </row>
    <row r="30" spans="1:14">
      <c r="A30" s="114" t="s">
        <v>58</v>
      </c>
      <c r="B30" s="79">
        <v>379956</v>
      </c>
      <c r="C30" s="79">
        <v>8676</v>
      </c>
      <c r="D30" s="79">
        <v>248</v>
      </c>
      <c r="E30" s="79">
        <v>20008</v>
      </c>
      <c r="F30" s="79">
        <v>44218</v>
      </c>
      <c r="G30" s="79">
        <v>4196</v>
      </c>
      <c r="H30" s="79">
        <v>10190</v>
      </c>
      <c r="I30" s="79">
        <v>4658</v>
      </c>
      <c r="J30" s="79">
        <v>403</v>
      </c>
      <c r="K30" s="79">
        <v>2309</v>
      </c>
      <c r="L30" s="79">
        <v>1314</v>
      </c>
      <c r="M30" s="79">
        <v>0</v>
      </c>
      <c r="N30" s="115">
        <v>476176</v>
      </c>
    </row>
    <row r="31" spans="1:14">
      <c r="A31" s="112" t="s">
        <v>52</v>
      </c>
      <c r="B31" s="76">
        <v>380185</v>
      </c>
      <c r="C31" s="76">
        <v>27066</v>
      </c>
      <c r="D31" s="76">
        <v>21</v>
      </c>
      <c r="E31" s="76">
        <v>1631</v>
      </c>
      <c r="F31" s="76">
        <v>18780</v>
      </c>
      <c r="G31" s="76">
        <v>3766</v>
      </c>
      <c r="H31" s="76">
        <v>59</v>
      </c>
      <c r="I31" s="76">
        <v>12929</v>
      </c>
      <c r="J31" s="76">
        <v>3735</v>
      </c>
      <c r="K31" s="76">
        <v>252</v>
      </c>
      <c r="L31" s="76">
        <v>0</v>
      </c>
      <c r="M31" s="76">
        <v>0</v>
      </c>
      <c r="N31" s="113">
        <v>448424</v>
      </c>
    </row>
    <row r="32" spans="1:14">
      <c r="A32" s="114" t="s">
        <v>53</v>
      </c>
      <c r="B32" s="79">
        <v>479316</v>
      </c>
      <c r="C32" s="79">
        <v>5431</v>
      </c>
      <c r="D32" s="79">
        <v>681</v>
      </c>
      <c r="E32" s="79">
        <v>10003</v>
      </c>
      <c r="F32" s="79">
        <v>32414</v>
      </c>
      <c r="G32" s="79">
        <v>1276</v>
      </c>
      <c r="H32" s="79">
        <v>7048</v>
      </c>
      <c r="I32" s="79">
        <v>212</v>
      </c>
      <c r="J32" s="79">
        <v>204</v>
      </c>
      <c r="K32" s="79">
        <v>1929</v>
      </c>
      <c r="L32" s="79">
        <v>9426</v>
      </c>
      <c r="M32" s="79">
        <v>384</v>
      </c>
      <c r="N32" s="115">
        <v>548324</v>
      </c>
    </row>
    <row r="33" spans="1:14">
      <c r="A33" s="112" t="s">
        <v>56</v>
      </c>
      <c r="B33" s="76">
        <v>427042</v>
      </c>
      <c r="C33" s="76">
        <v>6843</v>
      </c>
      <c r="D33" s="76">
        <v>9068</v>
      </c>
      <c r="E33" s="76">
        <v>9478</v>
      </c>
      <c r="F33" s="76">
        <v>116299</v>
      </c>
      <c r="G33" s="76">
        <v>3932</v>
      </c>
      <c r="H33" s="76">
        <v>14837</v>
      </c>
      <c r="I33" s="76">
        <v>9731</v>
      </c>
      <c r="J33" s="76">
        <v>0</v>
      </c>
      <c r="K33" s="76">
        <v>1483</v>
      </c>
      <c r="L33" s="76">
        <v>4449</v>
      </c>
      <c r="M33" s="76">
        <v>123</v>
      </c>
      <c r="N33" s="113">
        <v>603285</v>
      </c>
    </row>
    <row r="34" spans="1:14">
      <c r="A34" s="114" t="s">
        <v>54</v>
      </c>
      <c r="B34" s="79">
        <v>122975</v>
      </c>
      <c r="C34" s="79">
        <v>0</v>
      </c>
      <c r="D34" s="79">
        <v>1519</v>
      </c>
      <c r="E34" s="79">
        <v>1652</v>
      </c>
      <c r="F34" s="79">
        <v>16668</v>
      </c>
      <c r="G34" s="79">
        <v>1847</v>
      </c>
      <c r="H34" s="79">
        <v>1156</v>
      </c>
      <c r="I34" s="79">
        <v>1514</v>
      </c>
      <c r="J34" s="79">
        <v>0</v>
      </c>
      <c r="K34" s="79">
        <v>801</v>
      </c>
      <c r="L34" s="79">
        <v>427</v>
      </c>
      <c r="M34" s="79">
        <v>14</v>
      </c>
      <c r="N34" s="115">
        <v>148573</v>
      </c>
    </row>
    <row r="35" spans="1:14">
      <c r="A35" s="112" t="s">
        <v>55</v>
      </c>
      <c r="B35" s="76">
        <v>613343</v>
      </c>
      <c r="C35" s="76">
        <v>0</v>
      </c>
      <c r="D35" s="76">
        <v>0</v>
      </c>
      <c r="E35" s="76">
        <v>860</v>
      </c>
      <c r="F35" s="76">
        <v>14513</v>
      </c>
      <c r="G35" s="76">
        <v>1657</v>
      </c>
      <c r="H35" s="76">
        <v>6424</v>
      </c>
      <c r="I35" s="76">
        <v>929</v>
      </c>
      <c r="J35" s="76">
        <v>200</v>
      </c>
      <c r="K35" s="76">
        <v>0</v>
      </c>
      <c r="L35" s="76">
        <v>200</v>
      </c>
      <c r="M35" s="76">
        <v>50</v>
      </c>
      <c r="N35" s="113">
        <v>638176</v>
      </c>
    </row>
    <row r="36" spans="1:14">
      <c r="A36" s="114" t="s">
        <v>66</v>
      </c>
      <c r="B36" s="79">
        <v>1327933</v>
      </c>
      <c r="C36" s="79">
        <v>38394</v>
      </c>
      <c r="D36" s="79">
        <v>1378</v>
      </c>
      <c r="E36" s="79">
        <v>84851</v>
      </c>
      <c r="F36" s="79">
        <v>147458</v>
      </c>
      <c r="G36" s="79">
        <v>7378</v>
      </c>
      <c r="H36" s="79">
        <v>22953</v>
      </c>
      <c r="I36" s="79">
        <v>18177</v>
      </c>
      <c r="J36" s="79">
        <v>1751</v>
      </c>
      <c r="K36" s="79">
        <v>141</v>
      </c>
      <c r="L36" s="79">
        <v>722</v>
      </c>
      <c r="M36" s="79">
        <v>0</v>
      </c>
      <c r="N36" s="115">
        <v>1651136</v>
      </c>
    </row>
    <row r="37" spans="1:14">
      <c r="A37" s="112" t="s">
        <v>35</v>
      </c>
      <c r="B37" s="76">
        <v>6012</v>
      </c>
      <c r="C37" s="76">
        <v>288</v>
      </c>
      <c r="D37" s="76">
        <v>232</v>
      </c>
      <c r="E37" s="76">
        <v>332</v>
      </c>
      <c r="F37" s="76">
        <v>2660</v>
      </c>
      <c r="G37" s="76">
        <v>400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113">
        <v>9924</v>
      </c>
    </row>
    <row r="38" spans="1:14">
      <c r="A38" s="114" t="s">
        <v>42</v>
      </c>
      <c r="B38" s="79">
        <v>48742</v>
      </c>
      <c r="C38" s="79">
        <v>424</v>
      </c>
      <c r="D38" s="79">
        <v>0</v>
      </c>
      <c r="E38" s="79">
        <v>448</v>
      </c>
      <c r="F38" s="79">
        <v>2154</v>
      </c>
      <c r="G38" s="79">
        <v>0</v>
      </c>
      <c r="H38" s="79">
        <v>348</v>
      </c>
      <c r="I38" s="79">
        <v>3932</v>
      </c>
      <c r="J38" s="79">
        <v>0</v>
      </c>
      <c r="K38" s="79">
        <v>0</v>
      </c>
      <c r="L38" s="79">
        <v>354</v>
      </c>
      <c r="M38" s="79">
        <v>0</v>
      </c>
      <c r="N38" s="115">
        <v>56402</v>
      </c>
    </row>
    <row r="39" spans="1:14">
      <c r="A39" s="112" t="s">
        <v>87</v>
      </c>
      <c r="B39" s="76">
        <v>37189</v>
      </c>
      <c r="C39" s="76">
        <v>86</v>
      </c>
      <c r="D39" s="76">
        <v>0</v>
      </c>
      <c r="E39" s="76">
        <v>379</v>
      </c>
      <c r="F39" s="76">
        <v>4980</v>
      </c>
      <c r="G39" s="76">
        <v>0</v>
      </c>
      <c r="H39" s="76">
        <v>1262</v>
      </c>
      <c r="I39" s="76">
        <v>0</v>
      </c>
      <c r="J39" s="76">
        <v>3795</v>
      </c>
      <c r="K39" s="76">
        <v>0</v>
      </c>
      <c r="L39" s="76">
        <v>3346</v>
      </c>
      <c r="M39" s="76">
        <v>0</v>
      </c>
      <c r="N39" s="113">
        <v>51037</v>
      </c>
    </row>
    <row r="40" spans="1:14">
      <c r="A40" s="114" t="s">
        <v>88</v>
      </c>
      <c r="B40" s="79">
        <v>6269</v>
      </c>
      <c r="C40" s="79">
        <v>0</v>
      </c>
      <c r="D40" s="79">
        <v>0</v>
      </c>
      <c r="E40" s="79">
        <v>1915</v>
      </c>
      <c r="F40" s="79">
        <v>212</v>
      </c>
      <c r="G40" s="79">
        <v>0</v>
      </c>
      <c r="H40" s="79">
        <v>71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8467</v>
      </c>
    </row>
    <row r="41" spans="1:14">
      <c r="A41" s="112" t="s">
        <v>89</v>
      </c>
      <c r="B41" s="76">
        <v>7631</v>
      </c>
      <c r="C41" s="76">
        <v>340</v>
      </c>
      <c r="D41" s="76">
        <v>237</v>
      </c>
      <c r="E41" s="76">
        <v>281</v>
      </c>
      <c r="F41" s="76">
        <v>2165</v>
      </c>
      <c r="G41" s="76">
        <v>0</v>
      </c>
      <c r="H41" s="76">
        <v>851</v>
      </c>
      <c r="I41" s="76">
        <v>643</v>
      </c>
      <c r="J41" s="76">
        <v>1035</v>
      </c>
      <c r="K41" s="76">
        <v>0</v>
      </c>
      <c r="L41" s="76">
        <v>0</v>
      </c>
      <c r="M41" s="76">
        <v>0</v>
      </c>
      <c r="N41" s="113">
        <v>13183</v>
      </c>
    </row>
    <row r="42" spans="1:14">
      <c r="A42" s="114" t="s">
        <v>90</v>
      </c>
      <c r="B42" s="79">
        <v>5276</v>
      </c>
      <c r="C42" s="79">
        <v>0</v>
      </c>
      <c r="D42" s="79">
        <v>0</v>
      </c>
      <c r="E42" s="79">
        <v>846</v>
      </c>
      <c r="F42" s="79">
        <v>1590</v>
      </c>
      <c r="G42" s="79">
        <v>0</v>
      </c>
      <c r="H42" s="79">
        <v>0</v>
      </c>
      <c r="I42" s="79">
        <v>0</v>
      </c>
      <c r="J42" s="79">
        <v>208</v>
      </c>
      <c r="K42" s="79">
        <v>460</v>
      </c>
      <c r="L42" s="79">
        <v>0</v>
      </c>
      <c r="M42" s="79">
        <v>0</v>
      </c>
      <c r="N42" s="115">
        <v>8380</v>
      </c>
    </row>
    <row r="43" spans="1:14">
      <c r="A43" s="112" t="s">
        <v>91</v>
      </c>
      <c r="B43" s="76">
        <v>23144</v>
      </c>
      <c r="C43" s="76">
        <v>0</v>
      </c>
      <c r="D43" s="76">
        <v>566</v>
      </c>
      <c r="E43" s="76">
        <v>201</v>
      </c>
      <c r="F43" s="76">
        <v>3343</v>
      </c>
      <c r="G43" s="76">
        <v>572</v>
      </c>
      <c r="H43" s="76">
        <v>2050</v>
      </c>
      <c r="I43" s="76">
        <v>0</v>
      </c>
      <c r="J43" s="76">
        <v>2141</v>
      </c>
      <c r="K43" s="76">
        <v>0</v>
      </c>
      <c r="L43" s="76">
        <v>0</v>
      </c>
      <c r="M43" s="76">
        <v>0</v>
      </c>
      <c r="N43" s="113">
        <v>32017</v>
      </c>
    </row>
    <row r="44" spans="1:14">
      <c r="A44" s="114" t="s">
        <v>92</v>
      </c>
      <c r="B44" s="79">
        <v>3170</v>
      </c>
      <c r="C44" s="79">
        <v>0</v>
      </c>
      <c r="D44" s="79">
        <v>0</v>
      </c>
      <c r="E44" s="79">
        <v>400</v>
      </c>
      <c r="F44" s="79">
        <v>210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3780</v>
      </c>
    </row>
    <row r="45" spans="1:14">
      <c r="A45" s="112" t="s">
        <v>93</v>
      </c>
      <c r="B45" s="76">
        <v>9076</v>
      </c>
      <c r="C45" s="76">
        <v>0</v>
      </c>
      <c r="D45" s="76">
        <v>0</v>
      </c>
      <c r="E45" s="76">
        <v>0</v>
      </c>
      <c r="F45" s="76">
        <v>467</v>
      </c>
      <c r="G45" s="76">
        <v>291</v>
      </c>
      <c r="H45" s="76">
        <v>0</v>
      </c>
      <c r="I45" s="76">
        <v>5955</v>
      </c>
      <c r="J45" s="76">
        <v>432</v>
      </c>
      <c r="K45" s="76">
        <v>0</v>
      </c>
      <c r="L45" s="76">
        <v>0</v>
      </c>
      <c r="M45" s="76">
        <v>0</v>
      </c>
      <c r="N45" s="113">
        <v>16221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13074944</v>
      </c>
      <c r="C47" s="85">
        <v>311978</v>
      </c>
      <c r="D47" s="85">
        <v>280165</v>
      </c>
      <c r="E47" s="85">
        <v>394951</v>
      </c>
      <c r="F47" s="85">
        <v>1236988</v>
      </c>
      <c r="G47" s="85">
        <v>297307</v>
      </c>
      <c r="H47" s="85">
        <v>387507</v>
      </c>
      <c r="I47" s="85">
        <v>197560</v>
      </c>
      <c r="J47" s="85">
        <v>78009</v>
      </c>
      <c r="K47" s="85">
        <v>36645</v>
      </c>
      <c r="L47" s="85">
        <v>58388</v>
      </c>
      <c r="M47" s="85">
        <v>7169</v>
      </c>
      <c r="N47" s="117">
        <v>16361611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127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85546875" style="96" customWidth="1"/>
    <col min="10" max="16384" width="11.42578125" style="96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179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159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91" t="s">
        <v>130</v>
      </c>
      <c r="I10" s="291"/>
      <c r="J10" s="221"/>
    </row>
    <row r="11" spans="1:12" s="3" customFormat="1" ht="12.75" customHeight="1">
      <c r="A11" s="94"/>
      <c r="B11" s="95"/>
      <c r="C11" s="95"/>
      <c r="D11" s="95"/>
      <c r="E11" s="95"/>
      <c r="F11" s="348" t="s">
        <v>69</v>
      </c>
      <c r="G11" s="348"/>
      <c r="H11" s="348"/>
    </row>
    <row r="12" spans="1:12" ht="12.75" customHeight="1">
      <c r="A12" s="302" t="s">
        <v>4</v>
      </c>
      <c r="B12" s="305" t="s">
        <v>68</v>
      </c>
      <c r="C12" s="305"/>
      <c r="D12" s="305"/>
      <c r="E12" s="13"/>
      <c r="F12" s="297" t="s">
        <v>33</v>
      </c>
      <c r="G12" s="297"/>
      <c r="H12" s="298"/>
    </row>
    <row r="13" spans="1:12">
      <c r="A13" s="303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50">
        <v>0</v>
      </c>
      <c r="C14" s="50">
        <v>0</v>
      </c>
      <c r="D14" s="50">
        <v>0</v>
      </c>
      <c r="E14" s="50"/>
      <c r="F14" s="50">
        <v>0</v>
      </c>
      <c r="G14" s="50">
        <v>0</v>
      </c>
      <c r="H14" s="51">
        <v>0</v>
      </c>
    </row>
    <row r="15" spans="1:12">
      <c r="A15" s="98" t="s">
        <v>36</v>
      </c>
      <c r="B15" s="53">
        <v>2368</v>
      </c>
      <c r="C15" s="53">
        <v>859</v>
      </c>
      <c r="D15" s="53">
        <v>1509</v>
      </c>
      <c r="E15" s="53"/>
      <c r="F15" s="53">
        <v>52</v>
      </c>
      <c r="G15" s="53">
        <v>20</v>
      </c>
      <c r="H15" s="54">
        <v>32</v>
      </c>
    </row>
    <row r="16" spans="1:12">
      <c r="A16" s="97" t="s">
        <v>86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51">
        <v>0</v>
      </c>
    </row>
    <row r="17" spans="1:8">
      <c r="A17" s="98" t="s">
        <v>37</v>
      </c>
      <c r="B17" s="53">
        <v>0</v>
      </c>
      <c r="C17" s="53">
        <v>0</v>
      </c>
      <c r="D17" s="53">
        <v>0</v>
      </c>
      <c r="E17" s="53"/>
      <c r="F17" s="53">
        <v>0</v>
      </c>
      <c r="G17" s="53">
        <v>0</v>
      </c>
      <c r="H17" s="54">
        <v>0</v>
      </c>
    </row>
    <row r="18" spans="1:8">
      <c r="A18" s="97" t="s">
        <v>38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51">
        <v>0</v>
      </c>
    </row>
    <row r="19" spans="1:8">
      <c r="A19" s="98" t="s">
        <v>39</v>
      </c>
      <c r="B19" s="53">
        <v>0</v>
      </c>
      <c r="C19" s="53">
        <v>0</v>
      </c>
      <c r="D19" s="53">
        <v>0</v>
      </c>
      <c r="E19" s="53"/>
      <c r="F19" s="53">
        <v>0</v>
      </c>
      <c r="G19" s="53">
        <v>0</v>
      </c>
      <c r="H19" s="54">
        <v>0</v>
      </c>
    </row>
    <row r="20" spans="1:8">
      <c r="A20" s="97" t="s">
        <v>40</v>
      </c>
      <c r="B20" s="50">
        <v>0</v>
      </c>
      <c r="C20" s="50">
        <v>0</v>
      </c>
      <c r="D20" s="50">
        <v>0</v>
      </c>
      <c r="E20" s="50"/>
      <c r="F20" s="50">
        <v>0</v>
      </c>
      <c r="G20" s="50">
        <v>0</v>
      </c>
      <c r="H20" s="51">
        <v>0</v>
      </c>
    </row>
    <row r="21" spans="1:8">
      <c r="A21" s="98" t="s">
        <v>41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4">
        <v>0</v>
      </c>
    </row>
    <row r="22" spans="1:8">
      <c r="A22" s="97" t="s">
        <v>43</v>
      </c>
      <c r="B22" s="50">
        <v>0</v>
      </c>
      <c r="C22" s="50">
        <v>0</v>
      </c>
      <c r="D22" s="50">
        <v>0</v>
      </c>
      <c r="E22" s="50"/>
      <c r="F22" s="50">
        <v>0</v>
      </c>
      <c r="G22" s="50">
        <v>0</v>
      </c>
      <c r="H22" s="51">
        <v>0</v>
      </c>
    </row>
    <row r="23" spans="1:8">
      <c r="A23" s="98" t="s">
        <v>44</v>
      </c>
      <c r="B23" s="53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4">
        <v>0</v>
      </c>
    </row>
    <row r="24" spans="1:8">
      <c r="A24" s="97" t="s">
        <v>45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51">
        <v>0</v>
      </c>
    </row>
    <row r="25" spans="1:8">
      <c r="A25" s="98" t="s">
        <v>46</v>
      </c>
      <c r="B25" s="53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4">
        <v>0</v>
      </c>
    </row>
    <row r="26" spans="1:8">
      <c r="A26" s="97" t="s">
        <v>47</v>
      </c>
      <c r="B26" s="50">
        <v>47</v>
      </c>
      <c r="C26" s="50">
        <v>47</v>
      </c>
      <c r="D26" s="50">
        <v>0</v>
      </c>
      <c r="E26" s="50"/>
      <c r="F26" s="50">
        <v>1</v>
      </c>
      <c r="G26" s="50">
        <v>1</v>
      </c>
      <c r="H26" s="51">
        <v>0</v>
      </c>
    </row>
    <row r="27" spans="1:8">
      <c r="A27" s="98" t="s">
        <v>48</v>
      </c>
      <c r="B27" s="53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4">
        <v>0</v>
      </c>
    </row>
    <row r="28" spans="1:8">
      <c r="A28" s="97" t="s">
        <v>49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51">
        <v>0</v>
      </c>
    </row>
    <row r="29" spans="1:8">
      <c r="A29" s="98" t="s">
        <v>50</v>
      </c>
      <c r="B29" s="53">
        <v>4674</v>
      </c>
      <c r="C29" s="53">
        <v>1080</v>
      </c>
      <c r="D29" s="53">
        <v>3594</v>
      </c>
      <c r="E29" s="53"/>
      <c r="F29" s="53">
        <v>95</v>
      </c>
      <c r="G29" s="53">
        <v>15</v>
      </c>
      <c r="H29" s="54">
        <v>80</v>
      </c>
    </row>
    <row r="30" spans="1:8">
      <c r="A30" s="97" t="s">
        <v>51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v>0</v>
      </c>
      <c r="H30" s="51">
        <v>0</v>
      </c>
    </row>
    <row r="31" spans="1:8">
      <c r="A31" s="98" t="s">
        <v>58</v>
      </c>
      <c r="B31" s="53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4">
        <v>0</v>
      </c>
    </row>
    <row r="32" spans="1:8">
      <c r="A32" s="97" t="s">
        <v>52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51">
        <v>0</v>
      </c>
    </row>
    <row r="33" spans="1:8">
      <c r="A33" s="98" t="s">
        <v>53</v>
      </c>
      <c r="B33" s="53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4">
        <v>0</v>
      </c>
    </row>
    <row r="34" spans="1:8">
      <c r="A34" s="97" t="s">
        <v>56</v>
      </c>
      <c r="B34" s="50">
        <v>27038</v>
      </c>
      <c r="C34" s="50">
        <v>1141</v>
      </c>
      <c r="D34" s="50">
        <v>25897</v>
      </c>
      <c r="E34" s="50"/>
      <c r="F34" s="50">
        <v>444</v>
      </c>
      <c r="G34" s="50">
        <v>24</v>
      </c>
      <c r="H34" s="51">
        <v>420</v>
      </c>
    </row>
    <row r="35" spans="1:8">
      <c r="A35" s="98" t="s">
        <v>54</v>
      </c>
      <c r="B35" s="53">
        <v>234</v>
      </c>
      <c r="C35" s="53">
        <v>234</v>
      </c>
      <c r="D35" s="53">
        <v>0</v>
      </c>
      <c r="E35" s="53"/>
      <c r="F35" s="53">
        <v>2</v>
      </c>
      <c r="G35" s="53">
        <v>2</v>
      </c>
      <c r="H35" s="54">
        <v>0</v>
      </c>
    </row>
    <row r="36" spans="1:8">
      <c r="A36" s="97" t="s">
        <v>55</v>
      </c>
      <c r="B36" s="50">
        <v>362</v>
      </c>
      <c r="C36" s="50">
        <v>0</v>
      </c>
      <c r="D36" s="50">
        <v>362</v>
      </c>
      <c r="E36" s="50"/>
      <c r="F36" s="50">
        <v>12</v>
      </c>
      <c r="G36" s="50">
        <v>0</v>
      </c>
      <c r="H36" s="51">
        <v>12</v>
      </c>
    </row>
    <row r="37" spans="1:8">
      <c r="A37" s="98" t="s">
        <v>66</v>
      </c>
      <c r="B37" s="53">
        <v>0</v>
      </c>
      <c r="C37" s="53">
        <v>0</v>
      </c>
      <c r="D37" s="53">
        <v>0</v>
      </c>
      <c r="E37" s="53"/>
      <c r="F37" s="53">
        <v>0</v>
      </c>
      <c r="G37" s="53">
        <v>0</v>
      </c>
      <c r="H37" s="54">
        <v>0</v>
      </c>
    </row>
    <row r="38" spans="1:8">
      <c r="A38" s="97" t="s">
        <v>35</v>
      </c>
      <c r="B38" s="50">
        <v>0</v>
      </c>
      <c r="C38" s="50">
        <v>0</v>
      </c>
      <c r="D38" s="50">
        <v>0</v>
      </c>
      <c r="E38" s="50"/>
      <c r="F38" s="50">
        <v>0</v>
      </c>
      <c r="G38" s="50">
        <v>0</v>
      </c>
      <c r="H38" s="51">
        <v>0</v>
      </c>
    </row>
    <row r="39" spans="1:8">
      <c r="A39" s="98" t="s">
        <v>42</v>
      </c>
      <c r="B39" s="53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4">
        <v>0</v>
      </c>
    </row>
    <row r="40" spans="1:8">
      <c r="A40" s="97" t="s">
        <v>87</v>
      </c>
      <c r="B40" s="50">
        <v>0</v>
      </c>
      <c r="C40" s="50">
        <v>0</v>
      </c>
      <c r="D40" s="50">
        <v>0</v>
      </c>
      <c r="E40" s="50"/>
      <c r="F40" s="50">
        <v>0</v>
      </c>
      <c r="G40" s="50">
        <v>0</v>
      </c>
      <c r="H40" s="51">
        <v>0</v>
      </c>
    </row>
    <row r="41" spans="1:8">
      <c r="A41" s="98" t="s">
        <v>88</v>
      </c>
      <c r="B41" s="53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4">
        <v>0</v>
      </c>
    </row>
    <row r="42" spans="1:8">
      <c r="A42" s="97" t="s">
        <v>89</v>
      </c>
      <c r="B42" s="50">
        <v>0</v>
      </c>
      <c r="C42" s="50">
        <v>0</v>
      </c>
      <c r="D42" s="50">
        <v>0</v>
      </c>
      <c r="E42" s="50"/>
      <c r="F42" s="50">
        <v>0</v>
      </c>
      <c r="G42" s="50">
        <v>0</v>
      </c>
      <c r="H42" s="51">
        <v>0</v>
      </c>
    </row>
    <row r="43" spans="1:8">
      <c r="A43" s="98" t="s">
        <v>90</v>
      </c>
      <c r="B43" s="53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4">
        <v>0</v>
      </c>
    </row>
    <row r="44" spans="1:8">
      <c r="A44" s="97" t="s">
        <v>91</v>
      </c>
      <c r="B44" s="50">
        <v>0</v>
      </c>
      <c r="C44" s="50">
        <v>0</v>
      </c>
      <c r="D44" s="50">
        <v>0</v>
      </c>
      <c r="E44" s="50"/>
      <c r="F44" s="50">
        <v>0</v>
      </c>
      <c r="G44" s="50">
        <v>0</v>
      </c>
      <c r="H44" s="51">
        <v>0</v>
      </c>
    </row>
    <row r="45" spans="1:8">
      <c r="A45" s="98" t="s">
        <v>92</v>
      </c>
      <c r="B45" s="53">
        <v>0</v>
      </c>
      <c r="C45" s="53">
        <v>0</v>
      </c>
      <c r="D45" s="53">
        <v>0</v>
      </c>
      <c r="E45" s="53"/>
      <c r="F45" s="53">
        <v>0</v>
      </c>
      <c r="G45" s="53">
        <v>0</v>
      </c>
      <c r="H45" s="54">
        <v>0</v>
      </c>
    </row>
    <row r="46" spans="1:8">
      <c r="A46" s="97" t="s">
        <v>93</v>
      </c>
      <c r="B46" s="50">
        <v>0</v>
      </c>
      <c r="C46" s="50">
        <v>0</v>
      </c>
      <c r="D46" s="50">
        <v>0</v>
      </c>
      <c r="E46" s="50"/>
      <c r="F46" s="50">
        <v>0</v>
      </c>
      <c r="G46" s="50">
        <v>0</v>
      </c>
      <c r="H46" s="51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02">
        <v>34723</v>
      </c>
      <c r="C48" s="102">
        <v>3361</v>
      </c>
      <c r="D48" s="102">
        <v>31362</v>
      </c>
      <c r="E48" s="102"/>
      <c r="F48" s="102">
        <v>606</v>
      </c>
      <c r="G48" s="102">
        <v>62</v>
      </c>
      <c r="H48" s="103">
        <v>544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127</v>
      </c>
      <c r="B51" s="7"/>
      <c r="C51" s="7"/>
      <c r="D51" s="7"/>
      <c r="E51" s="7"/>
      <c r="F51" s="7"/>
      <c r="G51" s="7"/>
      <c r="H51" s="59"/>
    </row>
    <row r="52" spans="1:8">
      <c r="A52" s="89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180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166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91" t="s">
        <v>130</v>
      </c>
      <c r="I10" s="291"/>
      <c r="J10" s="237"/>
    </row>
    <row r="11" spans="1:12" ht="12.75" customHeight="1">
      <c r="A11" s="69"/>
      <c r="B11" s="70"/>
      <c r="C11" s="70"/>
      <c r="D11" s="70"/>
      <c r="E11" s="70"/>
      <c r="F11" s="349" t="s">
        <v>69</v>
      </c>
      <c r="G11" s="349"/>
      <c r="H11" s="349"/>
    </row>
    <row r="12" spans="1:12" ht="12.75" customHeight="1">
      <c r="A12" s="319" t="s">
        <v>4</v>
      </c>
      <c r="B12" s="335" t="s">
        <v>68</v>
      </c>
      <c r="C12" s="335"/>
      <c r="D12" s="335"/>
      <c r="E12" s="233"/>
      <c r="F12" s="350" t="s">
        <v>33</v>
      </c>
      <c r="G12" s="350"/>
      <c r="H12" s="351"/>
    </row>
    <row r="13" spans="1:12">
      <c r="A13" s="321"/>
      <c r="B13" s="235" t="s">
        <v>0</v>
      </c>
      <c r="C13" s="235" t="s">
        <v>22</v>
      </c>
      <c r="D13" s="235" t="s">
        <v>23</v>
      </c>
      <c r="E13" s="234"/>
      <c r="F13" s="235" t="s">
        <v>0</v>
      </c>
      <c r="G13" s="235" t="s">
        <v>22</v>
      </c>
      <c r="H13" s="236" t="s">
        <v>23</v>
      </c>
    </row>
    <row r="14" spans="1:12">
      <c r="A14" s="75" t="s">
        <v>34</v>
      </c>
      <c r="B14" s="76">
        <v>32267</v>
      </c>
      <c r="C14" s="76">
        <v>428</v>
      </c>
      <c r="D14" s="76">
        <v>31839</v>
      </c>
      <c r="E14" s="76"/>
      <c r="F14" s="76">
        <v>801</v>
      </c>
      <c r="G14" s="76">
        <v>6</v>
      </c>
      <c r="H14" s="77">
        <v>795</v>
      </c>
    </row>
    <row r="15" spans="1:12">
      <c r="A15" s="78" t="s">
        <v>36</v>
      </c>
      <c r="B15" s="79">
        <v>130800</v>
      </c>
      <c r="C15" s="79">
        <v>32922</v>
      </c>
      <c r="D15" s="79">
        <v>97878</v>
      </c>
      <c r="E15" s="79"/>
      <c r="F15" s="79">
        <v>2501</v>
      </c>
      <c r="G15" s="79">
        <v>651</v>
      </c>
      <c r="H15" s="80">
        <v>1850</v>
      </c>
    </row>
    <row r="16" spans="1:12">
      <c r="A16" s="75" t="s">
        <v>86</v>
      </c>
      <c r="B16" s="76">
        <v>32094</v>
      </c>
      <c r="C16" s="76">
        <v>0</v>
      </c>
      <c r="D16" s="76">
        <v>32094</v>
      </c>
      <c r="E16" s="76"/>
      <c r="F16" s="76">
        <v>880</v>
      </c>
      <c r="G16" s="76">
        <v>0</v>
      </c>
      <c r="H16" s="77">
        <v>880</v>
      </c>
    </row>
    <row r="17" spans="1:8">
      <c r="A17" s="78" t="s">
        <v>37</v>
      </c>
      <c r="B17" s="79">
        <v>12798</v>
      </c>
      <c r="C17" s="79">
        <v>12798</v>
      </c>
      <c r="D17" s="79">
        <v>0</v>
      </c>
      <c r="E17" s="79"/>
      <c r="F17" s="79">
        <v>259</v>
      </c>
      <c r="G17" s="79">
        <v>259</v>
      </c>
      <c r="H17" s="80">
        <v>0</v>
      </c>
    </row>
    <row r="18" spans="1:8">
      <c r="A18" s="75" t="s">
        <v>38</v>
      </c>
      <c r="B18" s="76">
        <v>0</v>
      </c>
      <c r="C18" s="76">
        <v>0</v>
      </c>
      <c r="D18" s="76">
        <v>0</v>
      </c>
      <c r="E18" s="76"/>
      <c r="F18" s="76">
        <v>0</v>
      </c>
      <c r="G18" s="76">
        <v>0</v>
      </c>
      <c r="H18" s="77">
        <v>0</v>
      </c>
    </row>
    <row r="19" spans="1:8">
      <c r="A19" s="78" t="s">
        <v>39</v>
      </c>
      <c r="B19" s="79">
        <v>896</v>
      </c>
      <c r="C19" s="79">
        <v>896</v>
      </c>
      <c r="D19" s="79">
        <v>0</v>
      </c>
      <c r="E19" s="79"/>
      <c r="F19" s="79">
        <v>17</v>
      </c>
      <c r="G19" s="79">
        <v>17</v>
      </c>
      <c r="H19" s="80">
        <v>0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0</v>
      </c>
      <c r="C21" s="79">
        <v>0</v>
      </c>
      <c r="D21" s="79">
        <v>0</v>
      </c>
      <c r="E21" s="79"/>
      <c r="F21" s="79">
        <v>0</v>
      </c>
      <c r="G21" s="79">
        <v>0</v>
      </c>
      <c r="H21" s="80">
        <v>0</v>
      </c>
    </row>
    <row r="22" spans="1:8">
      <c r="A22" s="75" t="s">
        <v>43</v>
      </c>
      <c r="B22" s="76">
        <v>13448</v>
      </c>
      <c r="C22" s="76">
        <v>961</v>
      </c>
      <c r="D22" s="76">
        <v>12487</v>
      </c>
      <c r="E22" s="76"/>
      <c r="F22" s="76">
        <v>234</v>
      </c>
      <c r="G22" s="76">
        <v>22</v>
      </c>
      <c r="H22" s="77">
        <v>212</v>
      </c>
    </row>
    <row r="23" spans="1:8">
      <c r="A23" s="78" t="s">
        <v>44</v>
      </c>
      <c r="B23" s="79">
        <v>2021</v>
      </c>
      <c r="C23" s="79">
        <v>2021</v>
      </c>
      <c r="D23" s="79">
        <v>0</v>
      </c>
      <c r="E23" s="79"/>
      <c r="F23" s="79">
        <v>50</v>
      </c>
      <c r="G23" s="79">
        <v>50</v>
      </c>
      <c r="H23" s="80">
        <v>0</v>
      </c>
    </row>
    <row r="24" spans="1:8">
      <c r="A24" s="75" t="s">
        <v>45</v>
      </c>
      <c r="B24" s="76">
        <v>6090</v>
      </c>
      <c r="C24" s="76">
        <v>0</v>
      </c>
      <c r="D24" s="76">
        <v>6090</v>
      </c>
      <c r="E24" s="76"/>
      <c r="F24" s="76">
        <v>88</v>
      </c>
      <c r="G24" s="76">
        <v>0</v>
      </c>
      <c r="H24" s="77">
        <v>88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37931</v>
      </c>
      <c r="C26" s="76">
        <v>1629</v>
      </c>
      <c r="D26" s="76">
        <v>36302</v>
      </c>
      <c r="E26" s="76"/>
      <c r="F26" s="76">
        <v>554</v>
      </c>
      <c r="G26" s="76">
        <v>33</v>
      </c>
      <c r="H26" s="77">
        <v>521</v>
      </c>
    </row>
    <row r="27" spans="1:8">
      <c r="A27" s="78" t="s">
        <v>48</v>
      </c>
      <c r="B27" s="79">
        <v>3637</v>
      </c>
      <c r="C27" s="79">
        <v>3637</v>
      </c>
      <c r="D27" s="79">
        <v>0</v>
      </c>
      <c r="E27" s="79"/>
      <c r="F27" s="79">
        <v>75</v>
      </c>
      <c r="G27" s="79">
        <v>75</v>
      </c>
      <c r="H27" s="80">
        <v>0</v>
      </c>
    </row>
    <row r="28" spans="1:8">
      <c r="A28" s="75" t="s">
        <v>49</v>
      </c>
      <c r="B28" s="76">
        <v>25975</v>
      </c>
      <c r="C28" s="76">
        <v>184</v>
      </c>
      <c r="D28" s="76">
        <v>25791</v>
      </c>
      <c r="E28" s="76"/>
      <c r="F28" s="76">
        <v>484</v>
      </c>
      <c r="G28" s="76">
        <v>4</v>
      </c>
      <c r="H28" s="77">
        <v>480</v>
      </c>
    </row>
    <row r="29" spans="1:8">
      <c r="A29" s="78" t="s">
        <v>50</v>
      </c>
      <c r="B29" s="79">
        <v>10041</v>
      </c>
      <c r="C29" s="79">
        <v>6447</v>
      </c>
      <c r="D29" s="79">
        <v>3594</v>
      </c>
      <c r="E29" s="79"/>
      <c r="F29" s="79">
        <v>229</v>
      </c>
      <c r="G29" s="79">
        <v>149</v>
      </c>
      <c r="H29" s="80">
        <v>80</v>
      </c>
    </row>
    <row r="30" spans="1:8">
      <c r="A30" s="75" t="s">
        <v>51</v>
      </c>
      <c r="B30" s="76">
        <v>5039</v>
      </c>
      <c r="C30" s="76">
        <v>5039</v>
      </c>
      <c r="D30" s="76">
        <v>0</v>
      </c>
      <c r="E30" s="76"/>
      <c r="F30" s="76">
        <v>87</v>
      </c>
      <c r="G30" s="76">
        <v>87</v>
      </c>
      <c r="H30" s="77">
        <v>0</v>
      </c>
    </row>
    <row r="31" spans="1:8">
      <c r="A31" s="78" t="s">
        <v>58</v>
      </c>
      <c r="B31" s="79">
        <v>240</v>
      </c>
      <c r="C31" s="79">
        <v>240</v>
      </c>
      <c r="D31" s="79">
        <v>0</v>
      </c>
      <c r="E31" s="79"/>
      <c r="F31" s="79">
        <v>4</v>
      </c>
      <c r="G31" s="79">
        <v>4</v>
      </c>
      <c r="H31" s="80">
        <v>0</v>
      </c>
    </row>
    <row r="32" spans="1:8">
      <c r="A32" s="75" t="s">
        <v>52</v>
      </c>
      <c r="B32" s="76">
        <v>29066</v>
      </c>
      <c r="C32" s="76">
        <v>0</v>
      </c>
      <c r="D32" s="76">
        <v>29066</v>
      </c>
      <c r="E32" s="76"/>
      <c r="F32" s="76">
        <v>706</v>
      </c>
      <c r="G32" s="76">
        <v>0</v>
      </c>
      <c r="H32" s="77">
        <v>706</v>
      </c>
    </row>
    <row r="33" spans="1:8">
      <c r="A33" s="78" t="s">
        <v>53</v>
      </c>
      <c r="B33" s="79">
        <v>35</v>
      </c>
      <c r="C33" s="79">
        <v>35</v>
      </c>
      <c r="D33" s="79">
        <v>0</v>
      </c>
      <c r="E33" s="79"/>
      <c r="F33" s="79">
        <v>1</v>
      </c>
      <c r="G33" s="79">
        <v>1</v>
      </c>
      <c r="H33" s="80">
        <v>0</v>
      </c>
    </row>
    <row r="34" spans="1:8">
      <c r="A34" s="75" t="s">
        <v>56</v>
      </c>
      <c r="B34" s="76">
        <v>33334</v>
      </c>
      <c r="C34" s="76">
        <v>1141</v>
      </c>
      <c r="D34" s="76">
        <v>32193</v>
      </c>
      <c r="E34" s="76"/>
      <c r="F34" s="76">
        <v>545</v>
      </c>
      <c r="G34" s="76">
        <v>24</v>
      </c>
      <c r="H34" s="77">
        <v>521</v>
      </c>
    </row>
    <row r="35" spans="1:8">
      <c r="A35" s="78" t="s">
        <v>54</v>
      </c>
      <c r="B35" s="79">
        <v>9403</v>
      </c>
      <c r="C35" s="79">
        <v>7008</v>
      </c>
      <c r="D35" s="79">
        <v>2395</v>
      </c>
      <c r="E35" s="79"/>
      <c r="F35" s="79">
        <v>197</v>
      </c>
      <c r="G35" s="79">
        <v>149</v>
      </c>
      <c r="H35" s="80">
        <v>48</v>
      </c>
    </row>
    <row r="36" spans="1:8">
      <c r="A36" s="75" t="s">
        <v>55</v>
      </c>
      <c r="B36" s="76">
        <v>94864</v>
      </c>
      <c r="C36" s="76">
        <v>4236</v>
      </c>
      <c r="D36" s="76">
        <v>90628</v>
      </c>
      <c r="E36" s="76"/>
      <c r="F36" s="76">
        <v>1930</v>
      </c>
      <c r="G36" s="76">
        <v>72</v>
      </c>
      <c r="H36" s="77">
        <v>1858</v>
      </c>
    </row>
    <row r="37" spans="1:8">
      <c r="A37" s="78" t="s">
        <v>66</v>
      </c>
      <c r="B37" s="79">
        <v>7163</v>
      </c>
      <c r="C37" s="79">
        <v>7163</v>
      </c>
      <c r="D37" s="79">
        <v>0</v>
      </c>
      <c r="E37" s="79"/>
      <c r="F37" s="79">
        <v>147</v>
      </c>
      <c r="G37" s="79">
        <v>147</v>
      </c>
      <c r="H37" s="80">
        <v>0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4</v>
      </c>
      <c r="G38" s="76">
        <v>4</v>
      </c>
      <c r="H38" s="77">
        <v>0</v>
      </c>
    </row>
    <row r="39" spans="1:8">
      <c r="A39" s="78" t="s">
        <v>42</v>
      </c>
      <c r="B39" s="79">
        <v>153</v>
      </c>
      <c r="C39" s="79">
        <v>153</v>
      </c>
      <c r="D39" s="79">
        <v>0</v>
      </c>
      <c r="E39" s="79"/>
      <c r="F39" s="79">
        <v>3</v>
      </c>
      <c r="G39" s="79">
        <v>3</v>
      </c>
      <c r="H39" s="80">
        <v>0</v>
      </c>
    </row>
    <row r="40" spans="1:8">
      <c r="A40" s="75" t="s">
        <v>87</v>
      </c>
      <c r="B40" s="76">
        <v>13845</v>
      </c>
      <c r="C40" s="76">
        <v>13845</v>
      </c>
      <c r="D40" s="76">
        <v>0</v>
      </c>
      <c r="E40" s="76"/>
      <c r="F40" s="76">
        <v>217</v>
      </c>
      <c r="G40" s="76">
        <v>217</v>
      </c>
      <c r="H40" s="77">
        <v>0</v>
      </c>
    </row>
    <row r="41" spans="1:8">
      <c r="A41" s="78" t="s">
        <v>88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89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90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91</v>
      </c>
      <c r="B44" s="76">
        <v>6132</v>
      </c>
      <c r="C44" s="76">
        <v>140</v>
      </c>
      <c r="D44" s="76">
        <v>5992</v>
      </c>
      <c r="E44" s="76"/>
      <c r="F44" s="76">
        <v>123</v>
      </c>
      <c r="G44" s="76">
        <v>3</v>
      </c>
      <c r="H44" s="77">
        <v>120</v>
      </c>
    </row>
    <row r="45" spans="1:8">
      <c r="A45" s="78" t="s">
        <v>92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93</v>
      </c>
      <c r="B46" s="76">
        <v>8615</v>
      </c>
      <c r="C46" s="76">
        <v>8615</v>
      </c>
      <c r="D46" s="76">
        <v>0</v>
      </c>
      <c r="E46" s="76"/>
      <c r="F46" s="76">
        <v>200</v>
      </c>
      <c r="G46" s="76">
        <v>200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516079</v>
      </c>
      <c r="C48" s="85">
        <v>109730</v>
      </c>
      <c r="D48" s="85">
        <v>406349</v>
      </c>
      <c r="E48" s="85"/>
      <c r="F48" s="85">
        <v>10336</v>
      </c>
      <c r="G48" s="85">
        <v>2177</v>
      </c>
      <c r="H48" s="86">
        <v>8159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>
      <selection activeCell="H10" sqref="H10:I10"/>
    </sheetView>
  </sheetViews>
  <sheetFormatPr baseColWidth="10" defaultRowHeight="14.25"/>
  <cols>
    <col min="1" max="1" width="15" style="3" customWidth="1"/>
    <col min="2" max="8" width="11.42578125" style="3"/>
    <col min="9" max="9" width="7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181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84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191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91" t="s">
        <v>130</v>
      </c>
      <c r="I10" s="291"/>
      <c r="J10" s="220"/>
    </row>
    <row r="11" spans="1:12">
      <c r="A11" s="352" t="s">
        <v>24</v>
      </c>
      <c r="B11" s="332" t="s">
        <v>77</v>
      </c>
      <c r="C11" s="332"/>
      <c r="D11" s="332"/>
      <c r="E11" s="332"/>
      <c r="F11" s="332"/>
      <c r="G11" s="332"/>
      <c r="H11" s="354"/>
    </row>
    <row r="12" spans="1:12">
      <c r="A12" s="353"/>
      <c r="B12" s="62" t="s">
        <v>78</v>
      </c>
      <c r="C12" s="62" t="s">
        <v>79</v>
      </c>
      <c r="D12" s="62" t="s">
        <v>80</v>
      </c>
      <c r="E12" s="62" t="s">
        <v>81</v>
      </c>
      <c r="F12" s="62" t="s">
        <v>82</v>
      </c>
      <c r="G12" s="62" t="s">
        <v>83</v>
      </c>
      <c r="H12" s="63" t="s">
        <v>0</v>
      </c>
    </row>
    <row r="13" spans="1:12">
      <c r="A13" s="49" t="s">
        <v>186</v>
      </c>
      <c r="B13" s="50">
        <v>42868</v>
      </c>
      <c r="C13" s="50">
        <v>280862</v>
      </c>
      <c r="D13" s="50">
        <v>446803</v>
      </c>
      <c r="E13" s="50">
        <v>495508</v>
      </c>
      <c r="F13" s="50">
        <v>104889</v>
      </c>
      <c r="G13" s="50">
        <v>84190</v>
      </c>
      <c r="H13" s="51">
        <v>1455120</v>
      </c>
    </row>
    <row r="14" spans="1:12">
      <c r="A14" s="52" t="s">
        <v>192</v>
      </c>
      <c r="B14" s="53">
        <v>34444</v>
      </c>
      <c r="C14" s="53">
        <v>332633</v>
      </c>
      <c r="D14" s="53">
        <v>501276</v>
      </c>
      <c r="E14" s="53">
        <v>278865</v>
      </c>
      <c r="F14" s="53">
        <v>146339</v>
      </c>
      <c r="G14" s="53">
        <v>69944</v>
      </c>
      <c r="H14" s="54">
        <v>1363501</v>
      </c>
    </row>
    <row r="15" spans="1:12">
      <c r="A15" s="49" t="s">
        <v>193</v>
      </c>
      <c r="B15" s="50">
        <v>92541</v>
      </c>
      <c r="C15" s="50">
        <v>266711</v>
      </c>
      <c r="D15" s="50">
        <v>215677</v>
      </c>
      <c r="E15" s="50">
        <v>130625</v>
      </c>
      <c r="F15" s="50">
        <v>48941</v>
      </c>
      <c r="G15" s="50">
        <v>53193</v>
      </c>
      <c r="H15" s="51">
        <v>807688</v>
      </c>
    </row>
    <row r="16" spans="1:12">
      <c r="A16" s="52" t="s">
        <v>194</v>
      </c>
      <c r="B16" s="53">
        <v>32733</v>
      </c>
      <c r="C16" s="53">
        <v>43512</v>
      </c>
      <c r="D16" s="53">
        <v>127960</v>
      </c>
      <c r="E16" s="53">
        <v>32640</v>
      </c>
      <c r="F16" s="53">
        <v>6894</v>
      </c>
      <c r="G16" s="53">
        <v>28537</v>
      </c>
      <c r="H16" s="54">
        <v>272276</v>
      </c>
    </row>
    <row r="17" spans="1:8">
      <c r="A17" s="49" t="s">
        <v>195</v>
      </c>
      <c r="B17" s="50">
        <v>54528</v>
      </c>
      <c r="C17" s="50">
        <v>112048</v>
      </c>
      <c r="D17" s="50">
        <v>289517</v>
      </c>
      <c r="E17" s="50">
        <v>165825</v>
      </c>
      <c r="F17" s="50">
        <v>36859</v>
      </c>
      <c r="G17" s="50">
        <v>66032</v>
      </c>
      <c r="H17" s="51">
        <v>724809</v>
      </c>
    </row>
    <row r="18" spans="1:8">
      <c r="A18" s="52" t="s">
        <v>196</v>
      </c>
      <c r="B18" s="53">
        <v>26557</v>
      </c>
      <c r="C18" s="53">
        <v>232941</v>
      </c>
      <c r="D18" s="53">
        <v>356123</v>
      </c>
      <c r="E18" s="53">
        <v>235910</v>
      </c>
      <c r="F18" s="53">
        <v>39725</v>
      </c>
      <c r="G18" s="53">
        <v>57440</v>
      </c>
      <c r="H18" s="54">
        <v>948696</v>
      </c>
    </row>
    <row r="19" spans="1:8">
      <c r="A19" s="49" t="s">
        <v>197</v>
      </c>
      <c r="B19" s="50">
        <v>78673</v>
      </c>
      <c r="C19" s="50">
        <v>221540</v>
      </c>
      <c r="D19" s="50">
        <v>398041</v>
      </c>
      <c r="E19" s="50">
        <v>131599</v>
      </c>
      <c r="F19" s="50">
        <v>152178</v>
      </c>
      <c r="G19" s="50">
        <v>60165</v>
      </c>
      <c r="H19" s="51">
        <v>1042196</v>
      </c>
    </row>
    <row r="20" spans="1:8">
      <c r="A20" s="52" t="s">
        <v>198</v>
      </c>
      <c r="B20" s="53">
        <v>52564</v>
      </c>
      <c r="C20" s="53">
        <v>233802</v>
      </c>
      <c r="D20" s="53">
        <v>368367</v>
      </c>
      <c r="E20" s="53">
        <v>195699</v>
      </c>
      <c r="F20" s="53">
        <v>63678</v>
      </c>
      <c r="G20" s="53">
        <v>33232</v>
      </c>
      <c r="H20" s="54">
        <v>947342</v>
      </c>
    </row>
    <row r="21" spans="1:8">
      <c r="A21" s="49" t="s">
        <v>199</v>
      </c>
      <c r="B21" s="50">
        <v>74503</v>
      </c>
      <c r="C21" s="50">
        <v>336241</v>
      </c>
      <c r="D21" s="50">
        <v>424647</v>
      </c>
      <c r="E21" s="50">
        <v>409228</v>
      </c>
      <c r="F21" s="50">
        <v>110049</v>
      </c>
      <c r="G21" s="50">
        <v>71337</v>
      </c>
      <c r="H21" s="51">
        <v>1426005</v>
      </c>
    </row>
    <row r="22" spans="1:8">
      <c r="A22" s="52" t="s">
        <v>200</v>
      </c>
      <c r="B22" s="53">
        <v>65990</v>
      </c>
      <c r="C22" s="53">
        <v>238666</v>
      </c>
      <c r="D22" s="53">
        <v>448670</v>
      </c>
      <c r="E22" s="53">
        <v>271573</v>
      </c>
      <c r="F22" s="53">
        <v>77310</v>
      </c>
      <c r="G22" s="53">
        <v>86690</v>
      </c>
      <c r="H22" s="54">
        <v>1188899</v>
      </c>
    </row>
    <row r="23" spans="1:8">
      <c r="A23" s="49" t="s">
        <v>201</v>
      </c>
      <c r="B23" s="50">
        <v>110994</v>
      </c>
      <c r="C23" s="50">
        <v>331631</v>
      </c>
      <c r="D23" s="50">
        <v>386684</v>
      </c>
      <c r="E23" s="50">
        <v>168543</v>
      </c>
      <c r="F23" s="50">
        <v>115720</v>
      </c>
      <c r="G23" s="50">
        <v>128871</v>
      </c>
      <c r="H23" s="51">
        <v>1242443</v>
      </c>
    </row>
    <row r="24" spans="1:8">
      <c r="A24" s="52" t="s">
        <v>184</v>
      </c>
      <c r="B24" s="53">
        <v>134491</v>
      </c>
      <c r="C24" s="53">
        <v>510037</v>
      </c>
      <c r="D24" s="53">
        <v>592324</v>
      </c>
      <c r="E24" s="53">
        <v>451660</v>
      </c>
      <c r="F24" s="53">
        <v>167725</v>
      </c>
      <c r="G24" s="53">
        <v>109716</v>
      </c>
      <c r="H24" s="54">
        <v>1965953</v>
      </c>
    </row>
    <row r="25" spans="1:8">
      <c r="A25" s="64" t="s">
        <v>159</v>
      </c>
      <c r="B25" s="65">
        <v>27702</v>
      </c>
      <c r="C25" s="65">
        <v>196963</v>
      </c>
      <c r="D25" s="65">
        <v>460978</v>
      </c>
      <c r="E25" s="65">
        <v>219002</v>
      </c>
      <c r="F25" s="65">
        <v>125979</v>
      </c>
      <c r="G25" s="65">
        <v>114512</v>
      </c>
      <c r="H25" s="66">
        <v>1145136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5" t="s">
        <v>127</v>
      </c>
      <c r="B28" s="7"/>
      <c r="C28" s="7"/>
      <c r="D28" s="7"/>
      <c r="E28" s="7"/>
      <c r="F28" s="7"/>
      <c r="G28" s="7"/>
      <c r="H28" s="59"/>
    </row>
    <row r="29" spans="1:8">
      <c r="A29" s="219" t="s">
        <v>156</v>
      </c>
      <c r="B29" s="7"/>
      <c r="C29" s="7"/>
      <c r="D29" s="7"/>
      <c r="E29" s="7"/>
      <c r="F29" s="7"/>
      <c r="G29" s="7"/>
      <c r="H29" s="59"/>
    </row>
    <row r="30" spans="1:8" ht="5.0999999999999996" customHeight="1">
      <c r="A30" s="60"/>
      <c r="B30" s="60"/>
      <c r="C30" s="60"/>
      <c r="D30" s="60"/>
      <c r="E30" s="60"/>
      <c r="F30" s="60"/>
      <c r="G30" s="60"/>
      <c r="H30" s="61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157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183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4"/>
      <c r="H10" s="291" t="s">
        <v>130</v>
      </c>
      <c r="I10" s="291"/>
      <c r="J10"/>
    </row>
    <row r="11" spans="1:12" ht="12.75" customHeight="1">
      <c r="A11" s="45"/>
      <c r="B11" s="46"/>
      <c r="C11" s="46"/>
      <c r="D11" s="46"/>
      <c r="E11" s="46"/>
      <c r="F11" s="47" t="s">
        <v>3</v>
      </c>
    </row>
    <row r="12" spans="1:12" ht="12.75" customHeight="1">
      <c r="A12" s="302" t="s">
        <v>4</v>
      </c>
      <c r="B12" s="304" t="s">
        <v>184</v>
      </c>
      <c r="C12" s="304"/>
      <c r="D12" s="48"/>
      <c r="E12" s="305" t="s">
        <v>159</v>
      </c>
      <c r="F12" s="306"/>
    </row>
    <row r="13" spans="1:12">
      <c r="A13" s="303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335883</v>
      </c>
      <c r="C14" s="50">
        <v>443940</v>
      </c>
      <c r="D14" s="50"/>
      <c r="E14" s="50">
        <v>196010</v>
      </c>
      <c r="F14" s="51">
        <v>224310</v>
      </c>
    </row>
    <row r="15" spans="1:12">
      <c r="A15" s="52" t="s">
        <v>36</v>
      </c>
      <c r="B15" s="53">
        <v>97056</v>
      </c>
      <c r="C15" s="53">
        <v>100745</v>
      </c>
      <c r="D15" s="53"/>
      <c r="E15" s="53">
        <v>69683</v>
      </c>
      <c r="F15" s="54">
        <v>75722</v>
      </c>
    </row>
    <row r="16" spans="1:12">
      <c r="A16" s="49" t="s">
        <v>86</v>
      </c>
      <c r="B16" s="50">
        <v>217645</v>
      </c>
      <c r="C16" s="50">
        <v>375560</v>
      </c>
      <c r="D16" s="50"/>
      <c r="E16" s="50">
        <v>131799</v>
      </c>
      <c r="F16" s="51">
        <v>168557</v>
      </c>
    </row>
    <row r="17" spans="1:6">
      <c r="A17" s="52" t="s">
        <v>37</v>
      </c>
      <c r="B17" s="53">
        <v>80334</v>
      </c>
      <c r="C17" s="53">
        <v>86679</v>
      </c>
      <c r="D17" s="53"/>
      <c r="E17" s="53">
        <v>104177</v>
      </c>
      <c r="F17" s="54">
        <v>106911</v>
      </c>
    </row>
    <row r="18" spans="1:6">
      <c r="A18" s="49" t="s">
        <v>38</v>
      </c>
      <c r="B18" s="50">
        <v>62017</v>
      </c>
      <c r="C18" s="50">
        <v>71409</v>
      </c>
      <c r="D18" s="50"/>
      <c r="E18" s="50">
        <v>17394</v>
      </c>
      <c r="F18" s="51">
        <v>25126</v>
      </c>
    </row>
    <row r="19" spans="1:6">
      <c r="A19" s="52" t="s">
        <v>39</v>
      </c>
      <c r="B19" s="53">
        <v>90905</v>
      </c>
      <c r="C19" s="53">
        <v>92491</v>
      </c>
      <c r="D19" s="53"/>
      <c r="E19" s="53">
        <v>19172</v>
      </c>
      <c r="F19" s="54">
        <v>21302</v>
      </c>
    </row>
    <row r="20" spans="1:6">
      <c r="A20" s="49" t="s">
        <v>40</v>
      </c>
      <c r="B20" s="50">
        <v>12939</v>
      </c>
      <c r="C20" s="50">
        <v>12939</v>
      </c>
      <c r="D20" s="50"/>
      <c r="E20" s="50">
        <v>4365</v>
      </c>
      <c r="F20" s="51">
        <v>4365</v>
      </c>
    </row>
    <row r="21" spans="1:6">
      <c r="A21" s="52" t="s">
        <v>41</v>
      </c>
      <c r="B21" s="53">
        <v>33869</v>
      </c>
      <c r="C21" s="53">
        <v>37147</v>
      </c>
      <c r="D21" s="53"/>
      <c r="E21" s="53">
        <v>9899</v>
      </c>
      <c r="F21" s="54">
        <v>10395</v>
      </c>
    </row>
    <row r="22" spans="1:6">
      <c r="A22" s="49" t="s">
        <v>43</v>
      </c>
      <c r="B22" s="50">
        <v>3904</v>
      </c>
      <c r="C22" s="50">
        <v>13510</v>
      </c>
      <c r="D22" s="50"/>
      <c r="E22" s="50">
        <v>14127</v>
      </c>
      <c r="F22" s="51">
        <v>15128</v>
      </c>
    </row>
    <row r="23" spans="1:6">
      <c r="A23" s="52" t="s">
        <v>44</v>
      </c>
      <c r="B23" s="53">
        <v>20741</v>
      </c>
      <c r="C23" s="53">
        <v>31019</v>
      </c>
      <c r="D23" s="53"/>
      <c r="E23" s="53">
        <v>24035</v>
      </c>
      <c r="F23" s="54">
        <v>31746</v>
      </c>
    </row>
    <row r="24" spans="1:6">
      <c r="A24" s="49" t="s">
        <v>45</v>
      </c>
      <c r="B24" s="50">
        <v>282901</v>
      </c>
      <c r="C24" s="50">
        <v>301781</v>
      </c>
      <c r="D24" s="50"/>
      <c r="E24" s="50">
        <v>50240</v>
      </c>
      <c r="F24" s="51">
        <v>57036</v>
      </c>
    </row>
    <row r="25" spans="1:6">
      <c r="A25" s="52" t="s">
        <v>46</v>
      </c>
      <c r="B25" s="53">
        <v>1363</v>
      </c>
      <c r="C25" s="53">
        <v>1363</v>
      </c>
      <c r="D25" s="53"/>
      <c r="E25" s="53">
        <v>523</v>
      </c>
      <c r="F25" s="54">
        <v>523</v>
      </c>
    </row>
    <row r="26" spans="1:6">
      <c r="A26" s="49" t="s">
        <v>47</v>
      </c>
      <c r="B26" s="50">
        <v>40507</v>
      </c>
      <c r="C26" s="50">
        <v>41024</v>
      </c>
      <c r="D26" s="50"/>
      <c r="E26" s="50">
        <v>8722</v>
      </c>
      <c r="F26" s="51">
        <v>9412</v>
      </c>
    </row>
    <row r="27" spans="1:6">
      <c r="A27" s="52" t="s">
        <v>48</v>
      </c>
      <c r="B27" s="53">
        <v>760</v>
      </c>
      <c r="C27" s="53">
        <v>1617</v>
      </c>
      <c r="D27" s="53"/>
      <c r="E27" s="53">
        <v>1187</v>
      </c>
      <c r="F27" s="54">
        <v>4400</v>
      </c>
    </row>
    <row r="28" spans="1:6">
      <c r="A28" s="49" t="s">
        <v>49</v>
      </c>
      <c r="B28" s="50">
        <v>1484</v>
      </c>
      <c r="C28" s="50">
        <v>2874</v>
      </c>
      <c r="D28" s="50"/>
      <c r="E28" s="50">
        <v>42899</v>
      </c>
      <c r="F28" s="51">
        <v>62026</v>
      </c>
    </row>
    <row r="29" spans="1:6">
      <c r="A29" s="52" t="s">
        <v>50</v>
      </c>
      <c r="B29" s="53">
        <v>61809</v>
      </c>
      <c r="C29" s="53">
        <v>64280</v>
      </c>
      <c r="D29" s="53"/>
      <c r="E29" s="53">
        <v>62368</v>
      </c>
      <c r="F29" s="54">
        <v>63393</v>
      </c>
    </row>
    <row r="30" spans="1:6">
      <c r="A30" s="49" t="s">
        <v>51</v>
      </c>
      <c r="B30" s="50">
        <v>41472</v>
      </c>
      <c r="C30" s="50">
        <v>60723</v>
      </c>
      <c r="D30" s="50"/>
      <c r="E30" s="50">
        <v>9155</v>
      </c>
      <c r="F30" s="51">
        <v>10899</v>
      </c>
    </row>
    <row r="31" spans="1:6">
      <c r="A31" s="52" t="s">
        <v>58</v>
      </c>
      <c r="B31" s="53">
        <v>42807</v>
      </c>
      <c r="C31" s="53">
        <v>51280</v>
      </c>
      <c r="D31" s="53"/>
      <c r="E31" s="53">
        <v>12077</v>
      </c>
      <c r="F31" s="54">
        <v>21349</v>
      </c>
    </row>
    <row r="32" spans="1:6">
      <c r="A32" s="49" t="s">
        <v>52</v>
      </c>
      <c r="B32" s="50">
        <v>80920</v>
      </c>
      <c r="C32" s="50">
        <v>118455</v>
      </c>
      <c r="D32" s="50"/>
      <c r="E32" s="50">
        <v>34934</v>
      </c>
      <c r="F32" s="51">
        <v>37454</v>
      </c>
    </row>
    <row r="33" spans="1:7">
      <c r="A33" s="52" t="s">
        <v>53</v>
      </c>
      <c r="B33" s="53">
        <v>92108</v>
      </c>
      <c r="C33" s="53">
        <v>99587</v>
      </c>
      <c r="D33" s="53"/>
      <c r="E33" s="53">
        <v>92224</v>
      </c>
      <c r="F33" s="54">
        <v>94284</v>
      </c>
    </row>
    <row r="34" spans="1:7">
      <c r="A34" s="49" t="s">
        <v>56</v>
      </c>
      <c r="B34" s="50">
        <v>52070</v>
      </c>
      <c r="C34" s="50">
        <v>61416</v>
      </c>
      <c r="D34" s="50"/>
      <c r="E34" s="50">
        <v>59579</v>
      </c>
      <c r="F34" s="51">
        <v>66535</v>
      </c>
    </row>
    <row r="35" spans="1:7">
      <c r="A35" s="52" t="s">
        <v>54</v>
      </c>
      <c r="B35" s="53">
        <v>8881</v>
      </c>
      <c r="C35" s="53">
        <v>9377</v>
      </c>
      <c r="D35" s="53"/>
      <c r="E35" s="53">
        <v>3024</v>
      </c>
      <c r="F35" s="54">
        <v>3424</v>
      </c>
    </row>
    <row r="36" spans="1:7">
      <c r="A36" s="49" t="s">
        <v>55</v>
      </c>
      <c r="B36" s="50">
        <v>55449</v>
      </c>
      <c r="C36" s="50">
        <v>59224</v>
      </c>
      <c r="D36" s="50"/>
      <c r="E36" s="50">
        <v>52063</v>
      </c>
      <c r="F36" s="51">
        <v>52588</v>
      </c>
    </row>
    <row r="37" spans="1:7">
      <c r="A37" s="52" t="s">
        <v>66</v>
      </c>
      <c r="B37" s="53">
        <v>231223</v>
      </c>
      <c r="C37" s="53">
        <v>267101</v>
      </c>
      <c r="D37" s="53"/>
      <c r="E37" s="53">
        <v>116509</v>
      </c>
      <c r="F37" s="54">
        <v>130956</v>
      </c>
    </row>
    <row r="38" spans="1:7">
      <c r="A38" s="49" t="s">
        <v>35</v>
      </c>
      <c r="B38" s="50">
        <v>671</v>
      </c>
      <c r="C38" s="50">
        <v>871</v>
      </c>
      <c r="D38" s="50"/>
      <c r="E38" s="50">
        <v>73</v>
      </c>
      <c r="F38" s="51">
        <v>228</v>
      </c>
    </row>
    <row r="39" spans="1:7">
      <c r="A39" s="52" t="s">
        <v>42</v>
      </c>
      <c r="B39" s="53">
        <v>4839</v>
      </c>
      <c r="C39" s="53">
        <v>5731</v>
      </c>
      <c r="D39" s="53"/>
      <c r="E39" s="53">
        <v>7532</v>
      </c>
      <c r="F39" s="54">
        <v>7816</v>
      </c>
    </row>
    <row r="40" spans="1:7">
      <c r="A40" s="49" t="s">
        <v>87</v>
      </c>
      <c r="B40" s="50">
        <v>2397</v>
      </c>
      <c r="C40" s="50">
        <v>2528</v>
      </c>
      <c r="D40" s="50"/>
      <c r="E40" s="50">
        <v>259</v>
      </c>
      <c r="F40" s="51">
        <v>259</v>
      </c>
      <c r="G40" s="55"/>
    </row>
    <row r="41" spans="1:7">
      <c r="A41" s="52" t="s">
        <v>88</v>
      </c>
      <c r="B41" s="53">
        <v>1183</v>
      </c>
      <c r="C41" s="53">
        <v>1183</v>
      </c>
      <c r="D41" s="53"/>
      <c r="E41" s="53">
        <v>114</v>
      </c>
      <c r="F41" s="54">
        <v>114</v>
      </c>
    </row>
    <row r="42" spans="1:7">
      <c r="A42" s="49" t="s">
        <v>89</v>
      </c>
      <c r="B42" s="50">
        <v>1227</v>
      </c>
      <c r="C42" s="50">
        <v>1871</v>
      </c>
      <c r="D42" s="50"/>
      <c r="E42" s="50">
        <v>272</v>
      </c>
      <c r="F42" s="51">
        <v>1285</v>
      </c>
    </row>
    <row r="43" spans="1:7">
      <c r="A43" s="52" t="s">
        <v>90</v>
      </c>
      <c r="B43" s="53">
        <v>1093</v>
      </c>
      <c r="C43" s="53">
        <v>1947</v>
      </c>
      <c r="D43" s="53"/>
      <c r="E43" s="53">
        <v>111</v>
      </c>
      <c r="F43" s="54">
        <v>111</v>
      </c>
    </row>
    <row r="44" spans="1:7">
      <c r="A44" s="49" t="s">
        <v>91</v>
      </c>
      <c r="B44" s="50">
        <v>4425</v>
      </c>
      <c r="C44" s="50">
        <v>6193</v>
      </c>
      <c r="D44" s="50"/>
      <c r="E44" s="50">
        <v>0</v>
      </c>
      <c r="F44" s="51">
        <v>0</v>
      </c>
    </row>
    <row r="45" spans="1:7">
      <c r="A45" s="52" t="s">
        <v>92</v>
      </c>
      <c r="B45" s="53">
        <v>610</v>
      </c>
      <c r="C45" s="53">
        <v>1010</v>
      </c>
      <c r="D45" s="53"/>
      <c r="E45" s="53">
        <v>610</v>
      </c>
      <c r="F45" s="54">
        <v>735</v>
      </c>
    </row>
    <row r="46" spans="1:7">
      <c r="A46" s="49" t="s">
        <v>93</v>
      </c>
      <c r="B46" s="50">
        <v>461</v>
      </c>
      <c r="C46" s="50">
        <v>461</v>
      </c>
      <c r="D46" s="50"/>
      <c r="E46" s="50">
        <v>0</v>
      </c>
      <c r="F46" s="51">
        <v>461</v>
      </c>
    </row>
    <row r="47" spans="1:7">
      <c r="A47" s="49"/>
      <c r="B47" s="27"/>
      <c r="C47" s="27"/>
      <c r="D47" s="26"/>
      <c r="E47" s="27"/>
      <c r="F47" s="29"/>
    </row>
    <row r="48" spans="1:7">
      <c r="A48" s="56" t="s">
        <v>0</v>
      </c>
      <c r="B48" s="32">
        <v>1965953</v>
      </c>
      <c r="C48" s="32">
        <v>2427336</v>
      </c>
      <c r="D48" s="32"/>
      <c r="E48" s="32">
        <v>1145136</v>
      </c>
      <c r="F48" s="57">
        <v>1308850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127</v>
      </c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156</v>
      </c>
      <c r="B53" s="7"/>
      <c r="C53" s="7"/>
      <c r="D53" s="7"/>
      <c r="E53" s="7"/>
      <c r="F53" s="59"/>
    </row>
    <row r="54" spans="1:6" ht="5.0999999999999996" customHeight="1">
      <c r="A54" s="42"/>
      <c r="B54" s="60"/>
      <c r="C54" s="60"/>
      <c r="D54" s="60"/>
      <c r="E54" s="60"/>
      <c r="F54" s="61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158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159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91" t="s">
        <v>130</v>
      </c>
      <c r="I10" s="291"/>
      <c r="J10" s="220"/>
    </row>
    <row r="11" spans="1:12" ht="12.75" customHeight="1">
      <c r="A11" s="214"/>
      <c r="B11" s="214"/>
      <c r="C11" s="214"/>
      <c r="D11" s="214"/>
      <c r="E11" s="214"/>
      <c r="F11" s="47"/>
    </row>
    <row r="12" spans="1:12" ht="22.5" customHeight="1">
      <c r="A12" s="302" t="s">
        <v>4</v>
      </c>
      <c r="B12" s="305" t="s">
        <v>61</v>
      </c>
      <c r="C12" s="305"/>
      <c r="D12" s="48"/>
      <c r="E12" s="48" t="s">
        <v>124</v>
      </c>
      <c r="F12" s="207"/>
    </row>
    <row r="13" spans="1:12">
      <c r="A13" s="303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-41.643369863910948</v>
      </c>
      <c r="C14" s="27">
        <v>-49.47290174347885</v>
      </c>
      <c r="D14" s="26"/>
      <c r="E14" s="27">
        <v>-7.1147682574303666</v>
      </c>
      <c r="F14" s="29">
        <v>-9.0481911033330356</v>
      </c>
      <c r="H14" s="177"/>
      <c r="I14" s="177"/>
      <c r="J14" s="177"/>
      <c r="K14" s="177"/>
      <c r="L14" s="177"/>
    </row>
    <row r="15" spans="1:12">
      <c r="A15" s="52" t="s">
        <v>36</v>
      </c>
      <c r="B15" s="21">
        <v>-28.203305308275645</v>
      </c>
      <c r="C15" s="21">
        <v>-24.837957218720533</v>
      </c>
      <c r="D15" s="20"/>
      <c r="E15" s="21">
        <v>-1.392352716468807</v>
      </c>
      <c r="F15" s="23">
        <v>-1.0308832398975665</v>
      </c>
      <c r="H15" s="177"/>
      <c r="I15" s="177"/>
      <c r="J15" s="177"/>
      <c r="K15" s="177"/>
      <c r="L15" s="177"/>
    </row>
    <row r="16" spans="1:12">
      <c r="A16" s="49" t="s">
        <v>86</v>
      </c>
      <c r="B16" s="27">
        <v>-39.443129867444696</v>
      </c>
      <c r="C16" s="27">
        <v>-55.118489722015127</v>
      </c>
      <c r="D16" s="26"/>
      <c r="E16" s="27">
        <v>-4.366635418038987</v>
      </c>
      <c r="F16" s="29">
        <v>-8.5279911804546202</v>
      </c>
      <c r="H16" s="177"/>
      <c r="I16" s="177"/>
      <c r="J16" s="177"/>
      <c r="K16" s="177"/>
      <c r="L16" s="177"/>
    </row>
    <row r="17" spans="1:12">
      <c r="A17" s="52" t="s">
        <v>37</v>
      </c>
      <c r="B17" s="21">
        <v>29.67983668185326</v>
      </c>
      <c r="C17" s="21">
        <v>23.34129373896792</v>
      </c>
      <c r="D17" s="20"/>
      <c r="E17" s="21">
        <v>1.2127960332724133</v>
      </c>
      <c r="F17" s="23">
        <v>0.83350636253077426</v>
      </c>
      <c r="H17" s="177"/>
      <c r="I17" s="177"/>
      <c r="J17" s="177"/>
      <c r="K17" s="177"/>
      <c r="L17" s="177"/>
    </row>
    <row r="18" spans="1:12">
      <c r="A18" s="49" t="s">
        <v>38</v>
      </c>
      <c r="B18" s="27">
        <v>-71.952851637454245</v>
      </c>
      <c r="C18" s="27">
        <v>-64.813959024772785</v>
      </c>
      <c r="D18" s="26"/>
      <c r="E18" s="27">
        <v>-2.2697897660829129</v>
      </c>
      <c r="F18" s="29">
        <v>-1.9067405583734593</v>
      </c>
      <c r="H18" s="177"/>
      <c r="I18" s="177"/>
      <c r="J18" s="177"/>
      <c r="K18" s="177"/>
      <c r="L18" s="177"/>
    </row>
    <row r="19" spans="1:12">
      <c r="A19" s="52" t="s">
        <v>39</v>
      </c>
      <c r="B19" s="21">
        <v>-78.90985094329244</v>
      </c>
      <c r="C19" s="21">
        <v>-76.968569914910631</v>
      </c>
      <c r="D19" s="20"/>
      <c r="E19" s="21">
        <v>-3.6487647466648494</v>
      </c>
      <c r="F19" s="23">
        <v>-2.9328036991994511</v>
      </c>
      <c r="H19" s="177"/>
      <c r="I19" s="177"/>
      <c r="J19" s="177"/>
      <c r="K19" s="177"/>
      <c r="L19" s="177"/>
    </row>
    <row r="20" spans="1:12">
      <c r="A20" s="49" t="s">
        <v>40</v>
      </c>
      <c r="B20" s="27">
        <v>-66.264780894968709</v>
      </c>
      <c r="C20" s="27">
        <v>-66.264780894968709</v>
      </c>
      <c r="D20" s="26"/>
      <c r="E20" s="27">
        <v>-0.43612436309515035</v>
      </c>
      <c r="F20" s="29">
        <v>-0.35322674734770954</v>
      </c>
      <c r="H20" s="177"/>
      <c r="I20" s="177"/>
      <c r="J20" s="177"/>
      <c r="K20" s="177"/>
      <c r="L20" s="177"/>
    </row>
    <row r="21" spans="1:12">
      <c r="A21" s="52" t="s">
        <v>41</v>
      </c>
      <c r="B21" s="21">
        <v>-70.772682984440053</v>
      </c>
      <c r="C21" s="21">
        <v>-72.016582765768433</v>
      </c>
      <c r="D21" s="20"/>
      <c r="E21" s="21">
        <v>-1.2192560045942098</v>
      </c>
      <c r="F21" s="23">
        <v>-1.1021135928441714</v>
      </c>
      <c r="H21" s="177"/>
      <c r="I21" s="177"/>
      <c r="J21" s="177"/>
      <c r="K21" s="177"/>
      <c r="L21" s="177"/>
    </row>
    <row r="22" spans="1:12">
      <c r="A22" s="49" t="s">
        <v>43</v>
      </c>
      <c r="B22" s="27">
        <v>261.85963114754099</v>
      </c>
      <c r="C22" s="27">
        <v>11.97631384159881</v>
      </c>
      <c r="D22" s="26"/>
      <c r="E22" s="27">
        <v>0.52000225844666692</v>
      </c>
      <c r="F22" s="29">
        <v>6.6657438442803127E-2</v>
      </c>
      <c r="H22" s="177"/>
      <c r="I22" s="177"/>
      <c r="J22" s="177"/>
      <c r="K22" s="177"/>
      <c r="L22" s="177"/>
    </row>
    <row r="23" spans="1:12">
      <c r="A23" s="52" t="s">
        <v>44</v>
      </c>
      <c r="B23" s="21">
        <v>15.881587194445785</v>
      </c>
      <c r="C23" s="21">
        <v>2.3437248138237834</v>
      </c>
      <c r="D23" s="20"/>
      <c r="E23" s="21">
        <v>0.16755232703935447</v>
      </c>
      <c r="F23" s="23">
        <v>2.9950530128503013E-2</v>
      </c>
      <c r="H23" s="177"/>
      <c r="I23" s="177"/>
      <c r="J23" s="177"/>
      <c r="K23" s="177"/>
      <c r="L23" s="177"/>
    </row>
    <row r="24" spans="1:12">
      <c r="A24" s="49" t="s">
        <v>45</v>
      </c>
      <c r="B24" s="27">
        <v>-82.24113735900545</v>
      </c>
      <c r="C24" s="27">
        <v>-81.100201801968979</v>
      </c>
      <c r="D24" s="26"/>
      <c r="E24" s="27">
        <v>-11.834514863783621</v>
      </c>
      <c r="F24" s="29">
        <v>-10.082864506603123</v>
      </c>
      <c r="H24" s="177"/>
      <c r="I24" s="177"/>
      <c r="J24" s="177"/>
      <c r="K24" s="177"/>
      <c r="L24" s="177"/>
    </row>
    <row r="25" spans="1:12">
      <c r="A25" s="52" t="s">
        <v>46</v>
      </c>
      <c r="B25" s="21">
        <v>-61.628760088041084</v>
      </c>
      <c r="C25" s="21">
        <v>-61.628760088041084</v>
      </c>
      <c r="D25" s="20"/>
      <c r="E25" s="21">
        <v>-4.272736937251298E-2</v>
      </c>
      <c r="F25" s="23">
        <v>-3.4605839488229061E-2</v>
      </c>
      <c r="H25" s="177"/>
      <c r="I25" s="177"/>
      <c r="J25" s="177"/>
      <c r="K25" s="177"/>
      <c r="L25" s="177"/>
    </row>
    <row r="26" spans="1:12">
      <c r="A26" s="49" t="s">
        <v>47</v>
      </c>
      <c r="B26" s="27">
        <v>-78.467919125089495</v>
      </c>
      <c r="C26" s="27">
        <v>-77.057332293291722</v>
      </c>
      <c r="D26" s="26"/>
      <c r="E26" s="27">
        <v>-1.6167731375063394</v>
      </c>
      <c r="F26" s="29">
        <v>-1.3023330927403538</v>
      </c>
      <c r="H26" s="177"/>
      <c r="I26" s="177"/>
      <c r="J26" s="177"/>
      <c r="K26" s="177"/>
      <c r="L26" s="177"/>
    </row>
    <row r="27" spans="1:12">
      <c r="A27" s="52" t="s">
        <v>48</v>
      </c>
      <c r="B27" s="21">
        <v>56.18421052631578</v>
      </c>
      <c r="C27" s="21">
        <v>172.10884353741494</v>
      </c>
      <c r="D27" s="20"/>
      <c r="E27" s="21">
        <v>2.1719746097694101E-2</v>
      </c>
      <c r="F27" s="23">
        <v>0.11465244201873986</v>
      </c>
      <c r="H27" s="177"/>
      <c r="I27" s="177"/>
      <c r="J27" s="177"/>
      <c r="K27" s="177"/>
      <c r="L27" s="177"/>
    </row>
    <row r="28" spans="1:12">
      <c r="A28" s="49" t="s">
        <v>49</v>
      </c>
      <c r="B28" s="27">
        <v>2790.7681940700809</v>
      </c>
      <c r="C28" s="27">
        <v>2058.176757132916</v>
      </c>
      <c r="D28" s="26"/>
      <c r="E28" s="27">
        <v>2.1066119078126491</v>
      </c>
      <c r="F28" s="29">
        <v>2.4369102588187208</v>
      </c>
      <c r="H28" s="177"/>
      <c r="I28" s="177"/>
      <c r="J28" s="177"/>
      <c r="K28" s="177"/>
      <c r="L28" s="177"/>
    </row>
    <row r="29" spans="1:12">
      <c r="A29" s="52" t="s">
        <v>50</v>
      </c>
      <c r="B29" s="21">
        <v>0.90439903573913227</v>
      </c>
      <c r="C29" s="21">
        <v>-1.3799004355942657</v>
      </c>
      <c r="D29" s="20"/>
      <c r="E29" s="21">
        <v>2.8434046999088997E-2</v>
      </c>
      <c r="F29" s="23">
        <v>-3.6542118602451407E-2</v>
      </c>
      <c r="H29" s="177"/>
      <c r="I29" s="177"/>
      <c r="J29" s="177"/>
      <c r="K29" s="177"/>
      <c r="L29" s="177"/>
    </row>
    <row r="30" spans="1:12">
      <c r="A30" s="49" t="s">
        <v>51</v>
      </c>
      <c r="B30" s="27">
        <v>-77.924864969135797</v>
      </c>
      <c r="C30" s="27">
        <v>-82.051282051282044</v>
      </c>
      <c r="D30" s="26"/>
      <c r="E30" s="27">
        <v>-1.6438338047755976</v>
      </c>
      <c r="F30" s="29">
        <v>-2.0526206507875298</v>
      </c>
      <c r="H30" s="177"/>
      <c r="I30" s="177"/>
      <c r="J30" s="177"/>
      <c r="K30" s="177"/>
      <c r="L30" s="177"/>
    </row>
    <row r="31" spans="1:12">
      <c r="A31" s="52" t="s">
        <v>58</v>
      </c>
      <c r="B31" s="21">
        <v>-71.787324503001855</v>
      </c>
      <c r="C31" s="21">
        <v>-58.367784711388452</v>
      </c>
      <c r="D31" s="20"/>
      <c r="E31" s="21">
        <v>-1.5631095962110999</v>
      </c>
      <c r="F31" s="23">
        <v>-1.2330802163359336</v>
      </c>
      <c r="H31" s="177"/>
      <c r="I31" s="177"/>
      <c r="J31" s="177"/>
      <c r="K31" s="177"/>
      <c r="L31" s="177"/>
    </row>
    <row r="32" spans="1:12">
      <c r="A32" s="49" t="s">
        <v>52</v>
      </c>
      <c r="B32" s="27">
        <v>-56.828966880869999</v>
      </c>
      <c r="C32" s="27">
        <v>-68.381241821788862</v>
      </c>
      <c r="D32" s="26"/>
      <c r="E32" s="27">
        <v>-2.3391200094814071</v>
      </c>
      <c r="F32" s="29">
        <v>-3.3370328623643366</v>
      </c>
      <c r="H32" s="177"/>
      <c r="I32" s="177"/>
      <c r="J32" s="177"/>
      <c r="K32" s="177"/>
      <c r="L32" s="177"/>
    </row>
    <row r="33" spans="1:12">
      <c r="A33" s="52" t="s">
        <v>53</v>
      </c>
      <c r="B33" s="21">
        <v>0.12593911495201837</v>
      </c>
      <c r="C33" s="21">
        <v>-5.3249922178597586</v>
      </c>
      <c r="D33" s="20"/>
      <c r="E33" s="21">
        <v>5.9004462466803647E-3</v>
      </c>
      <c r="F33" s="23">
        <v>-0.21846996048342704</v>
      </c>
      <c r="H33" s="177"/>
      <c r="I33" s="177"/>
      <c r="J33" s="177"/>
      <c r="K33" s="177"/>
      <c r="L33" s="177"/>
    </row>
    <row r="34" spans="1:12">
      <c r="A34" s="49" t="s">
        <v>56</v>
      </c>
      <c r="B34" s="27">
        <v>14.420971768772816</v>
      </c>
      <c r="C34" s="27">
        <v>8.3349615735313307</v>
      </c>
      <c r="D34" s="26"/>
      <c r="E34" s="27">
        <v>0.38195216264071424</v>
      </c>
      <c r="F34" s="29">
        <v>0.2108896337383864</v>
      </c>
      <c r="H34" s="177"/>
      <c r="I34" s="177"/>
      <c r="J34" s="177"/>
      <c r="K34" s="177"/>
      <c r="L34" s="177"/>
    </row>
    <row r="35" spans="1:12">
      <c r="A35" s="52" t="s">
        <v>54</v>
      </c>
      <c r="B35" s="21">
        <v>-65.949780430131739</v>
      </c>
      <c r="C35" s="21">
        <v>-63.48512317372294</v>
      </c>
      <c r="D35" s="20"/>
      <c r="E35" s="21">
        <v>-0.29792166954143873</v>
      </c>
      <c r="F35" s="23">
        <v>-0.24524828865884241</v>
      </c>
      <c r="H35" s="177"/>
      <c r="I35" s="177"/>
      <c r="J35" s="177"/>
      <c r="K35" s="177"/>
      <c r="L35" s="177"/>
    </row>
    <row r="36" spans="1:12">
      <c r="A36" s="49" t="s">
        <v>55</v>
      </c>
      <c r="B36" s="27">
        <v>-6.1065122905733205</v>
      </c>
      <c r="C36" s="27">
        <v>-11.204916925570714</v>
      </c>
      <c r="D36" s="26"/>
      <c r="E36" s="27">
        <v>-0.17223199130396305</v>
      </c>
      <c r="F36" s="29">
        <v>-0.27338613195700961</v>
      </c>
      <c r="H36" s="177"/>
      <c r="I36" s="177"/>
      <c r="J36" s="177"/>
      <c r="K36" s="177"/>
      <c r="L36" s="177"/>
    </row>
    <row r="37" spans="1:12">
      <c r="A37" s="52" t="s">
        <v>66</v>
      </c>
      <c r="B37" s="21">
        <v>-49.611846572356555</v>
      </c>
      <c r="C37" s="21">
        <v>-50.971355404884292</v>
      </c>
      <c r="D37" s="20"/>
      <c r="E37" s="21">
        <v>-5.8350326788076838</v>
      </c>
      <c r="F37" s="23">
        <v>-5.6088238299106505</v>
      </c>
      <c r="H37" s="177"/>
      <c r="I37" s="177"/>
      <c r="J37" s="177"/>
      <c r="K37" s="177"/>
      <c r="L37" s="177"/>
    </row>
    <row r="38" spans="1:12">
      <c r="A38" s="49" t="s">
        <v>35</v>
      </c>
      <c r="B38" s="27">
        <v>-89.120715350223549</v>
      </c>
      <c r="C38" s="27">
        <v>-73.82319173363949</v>
      </c>
      <c r="D38" s="26"/>
      <c r="E38" s="27">
        <v>-3.0417817719955668E-2</v>
      </c>
      <c r="F38" s="29">
        <v>-2.6489946179680108E-2</v>
      </c>
      <c r="H38" s="177"/>
      <c r="I38" s="177"/>
      <c r="J38" s="177"/>
      <c r="K38" s="177"/>
      <c r="L38" s="177"/>
    </row>
    <row r="39" spans="1:12">
      <c r="A39" s="52" t="s">
        <v>42</v>
      </c>
      <c r="B39" s="21">
        <v>55.651994213680524</v>
      </c>
      <c r="C39" s="21">
        <v>36.381085325423157</v>
      </c>
      <c r="D39" s="20"/>
      <c r="E39" s="21">
        <v>0.13698191157163983</v>
      </c>
      <c r="F39" s="23">
        <v>8.589663730114E-2</v>
      </c>
      <c r="H39" s="177"/>
      <c r="I39" s="177"/>
      <c r="J39" s="177"/>
      <c r="K39" s="177"/>
      <c r="L39" s="177"/>
    </row>
    <row r="40" spans="1:12">
      <c r="A40" s="49" t="s">
        <v>87</v>
      </c>
      <c r="B40" s="27">
        <v>-89.194826866916983</v>
      </c>
      <c r="C40" s="27">
        <v>-89.754746835443044</v>
      </c>
      <c r="D40" s="26"/>
      <c r="E40" s="27">
        <v>-0.10875132823622946</v>
      </c>
      <c r="F40" s="29">
        <v>-9.3476964046180652E-2</v>
      </c>
      <c r="H40" s="177"/>
      <c r="I40" s="177"/>
      <c r="J40" s="177"/>
      <c r="K40" s="177"/>
      <c r="L40" s="177"/>
    </row>
    <row r="41" spans="1:12">
      <c r="A41" s="52" t="s">
        <v>88</v>
      </c>
      <c r="B41" s="21">
        <v>-90.363482671174978</v>
      </c>
      <c r="C41" s="21">
        <v>-90.363482671174978</v>
      </c>
      <c r="D41" s="20"/>
      <c r="E41" s="21">
        <v>-5.437566411811473E-2</v>
      </c>
      <c r="F41" s="23">
        <v>-4.4040050491567707E-2</v>
      </c>
      <c r="H41" s="177"/>
      <c r="I41" s="177"/>
      <c r="J41" s="177"/>
      <c r="K41" s="177"/>
      <c r="L41" s="177"/>
    </row>
    <row r="42" spans="1:12">
      <c r="A42" s="49" t="s">
        <v>89</v>
      </c>
      <c r="B42" s="27">
        <v>-77.832110839445804</v>
      </c>
      <c r="C42" s="27">
        <v>-31.320149652592193</v>
      </c>
      <c r="D42" s="26"/>
      <c r="E42" s="27">
        <v>-4.857694970327369E-2</v>
      </c>
      <c r="F42" s="29">
        <v>-2.4141692785835989E-2</v>
      </c>
    </row>
    <row r="43" spans="1:12">
      <c r="A43" s="52" t="s">
        <v>90</v>
      </c>
      <c r="B43" s="21">
        <v>-89.844464775846291</v>
      </c>
      <c r="C43" s="21">
        <v>-94.298921417565481</v>
      </c>
      <c r="D43" s="20"/>
      <c r="E43" s="21">
        <v>-4.9950329433104464E-2</v>
      </c>
      <c r="F43" s="23">
        <v>-7.5638477738557822E-2</v>
      </c>
    </row>
    <row r="44" spans="1:12">
      <c r="A44" s="49" t="s">
        <v>91</v>
      </c>
      <c r="B44" s="27">
        <v>-100</v>
      </c>
      <c r="C44" s="27">
        <v>-100</v>
      </c>
      <c r="D44" s="26"/>
      <c r="E44" s="27">
        <v>-0.22508167794448805</v>
      </c>
      <c r="F44" s="29">
        <v>-0.255135671369765</v>
      </c>
    </row>
    <row r="45" spans="1:12">
      <c r="A45" s="52" t="s">
        <v>92</v>
      </c>
      <c r="B45" s="21">
        <v>0</v>
      </c>
      <c r="C45" s="21">
        <v>-27.227722772277232</v>
      </c>
      <c r="D45" s="20"/>
      <c r="E45" s="21">
        <v>0</v>
      </c>
      <c r="F45" s="23">
        <v>-1.1329292689598801E-2</v>
      </c>
    </row>
    <row r="46" spans="1:12">
      <c r="A46" s="49" t="s">
        <v>93</v>
      </c>
      <c r="B46" s="27">
        <v>-100</v>
      </c>
      <c r="C46" s="27">
        <v>0</v>
      </c>
      <c r="D46" s="26"/>
      <c r="E46" s="27">
        <v>-2.3449187238962482E-2</v>
      </c>
      <c r="F46" s="29">
        <v>0</v>
      </c>
    </row>
    <row r="47" spans="1:12">
      <c r="A47" s="49"/>
      <c r="B47" s="2"/>
      <c r="C47" s="2"/>
      <c r="D47" s="2"/>
      <c r="E47" s="2"/>
      <c r="F47" s="100"/>
    </row>
    <row r="48" spans="1:12">
      <c r="A48" s="56" t="s">
        <v>0</v>
      </c>
      <c r="B48" s="34">
        <v>-41.751608507426177</v>
      </c>
      <c r="C48" s="34">
        <v>-46.078746411704017</v>
      </c>
      <c r="D48" s="34"/>
      <c r="E48" s="34">
        <v>-41.75160850742617</v>
      </c>
      <c r="F48" s="215">
        <v>-46.078746411704024</v>
      </c>
      <c r="G48" s="186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127</v>
      </c>
      <c r="B51" s="7"/>
      <c r="C51" s="7"/>
      <c r="D51" s="7"/>
      <c r="E51" s="7"/>
      <c r="F51" s="59"/>
    </row>
    <row r="52" spans="1:6">
      <c r="A52" s="145" t="s">
        <v>125</v>
      </c>
      <c r="B52" s="7"/>
      <c r="C52" s="7"/>
      <c r="D52" s="7"/>
      <c r="E52" s="7"/>
      <c r="F52" s="59"/>
    </row>
    <row r="53" spans="1:6">
      <c r="A53" s="219" t="s">
        <v>156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7109375" style="3" customWidth="1"/>
    <col min="4" max="6" width="11.42578125" style="3"/>
    <col min="7" max="7" width="5.28515625" style="3" customWidth="1"/>
    <col min="8" max="8" width="10.28515625" style="3" customWidth="1"/>
    <col min="9" max="16384" width="11.42578125" style="3"/>
  </cols>
  <sheetData>
    <row r="1" spans="1:11" ht="60" customHeight="1">
      <c r="A1" s="2"/>
      <c r="B1" s="2"/>
      <c r="C1" s="2"/>
      <c r="D1" s="2"/>
      <c r="E1" s="2"/>
      <c r="F1" s="2"/>
      <c r="G1" s="2"/>
      <c r="H1" s="2"/>
      <c r="I1" s="7"/>
      <c r="J1" s="7"/>
      <c r="K1" s="7"/>
    </row>
    <row r="2" spans="1:11" ht="14.1" customHeight="1">
      <c r="A2" s="2"/>
      <c r="B2" s="2"/>
      <c r="C2" s="2"/>
      <c r="D2" s="2"/>
      <c r="E2" s="2"/>
      <c r="F2" s="2"/>
      <c r="G2" s="2"/>
      <c r="H2" s="2"/>
      <c r="I2" s="7"/>
      <c r="J2" s="7"/>
      <c r="K2" s="7"/>
    </row>
    <row r="3" spans="1:11" ht="14.1" customHeight="1">
      <c r="A3" s="284" t="s">
        <v>123</v>
      </c>
      <c r="B3" s="284"/>
      <c r="C3" s="284"/>
      <c r="D3" s="284"/>
      <c r="E3" s="284"/>
      <c r="F3" s="284"/>
      <c r="G3" s="285"/>
    </row>
    <row r="4" spans="1:11" ht="18" customHeight="1">
      <c r="A4" s="286"/>
      <c r="B4" s="286"/>
      <c r="C4" s="286"/>
      <c r="D4" s="286"/>
      <c r="E4" s="286"/>
      <c r="F4" s="286"/>
      <c r="G4" s="287"/>
    </row>
    <row r="5" spans="1:11" ht="7.5" customHeight="1">
      <c r="A5" s="104"/>
      <c r="B5" s="105"/>
      <c r="C5" s="105"/>
      <c r="D5" s="105"/>
      <c r="E5" s="105"/>
      <c r="F5" s="105"/>
      <c r="G5" s="106"/>
    </row>
    <row r="6" spans="1:11" ht="14.1" customHeight="1">
      <c r="A6" s="288" t="s">
        <v>160</v>
      </c>
      <c r="B6" s="289"/>
      <c r="C6" s="289"/>
      <c r="D6" s="289"/>
      <c r="E6" s="289"/>
      <c r="F6" s="289"/>
      <c r="G6" s="290"/>
    </row>
    <row r="7" spans="1:11" ht="14.1" customHeight="1">
      <c r="A7" s="288" t="s">
        <v>2</v>
      </c>
      <c r="B7" s="289"/>
      <c r="C7" s="289"/>
      <c r="D7" s="289"/>
      <c r="E7" s="289"/>
      <c r="F7" s="289"/>
      <c r="G7" s="290"/>
    </row>
    <row r="8" spans="1:11" ht="14.1" customHeight="1">
      <c r="A8" s="288" t="s">
        <v>159</v>
      </c>
      <c r="B8" s="289"/>
      <c r="C8" s="289"/>
      <c r="D8" s="289"/>
      <c r="E8" s="289"/>
      <c r="F8" s="289"/>
      <c r="G8" s="290"/>
    </row>
    <row r="9" spans="1:11" ht="7.5" customHeight="1">
      <c r="A9" s="4"/>
      <c r="B9" s="5"/>
      <c r="C9" s="5"/>
      <c r="D9" s="5"/>
      <c r="E9" s="5"/>
      <c r="F9" s="5"/>
      <c r="G9" s="6"/>
    </row>
    <row r="10" spans="1:11" s="8" customFormat="1" ht="12.75" customHeight="1">
      <c r="A10" s="7"/>
      <c r="B10" s="7"/>
      <c r="F10" s="291" t="s">
        <v>130</v>
      </c>
      <c r="G10" s="291"/>
      <c r="H10" s="220"/>
    </row>
    <row r="11" spans="1:11" s="10" customFormat="1" ht="12.75" customHeight="1">
      <c r="A11" s="213"/>
      <c r="B11" s="8"/>
      <c r="C11" s="47" t="s">
        <v>3</v>
      </c>
    </row>
    <row r="12" spans="1:11" s="10" customFormat="1" ht="12" customHeight="1">
      <c r="A12" s="302" t="s">
        <v>4</v>
      </c>
      <c r="B12" s="295" t="s">
        <v>159</v>
      </c>
      <c r="C12" s="307" t="s">
        <v>166</v>
      </c>
    </row>
    <row r="13" spans="1:11">
      <c r="A13" s="303"/>
      <c r="B13" s="296"/>
      <c r="C13" s="308"/>
    </row>
    <row r="14" spans="1:11">
      <c r="A14" s="49" t="s">
        <v>34</v>
      </c>
      <c r="B14" s="50">
        <v>196010</v>
      </c>
      <c r="C14" s="51">
        <v>2082836</v>
      </c>
    </row>
    <row r="15" spans="1:11">
      <c r="A15" s="52" t="s">
        <v>36</v>
      </c>
      <c r="B15" s="53">
        <v>69683</v>
      </c>
      <c r="C15" s="54">
        <v>862441</v>
      </c>
    </row>
    <row r="16" spans="1:11">
      <c r="A16" s="49" t="s">
        <v>86</v>
      </c>
      <c r="B16" s="50">
        <v>131799</v>
      </c>
      <c r="C16" s="51">
        <v>2236646</v>
      </c>
    </row>
    <row r="17" spans="1:3">
      <c r="A17" s="52" t="s">
        <v>37</v>
      </c>
      <c r="B17" s="53">
        <v>104177</v>
      </c>
      <c r="C17" s="54">
        <v>612997</v>
      </c>
    </row>
    <row r="18" spans="1:3">
      <c r="A18" s="49" t="s">
        <v>38</v>
      </c>
      <c r="B18" s="50">
        <v>17394</v>
      </c>
      <c r="C18" s="51">
        <v>369483</v>
      </c>
    </row>
    <row r="19" spans="1:3">
      <c r="A19" s="52" t="s">
        <v>39</v>
      </c>
      <c r="B19" s="53">
        <v>19172</v>
      </c>
      <c r="C19" s="54">
        <v>325932</v>
      </c>
    </row>
    <row r="20" spans="1:3">
      <c r="A20" s="49" t="s">
        <v>40</v>
      </c>
      <c r="B20" s="50">
        <v>4365</v>
      </c>
      <c r="C20" s="51">
        <v>47616</v>
      </c>
    </row>
    <row r="21" spans="1:3">
      <c r="A21" s="52" t="s">
        <v>41</v>
      </c>
      <c r="B21" s="53">
        <v>9899</v>
      </c>
      <c r="C21" s="54">
        <v>206311</v>
      </c>
    </row>
    <row r="22" spans="1:3">
      <c r="A22" s="49" t="s">
        <v>43</v>
      </c>
      <c r="B22" s="50">
        <v>14127</v>
      </c>
      <c r="C22" s="51">
        <v>84906</v>
      </c>
    </row>
    <row r="23" spans="1:3">
      <c r="A23" s="52" t="s">
        <v>44</v>
      </c>
      <c r="B23" s="53">
        <v>24035</v>
      </c>
      <c r="C23" s="54">
        <v>141304</v>
      </c>
    </row>
    <row r="24" spans="1:3">
      <c r="A24" s="49" t="s">
        <v>45</v>
      </c>
      <c r="B24" s="50">
        <v>50240</v>
      </c>
      <c r="C24" s="51">
        <v>1073731</v>
      </c>
    </row>
    <row r="25" spans="1:3">
      <c r="A25" s="52" t="s">
        <v>46</v>
      </c>
      <c r="B25" s="53">
        <v>523</v>
      </c>
      <c r="C25" s="54">
        <v>13122</v>
      </c>
    </row>
    <row r="26" spans="1:3">
      <c r="A26" s="49" t="s">
        <v>47</v>
      </c>
      <c r="B26" s="50">
        <v>8722</v>
      </c>
      <c r="C26" s="51">
        <v>252978</v>
      </c>
    </row>
    <row r="27" spans="1:3">
      <c r="A27" s="52" t="s">
        <v>48</v>
      </c>
      <c r="B27" s="53">
        <v>1187</v>
      </c>
      <c r="C27" s="54">
        <v>75644</v>
      </c>
    </row>
    <row r="28" spans="1:3">
      <c r="A28" s="49" t="s">
        <v>49</v>
      </c>
      <c r="B28" s="50">
        <v>42899</v>
      </c>
      <c r="C28" s="51">
        <v>207030</v>
      </c>
    </row>
    <row r="29" spans="1:3">
      <c r="A29" s="52" t="s">
        <v>50</v>
      </c>
      <c r="B29" s="53">
        <v>62368</v>
      </c>
      <c r="C29" s="54">
        <v>366797</v>
      </c>
    </row>
    <row r="30" spans="1:3">
      <c r="A30" s="49" t="s">
        <v>51</v>
      </c>
      <c r="B30" s="50">
        <v>9155</v>
      </c>
      <c r="C30" s="51">
        <v>237911</v>
      </c>
    </row>
    <row r="31" spans="1:3">
      <c r="A31" s="52" t="s">
        <v>58</v>
      </c>
      <c r="B31" s="53">
        <v>12077</v>
      </c>
      <c r="C31" s="54">
        <v>379956</v>
      </c>
    </row>
    <row r="32" spans="1:3">
      <c r="A32" s="49" t="s">
        <v>52</v>
      </c>
      <c r="B32" s="50">
        <v>34934</v>
      </c>
      <c r="C32" s="51">
        <v>380185</v>
      </c>
    </row>
    <row r="33" spans="1:3">
      <c r="A33" s="52" t="s">
        <v>53</v>
      </c>
      <c r="B33" s="53">
        <v>92224</v>
      </c>
      <c r="C33" s="54">
        <v>479316</v>
      </c>
    </row>
    <row r="34" spans="1:3">
      <c r="A34" s="49" t="s">
        <v>56</v>
      </c>
      <c r="B34" s="50">
        <v>59579</v>
      </c>
      <c r="C34" s="51">
        <v>427042</v>
      </c>
    </row>
    <row r="35" spans="1:3">
      <c r="A35" s="52" t="s">
        <v>54</v>
      </c>
      <c r="B35" s="53">
        <v>3024</v>
      </c>
      <c r="C35" s="54">
        <v>122975</v>
      </c>
    </row>
    <row r="36" spans="1:3">
      <c r="A36" s="49" t="s">
        <v>55</v>
      </c>
      <c r="B36" s="50">
        <v>52063</v>
      </c>
      <c r="C36" s="51">
        <v>613343</v>
      </c>
    </row>
    <row r="37" spans="1:3">
      <c r="A37" s="52" t="s">
        <v>66</v>
      </c>
      <c r="B37" s="53">
        <v>116509</v>
      </c>
      <c r="C37" s="54">
        <v>1327933</v>
      </c>
    </row>
    <row r="38" spans="1:3">
      <c r="A38" s="49" t="s">
        <v>35</v>
      </c>
      <c r="B38" s="50">
        <v>73</v>
      </c>
      <c r="C38" s="51">
        <v>6012</v>
      </c>
    </row>
    <row r="39" spans="1:3">
      <c r="A39" s="52" t="s">
        <v>42</v>
      </c>
      <c r="B39" s="53">
        <v>7532</v>
      </c>
      <c r="C39" s="54">
        <v>48742</v>
      </c>
    </row>
    <row r="40" spans="1:3">
      <c r="A40" s="49" t="s">
        <v>87</v>
      </c>
      <c r="B40" s="50">
        <v>259</v>
      </c>
      <c r="C40" s="51">
        <v>37189</v>
      </c>
    </row>
    <row r="41" spans="1:3">
      <c r="A41" s="52" t="s">
        <v>88</v>
      </c>
      <c r="B41" s="53">
        <v>114</v>
      </c>
      <c r="C41" s="54">
        <v>6269</v>
      </c>
    </row>
    <row r="42" spans="1:3">
      <c r="A42" s="49" t="s">
        <v>89</v>
      </c>
      <c r="B42" s="50">
        <v>272</v>
      </c>
      <c r="C42" s="51">
        <v>7631</v>
      </c>
    </row>
    <row r="43" spans="1:3">
      <c r="A43" s="52" t="s">
        <v>90</v>
      </c>
      <c r="B43" s="53">
        <v>111</v>
      </c>
      <c r="C43" s="54">
        <v>5276</v>
      </c>
    </row>
    <row r="44" spans="1:3">
      <c r="A44" s="49" t="s">
        <v>91</v>
      </c>
      <c r="B44" s="50">
        <v>0</v>
      </c>
      <c r="C44" s="51">
        <v>23144</v>
      </c>
    </row>
    <row r="45" spans="1:3">
      <c r="A45" s="52" t="s">
        <v>92</v>
      </c>
      <c r="B45" s="53">
        <v>610</v>
      </c>
      <c r="C45" s="54">
        <v>3170</v>
      </c>
    </row>
    <row r="46" spans="1:3">
      <c r="A46" s="49" t="s">
        <v>93</v>
      </c>
      <c r="B46" s="50">
        <v>0</v>
      </c>
      <c r="C46" s="51">
        <v>9076</v>
      </c>
    </row>
    <row r="47" spans="1:3">
      <c r="A47" s="99"/>
      <c r="B47" s="50"/>
      <c r="C47" s="51"/>
    </row>
    <row r="48" spans="1:3">
      <c r="A48" s="56" t="s">
        <v>0</v>
      </c>
      <c r="B48" s="102">
        <v>1145136</v>
      </c>
      <c r="C48" s="103">
        <v>13074944</v>
      </c>
    </row>
    <row r="50" spans="1:3">
      <c r="A50" s="39" t="s">
        <v>127</v>
      </c>
      <c r="B50" s="40"/>
      <c r="C50" s="41"/>
    </row>
    <row r="51" spans="1:3">
      <c r="A51" s="58" t="s">
        <v>62</v>
      </c>
      <c r="B51" s="7"/>
      <c r="C51" s="59"/>
    </row>
    <row r="52" spans="1:3">
      <c r="A52" s="42" t="s">
        <v>156</v>
      </c>
      <c r="B52" s="60"/>
      <c r="C52" s="61"/>
    </row>
  </sheetData>
  <mergeCells count="8">
    <mergeCell ref="A3:G4"/>
    <mergeCell ref="A6:G6"/>
    <mergeCell ref="A7:G7"/>
    <mergeCell ref="A8:G8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2.7109375" style="3" customWidth="1"/>
    <col min="5" max="6" width="11.42578125" style="3"/>
    <col min="7" max="7" width="10.140625" style="3" customWidth="1"/>
    <col min="8" max="16384" width="11.42578125" style="3"/>
  </cols>
  <sheetData>
    <row r="1" spans="1:11" ht="60" customHeight="1">
      <c r="A1" s="2"/>
      <c r="B1" s="2"/>
      <c r="C1" s="2"/>
      <c r="D1" s="2"/>
      <c r="E1" s="2"/>
      <c r="F1" s="2"/>
      <c r="G1" s="2"/>
      <c r="H1" s="2"/>
      <c r="I1" s="7"/>
      <c r="J1" s="7"/>
      <c r="K1" s="7"/>
    </row>
    <row r="2" spans="1:11" ht="14.1" customHeight="1">
      <c r="A2" s="2"/>
      <c r="B2" s="2"/>
      <c r="C2" s="2"/>
      <c r="D2" s="2"/>
      <c r="E2" s="2"/>
      <c r="F2" s="2"/>
      <c r="G2" s="2"/>
      <c r="H2" s="2"/>
      <c r="I2" s="7"/>
      <c r="J2" s="7"/>
      <c r="K2" s="7"/>
    </row>
    <row r="3" spans="1:11" ht="14.1" customHeight="1">
      <c r="A3" s="284" t="s">
        <v>123</v>
      </c>
      <c r="B3" s="284"/>
      <c r="C3" s="284"/>
      <c r="D3" s="284"/>
      <c r="E3" s="284"/>
      <c r="F3" s="284"/>
      <c r="G3" s="285"/>
    </row>
    <row r="4" spans="1:11" ht="18" customHeight="1">
      <c r="A4" s="286"/>
      <c r="B4" s="286"/>
      <c r="C4" s="286"/>
      <c r="D4" s="286"/>
      <c r="E4" s="286"/>
      <c r="F4" s="286"/>
      <c r="G4" s="287"/>
    </row>
    <row r="5" spans="1:11" ht="7.5" customHeight="1">
      <c r="A5" s="104"/>
      <c r="B5" s="105"/>
      <c r="C5" s="105"/>
      <c r="D5" s="105"/>
      <c r="E5" s="105"/>
      <c r="F5" s="105"/>
      <c r="G5" s="106"/>
    </row>
    <row r="6" spans="1:11" ht="14.1" customHeight="1">
      <c r="A6" s="288" t="s">
        <v>161</v>
      </c>
      <c r="B6" s="289"/>
      <c r="C6" s="289"/>
      <c r="D6" s="289"/>
      <c r="E6" s="289"/>
      <c r="F6" s="289"/>
      <c r="G6" s="290"/>
    </row>
    <row r="7" spans="1:11" ht="14.1" customHeight="1">
      <c r="A7" s="288" t="s">
        <v>2</v>
      </c>
      <c r="B7" s="289"/>
      <c r="C7" s="289"/>
      <c r="D7" s="289"/>
      <c r="E7" s="289"/>
      <c r="F7" s="289"/>
      <c r="G7" s="290"/>
    </row>
    <row r="8" spans="1:11" ht="14.1" customHeight="1">
      <c r="A8" s="309" t="str">
        <f>'a4'!A8</f>
        <v>Enero 2021</v>
      </c>
      <c r="B8" s="310"/>
      <c r="C8" s="310"/>
      <c r="D8" s="310"/>
      <c r="E8" s="310"/>
      <c r="F8" s="310"/>
      <c r="G8" s="311"/>
    </row>
    <row r="9" spans="1:11" ht="7.5" customHeight="1">
      <c r="A9" s="4"/>
      <c r="B9" s="5"/>
      <c r="C9" s="5"/>
      <c r="D9" s="5"/>
      <c r="E9" s="5"/>
      <c r="F9" s="5"/>
      <c r="G9" s="6"/>
    </row>
    <row r="10" spans="1:11" ht="12.75" customHeight="1">
      <c r="A10" s="7"/>
      <c r="B10" s="7"/>
      <c r="C10" s="7"/>
      <c r="F10" s="291" t="s">
        <v>130</v>
      </c>
      <c r="G10" s="291"/>
      <c r="H10" s="221"/>
    </row>
    <row r="11" spans="1:11" s="8" customFormat="1" ht="12.75" customHeight="1">
      <c r="A11" s="213"/>
      <c r="B11" s="213"/>
      <c r="C11" s="213"/>
      <c r="D11" s="47" t="s">
        <v>5</v>
      </c>
    </row>
    <row r="12" spans="1:11" ht="12.75" customHeight="1">
      <c r="A12" s="302" t="s">
        <v>4</v>
      </c>
      <c r="B12" s="314" t="s">
        <v>59</v>
      </c>
      <c r="C12" s="314" t="s">
        <v>97</v>
      </c>
      <c r="D12" s="312" t="s">
        <v>60</v>
      </c>
    </row>
    <row r="13" spans="1:11">
      <c r="A13" s="303"/>
      <c r="B13" s="315"/>
      <c r="C13" s="315"/>
      <c r="D13" s="313"/>
    </row>
    <row r="14" spans="1:11">
      <c r="A14" s="49" t="s">
        <v>34</v>
      </c>
      <c r="B14" s="27">
        <v>41.696365962799376</v>
      </c>
      <c r="C14" s="27">
        <v>-34.08844868446576</v>
      </c>
      <c r="D14" s="29">
        <v>-41.643369863910948</v>
      </c>
      <c r="F14" s="177"/>
      <c r="G14" s="177"/>
    </row>
    <row r="15" spans="1:11">
      <c r="A15" s="52" t="s">
        <v>36</v>
      </c>
      <c r="B15" s="21">
        <v>-13.518913820492457</v>
      </c>
      <c r="C15" s="21">
        <v>18.380336401595528</v>
      </c>
      <c r="D15" s="23">
        <v>-28.203305308275645</v>
      </c>
      <c r="F15" s="177"/>
      <c r="G15" s="177"/>
    </row>
    <row r="16" spans="1:11">
      <c r="A16" s="49" t="s">
        <v>86</v>
      </c>
      <c r="B16" s="27">
        <v>-57.93281967150326</v>
      </c>
      <c r="C16" s="27">
        <v>-34.254155988992224</v>
      </c>
      <c r="D16" s="29">
        <v>-39.443129867444696</v>
      </c>
      <c r="F16" s="177"/>
      <c r="G16" s="177"/>
    </row>
    <row r="17" spans="1:7">
      <c r="A17" s="52" t="s">
        <v>37</v>
      </c>
      <c r="B17" s="21">
        <v>24.1384652049571</v>
      </c>
      <c r="C17" s="21">
        <v>3.707958313595455</v>
      </c>
      <c r="D17" s="23">
        <v>29.67983668185326</v>
      </c>
      <c r="F17" s="177"/>
      <c r="G17" s="177"/>
    </row>
    <row r="18" spans="1:7">
      <c r="A18" s="49" t="s">
        <v>38</v>
      </c>
      <c r="B18" s="27">
        <v>-8.2207682566483697</v>
      </c>
      <c r="C18" s="27">
        <v>-50.511516145105034</v>
      </c>
      <c r="D18" s="29">
        <v>-71.952851637454245</v>
      </c>
      <c r="F18" s="177"/>
      <c r="G18" s="177"/>
    </row>
    <row r="19" spans="1:7">
      <c r="A19" s="52" t="s">
        <v>39</v>
      </c>
      <c r="B19" s="21">
        <v>7.0284151175124236</v>
      </c>
      <c r="C19" s="21">
        <v>33.198744564684347</v>
      </c>
      <c r="D19" s="23">
        <v>-78.90985094329244</v>
      </c>
      <c r="F19" s="177"/>
      <c r="G19" s="177"/>
    </row>
    <row r="20" spans="1:7">
      <c r="A20" s="49" t="s">
        <v>40</v>
      </c>
      <c r="B20" s="27">
        <v>42.13611201563009</v>
      </c>
      <c r="C20" s="27">
        <v>-16.14539306847</v>
      </c>
      <c r="D20" s="29">
        <v>-66.264780894968709</v>
      </c>
      <c r="F20" s="177"/>
      <c r="G20" s="177"/>
    </row>
    <row r="21" spans="1:7">
      <c r="A21" s="52" t="s">
        <v>41</v>
      </c>
      <c r="B21" s="21">
        <v>-62.788512141944217</v>
      </c>
      <c r="C21" s="21">
        <v>-21.677150916248749</v>
      </c>
      <c r="D21" s="23">
        <v>-70.772682984440053</v>
      </c>
      <c r="F21" s="177"/>
      <c r="G21" s="177"/>
    </row>
    <row r="22" spans="1:7">
      <c r="A22" s="49" t="s">
        <v>43</v>
      </c>
      <c r="B22" s="27">
        <v>419.375</v>
      </c>
      <c r="C22" s="27">
        <v>-15.705137751303056</v>
      </c>
      <c r="D22" s="29">
        <v>261.85963114754099</v>
      </c>
      <c r="F22" s="177"/>
      <c r="G22" s="177"/>
    </row>
    <row r="23" spans="1:7">
      <c r="A23" s="52" t="s">
        <v>44</v>
      </c>
      <c r="B23" s="21">
        <v>161.96185286103542</v>
      </c>
      <c r="C23" s="21">
        <v>-15.396958448090047</v>
      </c>
      <c r="D23" s="23">
        <v>15.881587194445785</v>
      </c>
      <c r="F23" s="177"/>
      <c r="G23" s="177"/>
    </row>
    <row r="24" spans="1:7">
      <c r="A24" s="49" t="s">
        <v>45</v>
      </c>
      <c r="B24" s="27">
        <v>-72.331449845245572</v>
      </c>
      <c r="C24" s="27">
        <v>-63.408977133741665</v>
      </c>
      <c r="D24" s="29">
        <v>-82.24113735900545</v>
      </c>
      <c r="F24" s="177"/>
      <c r="G24" s="177"/>
    </row>
    <row r="25" spans="1:7">
      <c r="A25" s="52" t="s">
        <v>46</v>
      </c>
      <c r="B25" s="21">
        <v>-3.3271719038816912</v>
      </c>
      <c r="C25" s="21">
        <v>-24.044917805047461</v>
      </c>
      <c r="D25" s="23">
        <v>-61.628760088041084</v>
      </c>
      <c r="F25" s="177"/>
      <c r="G25" s="177"/>
    </row>
    <row r="26" spans="1:7">
      <c r="A26" s="49" t="s">
        <v>47</v>
      </c>
      <c r="B26" s="27">
        <v>-43.484740491155314</v>
      </c>
      <c r="C26" s="27">
        <v>-23.617522999767516</v>
      </c>
      <c r="D26" s="29">
        <v>-78.467919125089495</v>
      </c>
      <c r="F26" s="177"/>
      <c r="G26" s="177"/>
    </row>
    <row r="27" spans="1:7">
      <c r="A27" s="52" t="s">
        <v>48</v>
      </c>
      <c r="B27" s="21">
        <v>447.0046082949309</v>
      </c>
      <c r="C27" s="21">
        <v>-24.042294677016073</v>
      </c>
      <c r="D27" s="23">
        <v>56.18421052631578</v>
      </c>
      <c r="F27" s="177"/>
      <c r="G27" s="177"/>
    </row>
    <row r="28" spans="1:7">
      <c r="A28" s="49" t="s">
        <v>49</v>
      </c>
      <c r="B28" s="27">
        <v>626.85530328702134</v>
      </c>
      <c r="C28" s="27">
        <v>13.002090508654035</v>
      </c>
      <c r="D28" s="29">
        <v>2790.7681940700809</v>
      </c>
      <c r="F28" s="177"/>
      <c r="G28" s="177"/>
    </row>
    <row r="29" spans="1:7">
      <c r="A29" s="52" t="s">
        <v>50</v>
      </c>
      <c r="B29" s="21">
        <v>-3.2979300720986089</v>
      </c>
      <c r="C29" s="21">
        <v>22.895300254972966</v>
      </c>
      <c r="D29" s="23">
        <v>0.90439903573913227</v>
      </c>
      <c r="F29" s="177"/>
      <c r="G29" s="177"/>
    </row>
    <row r="30" spans="1:7">
      <c r="A30" s="49" t="s">
        <v>51</v>
      </c>
      <c r="B30" s="27">
        <v>-64.861441621248176</v>
      </c>
      <c r="C30" s="27">
        <v>-23.274811178978467</v>
      </c>
      <c r="D30" s="29">
        <v>-77.924864969135797</v>
      </c>
      <c r="F30" s="177"/>
      <c r="G30" s="177"/>
    </row>
    <row r="31" spans="1:7">
      <c r="A31" s="52" t="s">
        <v>58</v>
      </c>
      <c r="B31" s="21">
        <v>483.42995169082133</v>
      </c>
      <c r="C31" s="21">
        <v>19.85048497752544</v>
      </c>
      <c r="D31" s="23">
        <v>-71.787324503001855</v>
      </c>
      <c r="F31" s="177"/>
      <c r="G31" s="177"/>
    </row>
    <row r="32" spans="1:7">
      <c r="A32" s="49" t="s">
        <v>52</v>
      </c>
      <c r="B32" s="27">
        <v>491.60033869602034</v>
      </c>
      <c r="C32" s="27">
        <v>12.297704038682511</v>
      </c>
      <c r="D32" s="29">
        <v>-56.828966880869999</v>
      </c>
      <c r="F32" s="177"/>
      <c r="G32" s="177"/>
    </row>
    <row r="33" spans="1:7">
      <c r="A33" s="52" t="s">
        <v>53</v>
      </c>
      <c r="B33" s="21">
        <v>-9.6312700263588482</v>
      </c>
      <c r="C33" s="21">
        <v>-25.885196243820758</v>
      </c>
      <c r="D33" s="23">
        <v>0.12593911495201837</v>
      </c>
      <c r="F33" s="177"/>
      <c r="G33" s="177"/>
    </row>
    <row r="34" spans="1:7">
      <c r="A34" s="49" t="s">
        <v>56</v>
      </c>
      <c r="B34" s="27">
        <v>-61.517245833871591</v>
      </c>
      <c r="C34" s="27">
        <v>-36.109240956681241</v>
      </c>
      <c r="D34" s="29">
        <v>14.420971768772816</v>
      </c>
      <c r="F34" s="177"/>
      <c r="G34" s="177"/>
    </row>
    <row r="35" spans="1:7">
      <c r="A35" s="52" t="s">
        <v>54</v>
      </c>
      <c r="B35" s="21">
        <v>-17.286652078774623</v>
      </c>
      <c r="C35" s="21">
        <v>11.892088621991718</v>
      </c>
      <c r="D35" s="23">
        <v>-65.949780430131739</v>
      </c>
      <c r="F35" s="177"/>
      <c r="G35" s="177"/>
    </row>
    <row r="36" spans="1:7">
      <c r="A36" s="49" t="s">
        <v>55</v>
      </c>
      <c r="B36" s="27">
        <v>48.968496952702509</v>
      </c>
      <c r="C36" s="27">
        <v>-20.893672453375288</v>
      </c>
      <c r="D36" s="29">
        <v>-6.1065122905733205</v>
      </c>
      <c r="F36" s="177"/>
      <c r="G36" s="177"/>
    </row>
    <row r="37" spans="1:7">
      <c r="A37" s="52" t="s">
        <v>66</v>
      </c>
      <c r="B37" s="21">
        <v>-26.210622316237476</v>
      </c>
      <c r="C37" s="21">
        <v>-28.108308565179499</v>
      </c>
      <c r="D37" s="23">
        <v>-49.611846572356555</v>
      </c>
      <c r="F37" s="177"/>
      <c r="G37" s="177"/>
    </row>
    <row r="38" spans="1:7">
      <c r="A38" s="49" t="s">
        <v>35</v>
      </c>
      <c r="B38" s="27">
        <v>-87.125220458553798</v>
      </c>
      <c r="C38" s="27">
        <v>-56.654650324441242</v>
      </c>
      <c r="D38" s="29">
        <v>-89.120715350223549</v>
      </c>
      <c r="F38" s="177"/>
      <c r="G38" s="177"/>
    </row>
    <row r="39" spans="1:7">
      <c r="A39" s="52" t="s">
        <v>42</v>
      </c>
      <c r="B39" s="21">
        <v>74.715843191834836</v>
      </c>
      <c r="C39" s="21">
        <v>-15.989589617194369</v>
      </c>
      <c r="D39" s="23">
        <v>55.651994213680524</v>
      </c>
      <c r="F39" s="177"/>
      <c r="G39" s="177"/>
    </row>
    <row r="40" spans="1:7">
      <c r="A40" s="49" t="s">
        <v>87</v>
      </c>
      <c r="B40" s="27" t="s">
        <v>187</v>
      </c>
      <c r="C40" s="27">
        <v>24.046030687124741</v>
      </c>
      <c r="D40" s="29">
        <v>-89.194826866916983</v>
      </c>
    </row>
    <row r="41" spans="1:7">
      <c r="A41" s="52" t="s">
        <v>88</v>
      </c>
      <c r="B41" s="21">
        <v>4.5871559633027488</v>
      </c>
      <c r="C41" s="21">
        <v>-0.44465618548514385</v>
      </c>
      <c r="D41" s="23">
        <v>-90.363482671174978</v>
      </c>
      <c r="F41" s="177"/>
      <c r="G41" s="177"/>
    </row>
    <row r="42" spans="1:7">
      <c r="A42" s="49" t="s">
        <v>89</v>
      </c>
      <c r="B42" s="27" t="s">
        <v>187</v>
      </c>
      <c r="C42" s="27">
        <v>33.549177458872947</v>
      </c>
      <c r="D42" s="29">
        <v>-77.832110839445804</v>
      </c>
    </row>
    <row r="43" spans="1:7">
      <c r="A43" s="52" t="s">
        <v>90</v>
      </c>
      <c r="B43" s="21" t="s">
        <v>187</v>
      </c>
      <c r="C43" s="21">
        <v>-57.591833453902417</v>
      </c>
      <c r="D43" s="23">
        <v>-89.844464775846291</v>
      </c>
    </row>
    <row r="44" spans="1:7">
      <c r="A44" s="49" t="s">
        <v>91</v>
      </c>
      <c r="B44" s="27" t="s">
        <v>187</v>
      </c>
      <c r="C44" s="27">
        <v>87.9792072774529</v>
      </c>
      <c r="D44" s="29">
        <v>-100</v>
      </c>
    </row>
    <row r="45" spans="1:7">
      <c r="A45" s="52" t="s">
        <v>92</v>
      </c>
      <c r="B45" s="21" t="s">
        <v>187</v>
      </c>
      <c r="C45" s="21">
        <v>2.4563671622495065</v>
      </c>
      <c r="D45" s="23">
        <v>0</v>
      </c>
    </row>
    <row r="46" spans="1:7">
      <c r="A46" s="49" t="s">
        <v>93</v>
      </c>
      <c r="B46" s="27" t="s">
        <v>187</v>
      </c>
      <c r="C46" s="27">
        <v>1169.3706293706293</v>
      </c>
      <c r="D46" s="29">
        <v>-100</v>
      </c>
    </row>
    <row r="47" spans="1:7">
      <c r="A47" s="99"/>
      <c r="B47" s="2"/>
      <c r="C47" s="2"/>
      <c r="D47" s="100"/>
    </row>
    <row r="48" spans="1:7">
      <c r="A48" s="56" t="s">
        <v>0</v>
      </c>
      <c r="B48" s="34">
        <v>-21.302985320798285</v>
      </c>
      <c r="C48" s="34">
        <v>-29.250412622018544</v>
      </c>
      <c r="D48" s="36">
        <v>-41.751608507426177</v>
      </c>
    </row>
    <row r="50" spans="1:4" ht="5.0999999999999996" customHeight="1">
      <c r="A50" s="40"/>
      <c r="B50" s="40"/>
      <c r="C50" s="40"/>
      <c r="D50" s="41"/>
    </row>
    <row r="51" spans="1:4">
      <c r="A51" s="145" t="s">
        <v>127</v>
      </c>
      <c r="B51" s="7"/>
      <c r="C51" s="7"/>
      <c r="D51" s="59"/>
    </row>
    <row r="52" spans="1:4">
      <c r="A52" s="58" t="s">
        <v>64</v>
      </c>
      <c r="B52" s="7"/>
      <c r="C52" s="7"/>
      <c r="D52" s="59"/>
    </row>
    <row r="53" spans="1:4">
      <c r="A53" s="219" t="s">
        <v>156</v>
      </c>
      <c r="B53" s="7"/>
      <c r="C53" s="7"/>
      <c r="D53" s="59"/>
    </row>
    <row r="54" spans="1:4" ht="5.0999999999999996" customHeight="1">
      <c r="A54" s="60"/>
      <c r="B54" s="60"/>
      <c r="C54" s="60"/>
      <c r="D54" s="61"/>
    </row>
  </sheetData>
  <mergeCells count="9">
    <mergeCell ref="A6:G6"/>
    <mergeCell ref="A7:G7"/>
    <mergeCell ref="A8:G8"/>
    <mergeCell ref="A3:G4"/>
    <mergeCell ref="D12:D13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2.5703125" style="3" customWidth="1"/>
    <col min="5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162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185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1"/>
      <c r="B10" s="212"/>
      <c r="C10" s="212"/>
      <c r="D10" s="212"/>
      <c r="E10" s="212"/>
      <c r="H10" s="291" t="s">
        <v>130</v>
      </c>
      <c r="I10" s="291"/>
      <c r="J10" s="221"/>
    </row>
    <row r="11" spans="1:12" ht="12.75" customHeight="1">
      <c r="A11" s="94"/>
      <c r="B11" s="95"/>
      <c r="C11" s="95"/>
      <c r="D11" s="95"/>
      <c r="E11" s="95"/>
      <c r="F11" s="47" t="s">
        <v>3</v>
      </c>
    </row>
    <row r="12" spans="1:12">
      <c r="A12" s="302" t="s">
        <v>4</v>
      </c>
      <c r="B12" s="316" t="s">
        <v>186</v>
      </c>
      <c r="C12" s="316"/>
      <c r="D12" s="48"/>
      <c r="E12" s="317" t="s">
        <v>159</v>
      </c>
      <c r="F12" s="318"/>
    </row>
    <row r="13" spans="1:12">
      <c r="A13" s="303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138331</v>
      </c>
      <c r="C14" s="50">
        <v>162458</v>
      </c>
      <c r="D14" s="50"/>
      <c r="E14" s="50">
        <v>196010</v>
      </c>
      <c r="F14" s="51">
        <v>224310</v>
      </c>
    </row>
    <row r="15" spans="1:12">
      <c r="A15" s="52" t="s">
        <v>36</v>
      </c>
      <c r="B15" s="53">
        <v>80576</v>
      </c>
      <c r="C15" s="53">
        <v>86994</v>
      </c>
      <c r="D15" s="53"/>
      <c r="E15" s="53">
        <v>69683</v>
      </c>
      <c r="F15" s="54">
        <v>75722</v>
      </c>
    </row>
    <row r="16" spans="1:12">
      <c r="A16" s="49" t="s">
        <v>86</v>
      </c>
      <c r="B16" s="50">
        <v>313306</v>
      </c>
      <c r="C16" s="50">
        <v>357189</v>
      </c>
      <c r="D16" s="50"/>
      <c r="E16" s="50">
        <v>131799</v>
      </c>
      <c r="F16" s="51">
        <v>168557</v>
      </c>
    </row>
    <row r="17" spans="1:6">
      <c r="A17" s="52" t="s">
        <v>37</v>
      </c>
      <c r="B17" s="53">
        <v>83920</v>
      </c>
      <c r="C17" s="53">
        <v>99248</v>
      </c>
      <c r="D17" s="53"/>
      <c r="E17" s="53">
        <v>104177</v>
      </c>
      <c r="F17" s="54">
        <v>106911</v>
      </c>
    </row>
    <row r="18" spans="1:6">
      <c r="A18" s="49" t="s">
        <v>38</v>
      </c>
      <c r="B18" s="50">
        <v>18952</v>
      </c>
      <c r="C18" s="50">
        <v>21509</v>
      </c>
      <c r="D18" s="50"/>
      <c r="E18" s="50">
        <v>17394</v>
      </c>
      <c r="F18" s="51">
        <v>25126</v>
      </c>
    </row>
    <row r="19" spans="1:6">
      <c r="A19" s="52" t="s">
        <v>39</v>
      </c>
      <c r="B19" s="53">
        <v>17913</v>
      </c>
      <c r="C19" s="53">
        <v>20504</v>
      </c>
      <c r="D19" s="53"/>
      <c r="E19" s="53">
        <v>19172</v>
      </c>
      <c r="F19" s="54">
        <v>21302</v>
      </c>
    </row>
    <row r="20" spans="1:6">
      <c r="A20" s="49" t="s">
        <v>40</v>
      </c>
      <c r="B20" s="50">
        <v>3071</v>
      </c>
      <c r="C20" s="50">
        <v>4111</v>
      </c>
      <c r="D20" s="50"/>
      <c r="E20" s="50">
        <v>4365</v>
      </c>
      <c r="F20" s="51">
        <v>4365</v>
      </c>
    </row>
    <row r="21" spans="1:6">
      <c r="A21" s="52" t="s">
        <v>41</v>
      </c>
      <c r="B21" s="53">
        <v>26602</v>
      </c>
      <c r="C21" s="53">
        <v>35560</v>
      </c>
      <c r="D21" s="53"/>
      <c r="E21" s="53">
        <v>9899</v>
      </c>
      <c r="F21" s="54">
        <v>10395</v>
      </c>
    </row>
    <row r="22" spans="1:6">
      <c r="A22" s="49" t="s">
        <v>43</v>
      </c>
      <c r="B22" s="50">
        <v>2720</v>
      </c>
      <c r="C22" s="50">
        <v>7618</v>
      </c>
      <c r="D22" s="50"/>
      <c r="E22" s="50">
        <v>14127</v>
      </c>
      <c r="F22" s="51">
        <v>15128</v>
      </c>
    </row>
    <row r="23" spans="1:6">
      <c r="A23" s="52" t="s">
        <v>44</v>
      </c>
      <c r="B23" s="53">
        <v>9175</v>
      </c>
      <c r="C23" s="53">
        <v>11416</v>
      </c>
      <c r="D23" s="53"/>
      <c r="E23" s="53">
        <v>24035</v>
      </c>
      <c r="F23" s="54">
        <v>31746</v>
      </c>
    </row>
    <row r="24" spans="1:6">
      <c r="A24" s="49" t="s">
        <v>45</v>
      </c>
      <c r="B24" s="50">
        <v>181578</v>
      </c>
      <c r="C24" s="50">
        <v>202289</v>
      </c>
      <c r="D24" s="50"/>
      <c r="E24" s="50">
        <v>50240</v>
      </c>
      <c r="F24" s="51">
        <v>57036</v>
      </c>
    </row>
    <row r="25" spans="1:6">
      <c r="A25" s="52" t="s">
        <v>46</v>
      </c>
      <c r="B25" s="53">
        <v>541</v>
      </c>
      <c r="C25" s="53">
        <v>541</v>
      </c>
      <c r="D25" s="53"/>
      <c r="E25" s="53">
        <v>523</v>
      </c>
      <c r="F25" s="54">
        <v>523</v>
      </c>
    </row>
    <row r="26" spans="1:6">
      <c r="A26" s="49" t="s">
        <v>47</v>
      </c>
      <c r="B26" s="50">
        <v>15433</v>
      </c>
      <c r="C26" s="50">
        <v>17662</v>
      </c>
      <c r="D26" s="50"/>
      <c r="E26" s="50">
        <v>8722</v>
      </c>
      <c r="F26" s="51">
        <v>9412</v>
      </c>
    </row>
    <row r="27" spans="1:6">
      <c r="A27" s="52" t="s">
        <v>48</v>
      </c>
      <c r="B27" s="53">
        <v>217</v>
      </c>
      <c r="C27" s="53">
        <v>217</v>
      </c>
      <c r="D27" s="53"/>
      <c r="E27" s="53">
        <v>1187</v>
      </c>
      <c r="F27" s="54">
        <v>4400</v>
      </c>
    </row>
    <row r="28" spans="1:6">
      <c r="A28" s="49" t="s">
        <v>49</v>
      </c>
      <c r="B28" s="50">
        <v>5902</v>
      </c>
      <c r="C28" s="50">
        <v>50318</v>
      </c>
      <c r="D28" s="50"/>
      <c r="E28" s="50">
        <v>42899</v>
      </c>
      <c r="F28" s="51">
        <v>62026</v>
      </c>
    </row>
    <row r="29" spans="1:6">
      <c r="A29" s="52" t="s">
        <v>50</v>
      </c>
      <c r="B29" s="53">
        <v>64495</v>
      </c>
      <c r="C29" s="53">
        <v>66783</v>
      </c>
      <c r="D29" s="53"/>
      <c r="E29" s="53">
        <v>62368</v>
      </c>
      <c r="F29" s="54">
        <v>63393</v>
      </c>
    </row>
    <row r="30" spans="1:6">
      <c r="A30" s="49" t="s">
        <v>51</v>
      </c>
      <c r="B30" s="50">
        <v>26054</v>
      </c>
      <c r="C30" s="50">
        <v>36569</v>
      </c>
      <c r="D30" s="50"/>
      <c r="E30" s="50">
        <v>9155</v>
      </c>
      <c r="F30" s="51">
        <v>10899</v>
      </c>
    </row>
    <row r="31" spans="1:6">
      <c r="A31" s="52" t="s">
        <v>58</v>
      </c>
      <c r="B31" s="53">
        <v>2070</v>
      </c>
      <c r="C31" s="53">
        <v>7898</v>
      </c>
      <c r="D31" s="53"/>
      <c r="E31" s="53">
        <v>12077</v>
      </c>
      <c r="F31" s="54">
        <v>21349</v>
      </c>
    </row>
    <row r="32" spans="1:6">
      <c r="A32" s="49" t="s">
        <v>52</v>
      </c>
      <c r="B32" s="50">
        <v>5905</v>
      </c>
      <c r="C32" s="50">
        <v>12483</v>
      </c>
      <c r="D32" s="50"/>
      <c r="E32" s="50">
        <v>34934</v>
      </c>
      <c r="F32" s="51">
        <v>37454</v>
      </c>
    </row>
    <row r="33" spans="1:8">
      <c r="A33" s="52" t="s">
        <v>53</v>
      </c>
      <c r="B33" s="53">
        <v>102053</v>
      </c>
      <c r="C33" s="53">
        <v>104765</v>
      </c>
      <c r="D33" s="53"/>
      <c r="E33" s="53">
        <v>92224</v>
      </c>
      <c r="F33" s="54">
        <v>94284</v>
      </c>
    </row>
    <row r="34" spans="1:8">
      <c r="A34" s="49" t="s">
        <v>56</v>
      </c>
      <c r="B34" s="50">
        <v>154820</v>
      </c>
      <c r="C34" s="50">
        <v>166595</v>
      </c>
      <c r="D34" s="50"/>
      <c r="E34" s="50">
        <v>59579</v>
      </c>
      <c r="F34" s="51">
        <v>66535</v>
      </c>
    </row>
    <row r="35" spans="1:8">
      <c r="A35" s="52" t="s">
        <v>54</v>
      </c>
      <c r="B35" s="53">
        <v>3656</v>
      </c>
      <c r="C35" s="53">
        <v>15021</v>
      </c>
      <c r="D35" s="53"/>
      <c r="E35" s="53">
        <v>3024</v>
      </c>
      <c r="F35" s="54">
        <v>3424</v>
      </c>
    </row>
    <row r="36" spans="1:8">
      <c r="A36" s="49" t="s">
        <v>55</v>
      </c>
      <c r="B36" s="50">
        <v>34949</v>
      </c>
      <c r="C36" s="50">
        <v>39172</v>
      </c>
      <c r="D36" s="50"/>
      <c r="E36" s="50">
        <v>52063</v>
      </c>
      <c r="F36" s="51">
        <v>52588</v>
      </c>
    </row>
    <row r="37" spans="1:8">
      <c r="A37" s="52" t="s">
        <v>66</v>
      </c>
      <c r="B37" s="53">
        <v>157894</v>
      </c>
      <c r="C37" s="53">
        <v>164499</v>
      </c>
      <c r="D37" s="53"/>
      <c r="E37" s="53">
        <v>116509</v>
      </c>
      <c r="F37" s="54">
        <v>130956</v>
      </c>
    </row>
    <row r="38" spans="1:8">
      <c r="A38" s="49" t="s">
        <v>35</v>
      </c>
      <c r="B38" s="50">
        <v>567</v>
      </c>
      <c r="C38" s="50">
        <v>776</v>
      </c>
      <c r="D38" s="50"/>
      <c r="E38" s="50">
        <v>73</v>
      </c>
      <c r="F38" s="51">
        <v>228</v>
      </c>
    </row>
    <row r="39" spans="1:8">
      <c r="A39" s="52" t="s">
        <v>42</v>
      </c>
      <c r="B39" s="53">
        <v>4311</v>
      </c>
      <c r="C39" s="53">
        <v>15031</v>
      </c>
      <c r="D39" s="53"/>
      <c r="E39" s="53">
        <v>7532</v>
      </c>
      <c r="F39" s="54">
        <v>7816</v>
      </c>
    </row>
    <row r="40" spans="1:8">
      <c r="A40" s="49" t="s">
        <v>87</v>
      </c>
      <c r="B40" s="50">
        <v>0</v>
      </c>
      <c r="C40" s="50">
        <v>0</v>
      </c>
      <c r="D40" s="50"/>
      <c r="E40" s="50">
        <v>259</v>
      </c>
      <c r="F40" s="51">
        <v>259</v>
      </c>
    </row>
    <row r="41" spans="1:8">
      <c r="A41" s="52" t="s">
        <v>88</v>
      </c>
      <c r="B41" s="53">
        <v>109</v>
      </c>
      <c r="C41" s="53">
        <v>109</v>
      </c>
      <c r="D41" s="53"/>
      <c r="E41" s="53">
        <v>114</v>
      </c>
      <c r="F41" s="54">
        <v>114</v>
      </c>
    </row>
    <row r="42" spans="1:8">
      <c r="A42" s="49" t="s">
        <v>89</v>
      </c>
      <c r="B42" s="50">
        <v>0</v>
      </c>
      <c r="C42" s="50">
        <v>0</v>
      </c>
      <c r="D42" s="50"/>
      <c r="E42" s="50">
        <v>272</v>
      </c>
      <c r="F42" s="51">
        <v>1285</v>
      </c>
    </row>
    <row r="43" spans="1:8">
      <c r="A43" s="52" t="s">
        <v>90</v>
      </c>
      <c r="B43" s="53">
        <v>0</v>
      </c>
      <c r="C43" s="53">
        <v>0</v>
      </c>
      <c r="D43" s="53"/>
      <c r="E43" s="53">
        <v>111</v>
      </c>
      <c r="F43" s="54">
        <v>111</v>
      </c>
      <c r="H43" s="137"/>
    </row>
    <row r="44" spans="1:8">
      <c r="A44" s="49" t="s">
        <v>91</v>
      </c>
      <c r="B44" s="50">
        <v>0</v>
      </c>
      <c r="C44" s="50">
        <v>0</v>
      </c>
      <c r="D44" s="50"/>
      <c r="E44" s="50">
        <v>0</v>
      </c>
      <c r="F44" s="51">
        <v>0</v>
      </c>
    </row>
    <row r="45" spans="1:8">
      <c r="A45" s="52" t="s">
        <v>92</v>
      </c>
      <c r="B45" s="53">
        <v>0</v>
      </c>
      <c r="C45" s="53">
        <v>0</v>
      </c>
      <c r="D45" s="53"/>
      <c r="E45" s="53">
        <v>610</v>
      </c>
      <c r="F45" s="54">
        <v>735</v>
      </c>
    </row>
    <row r="46" spans="1:8">
      <c r="A46" s="49" t="s">
        <v>93</v>
      </c>
      <c r="B46" s="50">
        <v>0</v>
      </c>
      <c r="C46" s="50">
        <v>0</v>
      </c>
      <c r="D46" s="50"/>
      <c r="E46" s="50">
        <v>0</v>
      </c>
      <c r="F46" s="51">
        <v>461</v>
      </c>
    </row>
    <row r="47" spans="1:8">
      <c r="A47" s="99"/>
      <c r="B47" s="50"/>
      <c r="C47" s="2"/>
      <c r="D47" s="2"/>
      <c r="E47" s="2"/>
      <c r="F47" s="100"/>
    </row>
    <row r="48" spans="1:8">
      <c r="A48" s="56" t="s">
        <v>0</v>
      </c>
      <c r="B48" s="32">
        <v>1455120</v>
      </c>
      <c r="C48" s="32">
        <v>1707335</v>
      </c>
      <c r="D48" s="185"/>
      <c r="E48" s="185">
        <v>1145136</v>
      </c>
      <c r="F48" s="204">
        <v>1308850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127</v>
      </c>
      <c r="B51" s="7"/>
      <c r="C51" s="7"/>
      <c r="D51" s="7"/>
      <c r="E51" s="7"/>
      <c r="F51" s="59"/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156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3.28515625" style="3" customWidth="1"/>
    <col min="5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8" t="s">
        <v>163</v>
      </c>
      <c r="B6" s="289"/>
      <c r="C6" s="289"/>
      <c r="D6" s="289"/>
      <c r="E6" s="289"/>
      <c r="F6" s="289"/>
      <c r="G6" s="289"/>
      <c r="H6" s="289"/>
      <c r="I6" s="290"/>
    </row>
    <row r="7" spans="1:12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ht="14.1" customHeight="1">
      <c r="A8" s="288" t="s">
        <v>159</v>
      </c>
      <c r="B8" s="289"/>
      <c r="C8" s="289"/>
      <c r="D8" s="289"/>
      <c r="E8" s="289"/>
      <c r="F8" s="289"/>
      <c r="G8" s="289"/>
      <c r="H8" s="289"/>
      <c r="I8" s="290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91" t="s">
        <v>130</v>
      </c>
      <c r="I10" s="291"/>
      <c r="J10" s="221"/>
    </row>
    <row r="11" spans="1:12" ht="12.75" customHeight="1">
      <c r="A11" s="205"/>
      <c r="B11" s="205"/>
      <c r="C11" s="205"/>
      <c r="D11" s="205"/>
      <c r="E11" s="205"/>
      <c r="F11" s="206"/>
    </row>
    <row r="12" spans="1:12" ht="22.5" customHeight="1">
      <c r="A12" s="302" t="s">
        <v>4</v>
      </c>
      <c r="B12" s="305" t="s">
        <v>12</v>
      </c>
      <c r="C12" s="305"/>
      <c r="D12" s="48"/>
      <c r="E12" s="48" t="s">
        <v>124</v>
      </c>
      <c r="F12" s="207"/>
    </row>
    <row r="13" spans="1:12">
      <c r="A13" s="303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41.696365962799376</v>
      </c>
      <c r="C14" s="27">
        <v>38.072609536003142</v>
      </c>
      <c r="D14" s="159"/>
      <c r="E14" s="159">
        <v>3.9638655231183684</v>
      </c>
      <c r="F14" s="209">
        <v>3.6227219614194057</v>
      </c>
      <c r="G14" s="177"/>
      <c r="H14" s="177"/>
    </row>
    <row r="15" spans="1:12">
      <c r="A15" s="52" t="s">
        <v>36</v>
      </c>
      <c r="B15" s="21">
        <v>-13.518913820492457</v>
      </c>
      <c r="C15" s="21">
        <v>-12.957215440145291</v>
      </c>
      <c r="D15" s="162"/>
      <c r="E15" s="162">
        <v>-0.74859805376876132</v>
      </c>
      <c r="F15" s="210">
        <v>-0.66021021064993113</v>
      </c>
      <c r="G15" s="177"/>
      <c r="H15" s="177"/>
    </row>
    <row r="16" spans="1:12">
      <c r="A16" s="49" t="s">
        <v>86</v>
      </c>
      <c r="B16" s="27">
        <v>-57.93281967150326</v>
      </c>
      <c r="C16" s="27">
        <v>-52.810136930308602</v>
      </c>
      <c r="D16" s="159"/>
      <c r="E16" s="159">
        <v>-12.473679146737041</v>
      </c>
      <c r="F16" s="209">
        <v>-11.048329706823793</v>
      </c>
      <c r="G16" s="177"/>
      <c r="H16" s="177"/>
    </row>
    <row r="17" spans="1:8">
      <c r="A17" s="52" t="s">
        <v>37</v>
      </c>
      <c r="B17" s="21">
        <v>24.1384652049571</v>
      </c>
      <c r="C17" s="21">
        <v>7.7210623891665193</v>
      </c>
      <c r="D17" s="162"/>
      <c r="E17" s="162">
        <v>1.3921188630490957</v>
      </c>
      <c r="F17" s="210">
        <v>0.44882814444734054</v>
      </c>
      <c r="G17" s="177"/>
      <c r="H17" s="177"/>
    </row>
    <row r="18" spans="1:8">
      <c r="A18" s="49" t="s">
        <v>38</v>
      </c>
      <c r="B18" s="27">
        <v>-8.2207682566483697</v>
      </c>
      <c r="C18" s="27">
        <v>16.816216467525223</v>
      </c>
      <c r="D18" s="159"/>
      <c r="E18" s="159">
        <v>-0.10707020726812909</v>
      </c>
      <c r="F18" s="209">
        <v>0.21185063271121371</v>
      </c>
      <c r="G18" s="177"/>
      <c r="H18" s="177"/>
    </row>
    <row r="19" spans="1:8">
      <c r="A19" s="52" t="s">
        <v>39</v>
      </c>
      <c r="B19" s="21">
        <v>7.0284151175124236</v>
      </c>
      <c r="C19" s="21">
        <v>3.8919235271166741</v>
      </c>
      <c r="D19" s="162"/>
      <c r="E19" s="162">
        <v>8.6522073780856579E-2</v>
      </c>
      <c r="F19" s="210">
        <v>4.6739509235153041E-2</v>
      </c>
      <c r="G19" s="177"/>
      <c r="H19" s="177"/>
    </row>
    <row r="20" spans="1:8">
      <c r="A20" s="49" t="s">
        <v>40</v>
      </c>
      <c r="B20" s="27">
        <v>42.13611201563009</v>
      </c>
      <c r="C20" s="27">
        <v>6.1785453660909724</v>
      </c>
      <c r="D20" s="159"/>
      <c r="E20" s="159">
        <v>8.8927373687393479E-2</v>
      </c>
      <c r="F20" s="209">
        <v>1.4876986648783048E-2</v>
      </c>
      <c r="G20" s="177"/>
      <c r="H20" s="177"/>
    </row>
    <row r="21" spans="1:8">
      <c r="A21" s="52" t="s">
        <v>41</v>
      </c>
      <c r="B21" s="21">
        <v>-62.788512141944217</v>
      </c>
      <c r="C21" s="21">
        <v>-70.767716535433067</v>
      </c>
      <c r="D21" s="162"/>
      <c r="E21" s="162">
        <v>-1.1478778382538897</v>
      </c>
      <c r="F21" s="210">
        <v>-1.4739345236875017</v>
      </c>
      <c r="G21" s="177"/>
      <c r="H21" s="177"/>
    </row>
    <row r="22" spans="1:8">
      <c r="A22" s="49" t="s">
        <v>43</v>
      </c>
      <c r="B22" s="27">
        <v>419.375</v>
      </c>
      <c r="C22" s="27">
        <v>98.582305066946702</v>
      </c>
      <c r="D22" s="159"/>
      <c r="E22" s="159">
        <v>0.78392160096761776</v>
      </c>
      <c r="F22" s="209">
        <v>0.43986680996992394</v>
      </c>
      <c r="G22" s="177"/>
      <c r="H22" s="177"/>
    </row>
    <row r="23" spans="1:8">
      <c r="A23" s="52" t="s">
        <v>44</v>
      </c>
      <c r="B23" s="21">
        <v>161.96185286103542</v>
      </c>
      <c r="C23" s="21">
        <v>178.083391730904</v>
      </c>
      <c r="D23" s="162"/>
      <c r="E23" s="162">
        <v>1.0212216174611031</v>
      </c>
      <c r="F23" s="210">
        <v>1.1907446400384225</v>
      </c>
      <c r="G23" s="177"/>
      <c r="H23" s="177"/>
    </row>
    <row r="24" spans="1:8">
      <c r="A24" s="49" t="s">
        <v>45</v>
      </c>
      <c r="B24" s="27">
        <v>-72.331449845245572</v>
      </c>
      <c r="C24" s="27">
        <v>-71.804695262718184</v>
      </c>
      <c r="D24" s="159"/>
      <c r="E24" s="159">
        <v>-9.02592226070702</v>
      </c>
      <c r="F24" s="209">
        <v>-8.5075863846286772</v>
      </c>
      <c r="G24" s="177"/>
      <c r="H24" s="177"/>
    </row>
    <row r="25" spans="1:8">
      <c r="A25" s="52" t="s">
        <v>46</v>
      </c>
      <c r="B25" s="21">
        <v>-3.3271719038816912</v>
      </c>
      <c r="C25" s="21">
        <v>-3.3271719038816912</v>
      </c>
      <c r="D25" s="162"/>
      <c r="E25" s="162">
        <v>-1.2370113805047005E-3</v>
      </c>
      <c r="F25" s="210">
        <v>-1.0542746444019483E-3</v>
      </c>
      <c r="G25" s="177"/>
      <c r="H25" s="177"/>
    </row>
    <row r="26" spans="1:8">
      <c r="A26" s="49" t="s">
        <v>47</v>
      </c>
      <c r="B26" s="27">
        <v>-43.484740491155314</v>
      </c>
      <c r="C26" s="27">
        <v>-46.71045181746122</v>
      </c>
      <c r="D26" s="159"/>
      <c r="E26" s="159">
        <v>-0.46119907636483587</v>
      </c>
      <c r="F26" s="209">
        <v>-0.48320921201755962</v>
      </c>
      <c r="G26" s="177"/>
      <c r="H26" s="177"/>
    </row>
    <row r="27" spans="1:8">
      <c r="A27" s="52" t="s">
        <v>48</v>
      </c>
      <c r="B27" s="21">
        <v>447.0046082949309</v>
      </c>
      <c r="C27" s="21">
        <v>1927.6497695852534</v>
      </c>
      <c r="D27" s="162"/>
      <c r="E27" s="162">
        <v>6.6661168838308874E-2</v>
      </c>
      <c r="F27" s="210">
        <v>0.24500171319629718</v>
      </c>
      <c r="G27" s="177"/>
      <c r="H27" s="177"/>
    </row>
    <row r="28" spans="1:8">
      <c r="A28" s="49" t="s">
        <v>49</v>
      </c>
      <c r="B28" s="27">
        <v>626.85530328702134</v>
      </c>
      <c r="C28" s="27">
        <v>23.268015421916616</v>
      </c>
      <c r="D28" s="159"/>
      <c r="E28" s="159">
        <v>2.5425394469184672</v>
      </c>
      <c r="F28" s="209">
        <v>0.68574708536988938</v>
      </c>
      <c r="G28" s="177"/>
      <c r="H28" s="177"/>
    </row>
    <row r="29" spans="1:8">
      <c r="A29" s="52" t="s">
        <v>50</v>
      </c>
      <c r="B29" s="21">
        <v>-3.2979300720986089</v>
      </c>
      <c r="C29" s="21">
        <v>-5.0761421319796938</v>
      </c>
      <c r="D29" s="162"/>
      <c r="E29" s="162">
        <v>-0.14617351146297211</v>
      </c>
      <c r="F29" s="210">
        <v>-0.19855505802903359</v>
      </c>
      <c r="G29" s="177"/>
      <c r="H29" s="177"/>
    </row>
    <row r="30" spans="1:8">
      <c r="A30" s="49" t="s">
        <v>51</v>
      </c>
      <c r="B30" s="27">
        <v>-64.861441621248176</v>
      </c>
      <c r="C30" s="27">
        <v>-70.196067707621211</v>
      </c>
      <c r="D30" s="159"/>
      <c r="E30" s="159">
        <v>-1.1613475177304964</v>
      </c>
      <c r="F30" s="209">
        <v>-1.5035127845443339</v>
      </c>
      <c r="G30" s="177"/>
      <c r="H30" s="177"/>
    </row>
    <row r="31" spans="1:8">
      <c r="A31" s="52" t="s">
        <v>58</v>
      </c>
      <c r="B31" s="21">
        <v>483.42995169082133</v>
      </c>
      <c r="C31" s="21">
        <v>170.30893897189162</v>
      </c>
      <c r="D31" s="162"/>
      <c r="E31" s="162">
        <v>0.68770960470614118</v>
      </c>
      <c r="F31" s="210">
        <v>0.78783601343614473</v>
      </c>
      <c r="G31" s="177"/>
      <c r="H31" s="177"/>
    </row>
    <row r="32" spans="1:8">
      <c r="A32" s="49" t="s">
        <v>52</v>
      </c>
      <c r="B32" s="27">
        <v>491.60033869602034</v>
      </c>
      <c r="C32" s="27">
        <v>200.04005447408474</v>
      </c>
      <c r="D32" s="159"/>
      <c r="E32" s="159">
        <v>1.9949557424817199</v>
      </c>
      <c r="F32" s="209">
        <v>1.4625717858533918</v>
      </c>
      <c r="G32" s="177"/>
      <c r="H32" s="177"/>
    </row>
    <row r="33" spans="1:8">
      <c r="A33" s="52" t="s">
        <v>53</v>
      </c>
      <c r="B33" s="21">
        <v>-9.6312700263588482</v>
      </c>
      <c r="C33" s="21">
        <v>-10.004295327638047</v>
      </c>
      <c r="D33" s="162"/>
      <c r="E33" s="162">
        <v>-0.67547693661003905</v>
      </c>
      <c r="F33" s="210">
        <v>-0.61388069710982329</v>
      </c>
      <c r="G33" s="177"/>
      <c r="H33" s="177"/>
    </row>
    <row r="34" spans="1:8">
      <c r="A34" s="49" t="s">
        <v>56</v>
      </c>
      <c r="B34" s="27">
        <v>-61.517245833871591</v>
      </c>
      <c r="C34" s="27">
        <v>-60.061826585431739</v>
      </c>
      <c r="D34" s="159"/>
      <c r="E34" s="159">
        <v>-6.5452333828137892</v>
      </c>
      <c r="F34" s="209">
        <v>-5.8605956066032743</v>
      </c>
      <c r="G34" s="177"/>
      <c r="H34" s="177"/>
    </row>
    <row r="35" spans="1:8">
      <c r="A35" s="52" t="s">
        <v>54</v>
      </c>
      <c r="B35" s="21">
        <v>-17.286652078774623</v>
      </c>
      <c r="C35" s="21">
        <v>-77.205245988948803</v>
      </c>
      <c r="D35" s="162"/>
      <c r="E35" s="162">
        <v>-4.3432844026609491E-2</v>
      </c>
      <c r="F35" s="210">
        <v>-0.67924572506274405</v>
      </c>
      <c r="G35" s="177"/>
      <c r="H35" s="177"/>
    </row>
    <row r="36" spans="1:8">
      <c r="A36" s="49" t="s">
        <v>55</v>
      </c>
      <c r="B36" s="27">
        <v>48.968496952702509</v>
      </c>
      <c r="C36" s="27">
        <v>34.248953334014089</v>
      </c>
      <c r="D36" s="159"/>
      <c r="E36" s="159">
        <v>1.1761229314420805</v>
      </c>
      <c r="F36" s="209">
        <v>0.7857860349609187</v>
      </c>
      <c r="G36" s="177"/>
      <c r="H36" s="177"/>
    </row>
    <row r="37" spans="1:8">
      <c r="A37" s="52" t="s">
        <v>66</v>
      </c>
      <c r="B37" s="21">
        <v>-26.210622316237476</v>
      </c>
      <c r="C37" s="21">
        <v>-20.391005416446291</v>
      </c>
      <c r="D37" s="162"/>
      <c r="E37" s="162">
        <v>-2.8440953323437244</v>
      </c>
      <c r="F37" s="210">
        <v>-1.9646407998430304</v>
      </c>
      <c r="G37" s="177"/>
      <c r="H37" s="177"/>
    </row>
    <row r="38" spans="1:8">
      <c r="A38" s="49" t="s">
        <v>35</v>
      </c>
      <c r="B38" s="27">
        <v>-87.125220458553798</v>
      </c>
      <c r="C38" s="27">
        <v>-70.618556701030926</v>
      </c>
      <c r="D38" s="159"/>
      <c r="E38" s="159">
        <v>-3.3949090109406783E-2</v>
      </c>
      <c r="F38" s="209">
        <v>-3.2096805840681537E-2</v>
      </c>
      <c r="G38" s="177"/>
      <c r="H38" s="177"/>
    </row>
    <row r="39" spans="1:8">
      <c r="A39" s="52" t="s">
        <v>42</v>
      </c>
      <c r="B39" s="21">
        <v>74.715843191834836</v>
      </c>
      <c r="C39" s="21">
        <v>-48.000798350076515</v>
      </c>
      <c r="D39" s="162"/>
      <c r="E39" s="162">
        <v>0.22135631425586891</v>
      </c>
      <c r="F39" s="210">
        <v>-0.42258841996444757</v>
      </c>
      <c r="G39" s="177"/>
      <c r="H39" s="177"/>
    </row>
    <row r="40" spans="1:8">
      <c r="A40" s="49" t="s">
        <v>87</v>
      </c>
      <c r="B40" s="27" t="s">
        <v>187</v>
      </c>
      <c r="C40" s="27" t="s">
        <v>187</v>
      </c>
      <c r="D40" s="159"/>
      <c r="E40" s="159">
        <v>1.7799219308373193E-2</v>
      </c>
      <c r="F40" s="209">
        <v>1.5169840716672479E-2</v>
      </c>
    </row>
    <row r="41" spans="1:8">
      <c r="A41" s="52" t="s">
        <v>88</v>
      </c>
      <c r="B41" s="21">
        <v>4.5871559633027488</v>
      </c>
      <c r="C41" s="21">
        <v>4.5871559633027488</v>
      </c>
      <c r="D41" s="162"/>
      <c r="E41" s="162">
        <v>3.4361427236241686E-4</v>
      </c>
      <c r="F41" s="210">
        <v>2.9285406788943008E-4</v>
      </c>
      <c r="G41" s="177"/>
      <c r="H41" s="177"/>
    </row>
    <row r="42" spans="1:8">
      <c r="A42" s="49" t="s">
        <v>89</v>
      </c>
      <c r="B42" s="27" t="s">
        <v>187</v>
      </c>
      <c r="C42" s="27" t="s">
        <v>187</v>
      </c>
      <c r="D42" s="159"/>
      <c r="E42" s="159">
        <v>1.8692616416515477E-2</v>
      </c>
      <c r="F42" s="209">
        <v>7.5263495447583525E-2</v>
      </c>
    </row>
    <row r="43" spans="1:8">
      <c r="A43" s="52" t="s">
        <v>90</v>
      </c>
      <c r="B43" s="21" t="s">
        <v>187</v>
      </c>
      <c r="C43" s="21" t="s">
        <v>187</v>
      </c>
      <c r="D43" s="162"/>
      <c r="E43" s="162">
        <v>7.6282368464456549E-3</v>
      </c>
      <c r="F43" s="210">
        <v>6.5013603071453476E-3</v>
      </c>
    </row>
    <row r="44" spans="1:8">
      <c r="A44" s="49" t="s">
        <v>91</v>
      </c>
      <c r="B44" s="27" t="s">
        <v>187</v>
      </c>
      <c r="C44" s="27" t="s">
        <v>187</v>
      </c>
      <c r="D44" s="159"/>
      <c r="E44" s="159">
        <v>0</v>
      </c>
      <c r="F44" s="209">
        <v>0</v>
      </c>
    </row>
    <row r="45" spans="1:8">
      <c r="A45" s="52" t="s">
        <v>92</v>
      </c>
      <c r="B45" s="21" t="s">
        <v>187</v>
      </c>
      <c r="C45" s="21" t="s">
        <v>187</v>
      </c>
      <c r="D45" s="162"/>
      <c r="E45" s="162">
        <v>4.1920941228214853E-2</v>
      </c>
      <c r="F45" s="210">
        <v>4.3049547979746222E-2</v>
      </c>
    </row>
    <row r="46" spans="1:8">
      <c r="A46" s="49" t="s">
        <v>93</v>
      </c>
      <c r="B46" s="27" t="s">
        <v>187</v>
      </c>
      <c r="C46" s="27" t="s">
        <v>187</v>
      </c>
      <c r="D46" s="159"/>
      <c r="E46" s="159">
        <v>0</v>
      </c>
      <c r="F46" s="209">
        <v>2.7001145059405453E-2</v>
      </c>
    </row>
    <row r="47" spans="1:8">
      <c r="A47" s="99"/>
      <c r="B47" s="2"/>
      <c r="C47" s="2"/>
      <c r="D47" s="2"/>
      <c r="E47" s="2"/>
      <c r="F47" s="100"/>
    </row>
    <row r="48" spans="1:8">
      <c r="A48" s="56" t="s">
        <v>0</v>
      </c>
      <c r="B48" s="34">
        <v>-21.302985320798285</v>
      </c>
      <c r="C48" s="34">
        <v>-23.339590648583908</v>
      </c>
      <c r="D48" s="34"/>
      <c r="E48" s="34">
        <v>-21.302985320798278</v>
      </c>
      <c r="F48" s="36">
        <v>-23.339590648583911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127</v>
      </c>
      <c r="B51" s="7"/>
      <c r="C51" s="7"/>
      <c r="D51" s="7"/>
      <c r="E51" s="7"/>
      <c r="F51" s="59"/>
    </row>
    <row r="52" spans="1:6">
      <c r="A52" s="58" t="s">
        <v>64</v>
      </c>
      <c r="B52" s="7"/>
      <c r="C52" s="7"/>
      <c r="D52" s="7"/>
      <c r="E52" s="7"/>
      <c r="F52" s="59"/>
    </row>
    <row r="53" spans="1:6">
      <c r="A53" s="145" t="s">
        <v>125</v>
      </c>
      <c r="B53" s="7"/>
      <c r="C53" s="7"/>
      <c r="D53" s="7"/>
      <c r="E53" s="7"/>
      <c r="F53" s="59"/>
    </row>
    <row r="54" spans="1:6">
      <c r="A54" s="219" t="s">
        <v>156</v>
      </c>
      <c r="B54" s="7"/>
      <c r="C54" s="7"/>
      <c r="D54" s="7"/>
      <c r="E54" s="7"/>
      <c r="F54" s="59"/>
    </row>
    <row r="55" spans="1:6" ht="5.0999999999999996" customHeight="1">
      <c r="A55" s="60"/>
      <c r="B55" s="60"/>
      <c r="C55" s="60"/>
      <c r="D55" s="60"/>
      <c r="E55" s="60"/>
      <c r="F55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4" t="s">
        <v>123</v>
      </c>
      <c r="B3" s="284"/>
      <c r="C3" s="284"/>
      <c r="D3" s="284"/>
      <c r="E3" s="284"/>
      <c r="F3" s="284"/>
      <c r="G3" s="284"/>
      <c r="H3" s="284"/>
      <c r="I3" s="285"/>
    </row>
    <row r="4" spans="1:12" s="3" customFormat="1" ht="18" customHeight="1">
      <c r="A4" s="286"/>
      <c r="B4" s="286"/>
      <c r="C4" s="286"/>
      <c r="D4" s="286"/>
      <c r="E4" s="286"/>
      <c r="F4" s="286"/>
      <c r="G4" s="286"/>
      <c r="H4" s="286"/>
      <c r="I4" s="287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8" t="s">
        <v>164</v>
      </c>
      <c r="B6" s="289"/>
      <c r="C6" s="289"/>
      <c r="D6" s="289"/>
      <c r="E6" s="289"/>
      <c r="F6" s="289"/>
      <c r="G6" s="289"/>
      <c r="H6" s="289"/>
      <c r="I6" s="290"/>
    </row>
    <row r="7" spans="1:12" s="3" customFormat="1" ht="14.1" customHeight="1">
      <c r="A7" s="288" t="s">
        <v>2</v>
      </c>
      <c r="B7" s="289"/>
      <c r="C7" s="289"/>
      <c r="D7" s="289"/>
      <c r="E7" s="289"/>
      <c r="F7" s="289"/>
      <c r="G7" s="289"/>
      <c r="H7" s="289"/>
      <c r="I7" s="290"/>
    </row>
    <row r="8" spans="1:12" s="3" customFormat="1" ht="14.1" customHeight="1">
      <c r="A8" s="288" t="s">
        <v>188</v>
      </c>
      <c r="B8" s="289"/>
      <c r="C8" s="289"/>
      <c r="D8" s="289"/>
      <c r="E8" s="289"/>
      <c r="F8" s="289"/>
      <c r="G8" s="289"/>
      <c r="H8" s="289"/>
      <c r="I8" s="290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91" t="s">
        <v>130</v>
      </c>
      <c r="I10" s="291"/>
      <c r="J10" s="221"/>
    </row>
    <row r="11" spans="1:12" ht="14.25" customHeight="1">
      <c r="A11" s="201"/>
      <c r="B11" s="188"/>
      <c r="C11" s="188"/>
      <c r="D11" s="188"/>
      <c r="E11" s="327" t="s">
        <v>3</v>
      </c>
      <c r="F11" s="327"/>
    </row>
    <row r="12" spans="1:12">
      <c r="A12" s="319" t="s">
        <v>4</v>
      </c>
      <c r="B12" s="322" t="s">
        <v>182</v>
      </c>
      <c r="C12" s="322"/>
      <c r="D12" s="322"/>
      <c r="E12" s="322"/>
      <c r="F12" s="323"/>
    </row>
    <row r="13" spans="1:12">
      <c r="A13" s="320"/>
      <c r="B13" s="324">
        <v>2020</v>
      </c>
      <c r="C13" s="325"/>
      <c r="D13" s="202"/>
      <c r="E13" s="324">
        <v>2021</v>
      </c>
      <c r="F13" s="326"/>
    </row>
    <row r="14" spans="1:12">
      <c r="A14" s="321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3160047</v>
      </c>
      <c r="C15" s="50">
        <v>4006079</v>
      </c>
      <c r="D15" s="50"/>
      <c r="E15" s="50">
        <v>2082836</v>
      </c>
      <c r="F15" s="51">
        <v>2476011</v>
      </c>
    </row>
    <row r="16" spans="1:12">
      <c r="A16" s="114" t="s">
        <v>36</v>
      </c>
      <c r="B16" s="53">
        <v>728534</v>
      </c>
      <c r="C16" s="53">
        <v>1108433</v>
      </c>
      <c r="D16" s="53"/>
      <c r="E16" s="53">
        <v>862441</v>
      </c>
      <c r="F16" s="54">
        <v>992470</v>
      </c>
    </row>
    <row r="17" spans="1:6">
      <c r="A17" s="112" t="s">
        <v>86</v>
      </c>
      <c r="B17" s="50">
        <v>3401958</v>
      </c>
      <c r="C17" s="50">
        <v>4209221</v>
      </c>
      <c r="D17" s="50"/>
      <c r="E17" s="50">
        <v>2236646</v>
      </c>
      <c r="F17" s="51">
        <v>3143974</v>
      </c>
    </row>
    <row r="18" spans="1:6">
      <c r="A18" s="114" t="s">
        <v>37</v>
      </c>
      <c r="B18" s="53">
        <v>591080</v>
      </c>
      <c r="C18" s="53">
        <v>736880</v>
      </c>
      <c r="D18" s="53"/>
      <c r="E18" s="53">
        <v>612997</v>
      </c>
      <c r="F18" s="54">
        <v>766607</v>
      </c>
    </row>
    <row r="19" spans="1:6">
      <c r="A19" s="112" t="s">
        <v>38</v>
      </c>
      <c r="B19" s="50">
        <v>746604</v>
      </c>
      <c r="C19" s="50">
        <v>925986</v>
      </c>
      <c r="D19" s="50"/>
      <c r="E19" s="50">
        <v>369483</v>
      </c>
      <c r="F19" s="51">
        <v>449442</v>
      </c>
    </row>
    <row r="20" spans="1:6">
      <c r="A20" s="114" t="s">
        <v>39</v>
      </c>
      <c r="B20" s="53">
        <v>244696</v>
      </c>
      <c r="C20" s="53">
        <v>294974</v>
      </c>
      <c r="D20" s="53"/>
      <c r="E20" s="53">
        <v>325932</v>
      </c>
      <c r="F20" s="54">
        <v>350675</v>
      </c>
    </row>
    <row r="21" spans="1:6">
      <c r="A21" s="112" t="s">
        <v>40</v>
      </c>
      <c r="B21" s="50">
        <v>56784</v>
      </c>
      <c r="C21" s="50">
        <v>66855</v>
      </c>
      <c r="D21" s="50"/>
      <c r="E21" s="50">
        <v>47616</v>
      </c>
      <c r="F21" s="51">
        <v>48323</v>
      </c>
    </row>
    <row r="22" spans="1:6">
      <c r="A22" s="114" t="s">
        <v>41</v>
      </c>
      <c r="B22" s="53">
        <v>263411</v>
      </c>
      <c r="C22" s="53">
        <v>360847</v>
      </c>
      <c r="D22" s="53"/>
      <c r="E22" s="53">
        <v>206311</v>
      </c>
      <c r="F22" s="54">
        <v>244365</v>
      </c>
    </row>
    <row r="23" spans="1:6">
      <c r="A23" s="112" t="s">
        <v>43</v>
      </c>
      <c r="B23" s="50">
        <v>100725</v>
      </c>
      <c r="C23" s="50">
        <v>166891</v>
      </c>
      <c r="D23" s="50"/>
      <c r="E23" s="50">
        <v>84906</v>
      </c>
      <c r="F23" s="51">
        <v>140026</v>
      </c>
    </row>
    <row r="24" spans="1:6">
      <c r="A24" s="114" t="s">
        <v>44</v>
      </c>
      <c r="B24" s="53">
        <v>167020</v>
      </c>
      <c r="C24" s="53">
        <v>259863</v>
      </c>
      <c r="D24" s="53"/>
      <c r="E24" s="53">
        <v>141304</v>
      </c>
      <c r="F24" s="54">
        <v>201886</v>
      </c>
    </row>
    <row r="25" spans="1:6">
      <c r="A25" s="112" t="s">
        <v>45</v>
      </c>
      <c r="B25" s="50">
        <v>2934411</v>
      </c>
      <c r="C25" s="50">
        <v>3493838</v>
      </c>
      <c r="D25" s="50"/>
      <c r="E25" s="50">
        <v>1073731</v>
      </c>
      <c r="F25" s="51">
        <v>1371263</v>
      </c>
    </row>
    <row r="26" spans="1:6">
      <c r="A26" s="114" t="s">
        <v>46</v>
      </c>
      <c r="B26" s="53">
        <v>17276</v>
      </c>
      <c r="C26" s="53">
        <v>17609</v>
      </c>
      <c r="D26" s="53"/>
      <c r="E26" s="53">
        <v>13122</v>
      </c>
      <c r="F26" s="54">
        <v>20601</v>
      </c>
    </row>
    <row r="27" spans="1:6">
      <c r="A27" s="112" t="s">
        <v>47</v>
      </c>
      <c r="B27" s="50">
        <v>331199</v>
      </c>
      <c r="C27" s="50">
        <v>413037</v>
      </c>
      <c r="D27" s="50"/>
      <c r="E27" s="50">
        <v>252978</v>
      </c>
      <c r="F27" s="51">
        <v>291674</v>
      </c>
    </row>
    <row r="28" spans="1:6">
      <c r="A28" s="114" t="s">
        <v>48</v>
      </c>
      <c r="B28" s="53">
        <v>99587</v>
      </c>
      <c r="C28" s="53">
        <v>112691</v>
      </c>
      <c r="D28" s="53"/>
      <c r="E28" s="53">
        <v>75644</v>
      </c>
      <c r="F28" s="54">
        <v>101332</v>
      </c>
    </row>
    <row r="29" spans="1:6">
      <c r="A29" s="112" t="s">
        <v>49</v>
      </c>
      <c r="B29" s="50">
        <v>183209</v>
      </c>
      <c r="C29" s="50">
        <v>287424</v>
      </c>
      <c r="D29" s="50"/>
      <c r="E29" s="50">
        <v>207030</v>
      </c>
      <c r="F29" s="51">
        <v>349361</v>
      </c>
    </row>
    <row r="30" spans="1:6">
      <c r="A30" s="114" t="s">
        <v>50</v>
      </c>
      <c r="B30" s="53">
        <v>298463</v>
      </c>
      <c r="C30" s="53">
        <v>405558</v>
      </c>
      <c r="D30" s="53"/>
      <c r="E30" s="53">
        <v>366797</v>
      </c>
      <c r="F30" s="54">
        <v>398660</v>
      </c>
    </row>
    <row r="31" spans="1:6">
      <c r="A31" s="112" t="s">
        <v>51</v>
      </c>
      <c r="B31" s="50">
        <v>310082</v>
      </c>
      <c r="C31" s="50">
        <v>394583</v>
      </c>
      <c r="D31" s="50"/>
      <c r="E31" s="50">
        <v>237911</v>
      </c>
      <c r="F31" s="51">
        <v>301436</v>
      </c>
    </row>
    <row r="32" spans="1:6">
      <c r="A32" s="114" t="s">
        <v>58</v>
      </c>
      <c r="B32" s="53">
        <v>317025</v>
      </c>
      <c r="C32" s="53">
        <v>453859</v>
      </c>
      <c r="D32" s="53"/>
      <c r="E32" s="53">
        <v>379956</v>
      </c>
      <c r="F32" s="54">
        <v>476176</v>
      </c>
    </row>
    <row r="33" spans="1:6">
      <c r="A33" s="112" t="s">
        <v>52</v>
      </c>
      <c r="B33" s="50">
        <v>338551</v>
      </c>
      <c r="C33" s="50">
        <v>399272</v>
      </c>
      <c r="D33" s="50"/>
      <c r="E33" s="50">
        <v>380185</v>
      </c>
      <c r="F33" s="51">
        <v>448424</v>
      </c>
    </row>
    <row r="34" spans="1:6">
      <c r="A34" s="114" t="s">
        <v>53</v>
      </c>
      <c r="B34" s="53">
        <v>646721</v>
      </c>
      <c r="C34" s="53">
        <v>766795</v>
      </c>
      <c r="D34" s="53"/>
      <c r="E34" s="53">
        <v>479316</v>
      </c>
      <c r="F34" s="54">
        <v>548324</v>
      </c>
    </row>
    <row r="35" spans="1:6">
      <c r="A35" s="112" t="s">
        <v>56</v>
      </c>
      <c r="B35" s="50">
        <v>668394</v>
      </c>
      <c r="C35" s="50">
        <v>875950</v>
      </c>
      <c r="D35" s="50"/>
      <c r="E35" s="50">
        <v>427042</v>
      </c>
      <c r="F35" s="51">
        <v>603285</v>
      </c>
    </row>
    <row r="36" spans="1:6">
      <c r="A36" s="114" t="s">
        <v>54</v>
      </c>
      <c r="B36" s="53">
        <v>109905</v>
      </c>
      <c r="C36" s="53">
        <v>169150</v>
      </c>
      <c r="D36" s="53"/>
      <c r="E36" s="53">
        <v>122975</v>
      </c>
      <c r="F36" s="54">
        <v>148573</v>
      </c>
    </row>
    <row r="37" spans="1:6">
      <c r="A37" s="112" t="s">
        <v>55</v>
      </c>
      <c r="B37" s="50">
        <v>775340</v>
      </c>
      <c r="C37" s="50">
        <v>850109</v>
      </c>
      <c r="D37" s="50"/>
      <c r="E37" s="50">
        <v>613343</v>
      </c>
      <c r="F37" s="51">
        <v>638176</v>
      </c>
    </row>
    <row r="38" spans="1:6">
      <c r="A38" s="114" t="s">
        <v>66</v>
      </c>
      <c r="B38" s="53">
        <v>1847130</v>
      </c>
      <c r="C38" s="53">
        <v>2366772</v>
      </c>
      <c r="D38" s="53"/>
      <c r="E38" s="53">
        <v>1327933</v>
      </c>
      <c r="F38" s="54">
        <v>1651136</v>
      </c>
    </row>
    <row r="39" spans="1:6">
      <c r="A39" s="112" t="s">
        <v>35</v>
      </c>
      <c r="B39" s="50">
        <v>13870</v>
      </c>
      <c r="C39" s="50">
        <v>23481</v>
      </c>
      <c r="D39" s="50"/>
      <c r="E39" s="50">
        <v>6012</v>
      </c>
      <c r="F39" s="51">
        <v>9924</v>
      </c>
    </row>
    <row r="40" spans="1:6">
      <c r="A40" s="114" t="s">
        <v>42</v>
      </c>
      <c r="B40" s="53">
        <v>58019</v>
      </c>
      <c r="C40" s="53">
        <v>100574</v>
      </c>
      <c r="D40" s="53"/>
      <c r="E40" s="53">
        <v>48742</v>
      </c>
      <c r="F40" s="54">
        <v>56402</v>
      </c>
    </row>
    <row r="41" spans="1:6">
      <c r="A41" s="112" t="s">
        <v>87</v>
      </c>
      <c r="B41" s="50">
        <v>29980</v>
      </c>
      <c r="C41" s="50">
        <v>60923</v>
      </c>
      <c r="D41" s="50"/>
      <c r="E41" s="50">
        <v>37189</v>
      </c>
      <c r="F41" s="51">
        <v>51037</v>
      </c>
    </row>
    <row r="42" spans="1:6">
      <c r="A42" s="114" t="s">
        <v>88</v>
      </c>
      <c r="B42" s="53">
        <v>6297</v>
      </c>
      <c r="C42" s="53">
        <v>18962</v>
      </c>
      <c r="D42" s="53"/>
      <c r="E42" s="53">
        <v>6269</v>
      </c>
      <c r="F42" s="54">
        <v>8467</v>
      </c>
    </row>
    <row r="43" spans="1:6">
      <c r="A43" s="112" t="s">
        <v>89</v>
      </c>
      <c r="B43" s="50">
        <v>5714</v>
      </c>
      <c r="C43" s="50">
        <v>13429</v>
      </c>
      <c r="D43" s="50"/>
      <c r="E43" s="50">
        <v>7631</v>
      </c>
      <c r="F43" s="51">
        <v>13183</v>
      </c>
    </row>
    <row r="44" spans="1:6">
      <c r="A44" s="114" t="s">
        <v>90</v>
      </c>
      <c r="B44" s="53">
        <v>12441</v>
      </c>
      <c r="C44" s="53">
        <v>14063</v>
      </c>
      <c r="D44" s="53"/>
      <c r="E44" s="53">
        <v>5276</v>
      </c>
      <c r="F44" s="54">
        <v>8380</v>
      </c>
    </row>
    <row r="45" spans="1:6">
      <c r="A45" s="112" t="s">
        <v>91</v>
      </c>
      <c r="B45" s="50">
        <v>12312</v>
      </c>
      <c r="C45" s="50">
        <v>18082</v>
      </c>
      <c r="D45" s="50"/>
      <c r="E45" s="50">
        <v>23144</v>
      </c>
      <c r="F45" s="51">
        <v>32017</v>
      </c>
    </row>
    <row r="46" spans="1:6">
      <c r="A46" s="114" t="s">
        <v>92</v>
      </c>
      <c r="B46" s="53">
        <v>3094</v>
      </c>
      <c r="C46" s="53">
        <v>5504</v>
      </c>
      <c r="D46" s="53"/>
      <c r="E46" s="53">
        <v>3170</v>
      </c>
      <c r="F46" s="54">
        <v>3780</v>
      </c>
    </row>
    <row r="47" spans="1:6">
      <c r="A47" s="112" t="s">
        <v>93</v>
      </c>
      <c r="B47" s="50">
        <v>715</v>
      </c>
      <c r="C47" s="50">
        <v>3561</v>
      </c>
      <c r="D47" s="50"/>
      <c r="E47" s="50">
        <v>9076</v>
      </c>
      <c r="F47" s="51">
        <v>16221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18480594</v>
      </c>
      <c r="C49" s="32">
        <v>23401255</v>
      </c>
      <c r="D49" s="185"/>
      <c r="E49" s="185">
        <v>13074944</v>
      </c>
      <c r="F49" s="204">
        <v>16361611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127</v>
      </c>
      <c r="B52" s="67"/>
      <c r="C52" s="67"/>
      <c r="D52" s="67"/>
      <c r="E52" s="67"/>
      <c r="F52" s="91"/>
    </row>
    <row r="53" spans="1:6">
      <c r="A53" s="219" t="s">
        <v>156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2021-03-12T16:57:06Z</dcterms:modified>
</cp:coreProperties>
</file>