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achuryr\Documents\Camilo\Licencias\2021\Julio\Anexos y Series Historicas\"/>
    </mc:Choice>
  </mc:AlternateContent>
  <bookViews>
    <workbookView xWindow="-12" yWindow="588" windowWidth="12120" windowHeight="3648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62913"/>
</workbook>
</file>

<file path=xl/calcChain.xml><?xml version="1.0" encoding="utf-8"?>
<calcChain xmlns="http://schemas.openxmlformats.org/spreadsheetml/2006/main">
  <c r="A8" i="48" l="1"/>
  <c r="A8" i="30" l="1"/>
  <c r="A8" i="3"/>
  <c r="A8" i="18"/>
</calcChain>
</file>

<file path=xl/sharedStrings.xml><?xml version="1.0" encoding="utf-8"?>
<sst xmlns="http://schemas.openxmlformats.org/spreadsheetml/2006/main" count="1433" uniqueCount="234">
  <si>
    <t>Total</t>
  </si>
  <si>
    <t>Vivienda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</si>
  <si>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</si>
  <si>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</si>
  <si>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</si>
  <si>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</si>
  <si>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</si>
  <si>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</si>
  <si>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</si>
  <si>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</si>
  <si>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</si>
  <si>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</si>
  <si>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</si>
  <si>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</si>
  <si>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</si>
  <si>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</si>
  <si>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</si>
  <si>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</si>
  <si>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</si>
  <si>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</si>
  <si>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</si>
  <si>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</si>
  <si>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</si>
  <si>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</si>
  <si>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</si>
  <si>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</si>
  <si>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</si>
  <si>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</si>
  <si>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</si>
  <si>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</si>
  <si>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</si>
  <si>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</si>
  <si>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</si>
  <si>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</si>
  <si>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</si>
  <si>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</si>
  <si>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</si>
  <si>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</si>
  <si>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</si>
  <si>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</si>
  <si>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</si>
  <si>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</si>
  <si>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</si>
  <si>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</si>
  <si>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</si>
  <si>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</si>
  <si>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</si>
  <si>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</si>
  <si>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</si>
  <si>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</si>
  <si>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</si>
  <si>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</si>
  <si>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</si>
  <si>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</si>
  <si>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</si>
  <si>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</si>
  <si>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</si>
  <si>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</si>
  <si>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</si>
  <si>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</si>
  <si>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</si>
  <si>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</si>
  <si>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</si>
  <si>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</si>
  <si>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</si>
  <si>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</si>
  <si>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</si>
  <si>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</si>
  <si>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</si>
  <si>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</si>
  <si>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</si>
  <si>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</si>
  <si>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</si>
  <si>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</si>
  <si>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</si>
  <si>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</si>
  <si>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</si>
  <si>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</si>
  <si>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</si>
  <si>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</si>
  <si>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</si>
  <si>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</si>
  <si>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</si>
  <si>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</si>
  <si>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</si>
  <si>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</si>
  <si>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</si>
  <si>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</si>
  <si>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</si>
  <si>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</si>
  <si>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</si>
  <si>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</si>
  <si>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</si>
  <si>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</si>
  <si>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</si>
  <si>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</si>
  <si>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</si>
  <si>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</si>
  <si>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</si>
  <si>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</si>
  <si>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</si>
  <si>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</si>
  <si>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</si>
  <si>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</si>
  <si>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</si>
  <si>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</si>
  <si>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</si>
  <si>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</si>
  <si>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</si>
  <si>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</si>
  <si>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</si>
  <si>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</si>
  <si>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</si>
  <si>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</si>
  <si>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</si>
  <si>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</si>
  <si>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</si>
  <si>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</si>
  <si>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</si>
  <si>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</si>
  <si>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</si>
  <si>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</si>
  <si>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</si>
  <si>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</si>
  <si>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</si>
  <si>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</si>
  <si>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</si>
  <si>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</si>
  <si>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</si>
  <si>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</si>
  <si>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</si>
  <si>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</si>
  <si>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</si>
  <si>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</si>
  <si>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</si>
  <si>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</si>
  <si>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</si>
  <si>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</si>
  <si>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</si>
  <si>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</si>
  <si>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</si>
  <si>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por tipo de vivienda y según departamentos y Bogotá</t>
  </si>
  <si>
    <t>Anexos - 302 municipios
Julio 2021</t>
  </si>
  <si>
    <t>A1 Evolución de la actividad edificadora, según licencias aprobadas. Julio 2021</t>
  </si>
  <si>
    <t>A2 Área aprobada total y de vivienda. Junio 2021 - julio 2021</t>
  </si>
  <si>
    <t xml:space="preserve">A3 Variación mensual del área total y de vivienda. </t>
  </si>
  <si>
    <t>A4 Área aprobada para vivienda. Julio 2021</t>
  </si>
  <si>
    <t xml:space="preserve">A5 Variación porcentual del área aprobada para vivienda. </t>
  </si>
  <si>
    <t>A6 Área aprobada total y de vivienda. Julio 2020 - julio 2021</t>
  </si>
  <si>
    <t xml:space="preserve">A7 Variación anual del área total y de vivienda. </t>
  </si>
  <si>
    <t>A8 Área aprobada total y de vivienda. Año corrido a julio 2021</t>
  </si>
  <si>
    <t xml:space="preserve">A9 Variación año corrido del área total y de vivienda. </t>
  </si>
  <si>
    <t>A10 Área aprobada total y de vivienda. Doce meses a julio 2021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</si>
  <si>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</si>
  <si>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</si>
  <si>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</si>
  <si>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</si>
  <si>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</si>
  <si>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2021</t>
  </si>
  <si>
    <t xml:space="preserve">A17 Unidades de vivienda a construir. </t>
  </si>
  <si>
    <t>A18 Área aprobada para vivienda. Año corrido a julio 2021</t>
  </si>
  <si>
    <t xml:space="preserve">A19 Unidades de vivienda a construir. </t>
  </si>
  <si>
    <t>A20 Área aprobada para vivienda. Doce meses a julio 2021</t>
  </si>
  <si>
    <t xml:space="preserve">A21 Unidades de vivienda a construir. </t>
  </si>
  <si>
    <t xml:space="preserve">A22 Área y unidades aprobadas para vivienda, y variación porcentual. </t>
  </si>
  <si>
    <t>A23 Área aprobada. Julio 2021</t>
  </si>
  <si>
    <t>A24 Área aprobada. Año corrido a julio 2021</t>
  </si>
  <si>
    <t>A25 Área aprobada. Doce meses a julio 2021</t>
  </si>
  <si>
    <t>A26 Área y unidades aprobadas. Julio 2021</t>
  </si>
  <si>
    <t>A27 Área y unidades aprobadas. Año corrido a julio 2021</t>
  </si>
  <si>
    <t>A28 Área y unidades aprobadas. Doce meses a julio 2021</t>
  </si>
  <si>
    <t>A29 Área aprobada para vivienda. Julio 2020 - julio 2021</t>
  </si>
  <si>
    <t>A1 Evolución de la actividad edificadora, según licencias aprobadas - 302 municipios</t>
  </si>
  <si>
    <t>Actualizado el 15 de septiembre de 2021</t>
  </si>
  <si>
    <t>A2 Área total aprobada en 302 municipios,</t>
  </si>
  <si>
    <t>A3 Variación mensual del área total aprobada en 302 municipios,</t>
  </si>
  <si>
    <t>Julio 2021</t>
  </si>
  <si>
    <t xml:space="preserve">A4 Área total aprobada para vivienda en 302 municipios, </t>
  </si>
  <si>
    <t>A5 Variación porcentual del área aprobada para vivienda,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</si>
  <si>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</si>
  <si>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</si>
  <si>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</si>
  <si>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</si>
  <si>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Acumulado año corrido a julio 2021</t>
  </si>
  <si>
    <t>A10 Área total aprobada en 302 municipios,</t>
  </si>
  <si>
    <t>A11 Variación del área total aprobada  en 302 municipios,</t>
  </si>
  <si>
    <t>Doce meses a julio 2021</t>
  </si>
  <si>
    <t>A12 Área aprobada bajo licencias de construcción en 302 municipios,</t>
  </si>
  <si>
    <t>Junio</t>
  </si>
  <si>
    <t>Julio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</si>
  <si>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</si>
  <si>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</si>
  <si>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</si>
  <si>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</si>
  <si>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</si>
  <si>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</si>
  <si>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</si>
  <si>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</si>
  <si>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</si>
  <si>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</si>
  <si>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</si>
  <si>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</si>
  <si>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</si>
  <si>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VIP,</t>
  </si>
  <si>
    <t>A27 Área y unidades para vivienda de interés prioritario VIP,</t>
  </si>
  <si>
    <t>A28 Área y unidades para vivienda de interés prioritario VIP,</t>
  </si>
  <si>
    <t>A29 Área aprobada para vivienda,</t>
  </si>
  <si>
    <t>Julio (2019 - 2021)</t>
  </si>
  <si>
    <t>Enero - julio</t>
  </si>
  <si>
    <t>Doce meses a julio</t>
  </si>
  <si>
    <t>Junio 2021 - julio 2021</t>
  </si>
  <si>
    <t>Junio 2021</t>
  </si>
  <si>
    <t>*</t>
  </si>
  <si>
    <t>Julio (2020 - 2021)</t>
  </si>
  <si>
    <t>Julio 2020</t>
  </si>
  <si>
    <t>Acumulado año corrido a julio (2020 - 2021)</t>
  </si>
  <si>
    <t>Doce meses a julio (2020 - 2021)</t>
  </si>
  <si>
    <t>Año corrido a julio 2021</t>
  </si>
  <si>
    <t>Enero - julio
(metros cuadrados)</t>
  </si>
  <si>
    <t>Doce meses
(metros cuadrados)</t>
  </si>
  <si>
    <t>Año corrido 2020</t>
  </si>
  <si>
    <t>Año corrido 2021</t>
  </si>
  <si>
    <t>Doce meses a julio 2020</t>
  </si>
  <si>
    <t>Julio 2020 - julio 2021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</si>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</sst>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56">
    <xf numFmtId="0" fontId="0" fillId="0" borderId="0" xfId="0"/>
    <xf numFmtId="0" fontId="13" fillId="2" borderId="10" xfId="0" applyFont="1" applyFill="1" applyBorder="1"/>
    <xf numFmtId="0" fontId="13" fillId="2" borderId="0" xfId="0" applyFont="1" applyFill="1" applyBorder="1"/>
    <xf numFmtId="0" fontId="13" fillId="0" borderId="0" xfId="0" applyFont="1" applyFill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3" fillId="0" borderId="0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centerContinuous"/>
    </xf>
    <xf numFmtId="0" fontId="15" fillId="0" borderId="0" xfId="0" applyFont="1" applyFill="1"/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6" fontId="16" fillId="3" borderId="10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8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3" fontId="18" fillId="0" borderId="12" xfId="0" applyNumberFormat="1" applyFont="1" applyFill="1" applyBorder="1" applyAlignment="1" applyProtection="1">
      <alignment vertical="center"/>
    </xf>
    <xf numFmtId="167" fontId="13" fillId="0" borderId="0" xfId="0" applyNumberFormat="1" applyFont="1" applyFill="1"/>
    <xf numFmtId="0" fontId="11" fillId="0" borderId="0" xfId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Continuous" vertical="center" wrapText="1"/>
    </xf>
    <xf numFmtId="0" fontId="16" fillId="2" borderId="18" xfId="0" applyFont="1" applyFill="1" applyBorder="1"/>
    <xf numFmtId="164" fontId="16" fillId="2" borderId="0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Border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6" fillId="3" borderId="17" xfId="0" applyFont="1" applyFill="1" applyBorder="1"/>
    <xf numFmtId="3" fontId="16" fillId="3" borderId="13" xfId="0" applyNumberFormat="1" applyFont="1" applyFill="1" applyBorder="1" applyAlignment="1">
      <alignment horizontal="right"/>
    </xf>
    <xf numFmtId="0" fontId="17" fillId="0" borderId="10" xfId="0" quotePrefix="1" applyFont="1" applyFill="1" applyBorder="1"/>
    <xf numFmtId="0" fontId="13" fillId="0" borderId="11" xfId="0" applyFont="1" applyFill="1" applyBorder="1"/>
    <xf numFmtId="0" fontId="13" fillId="0" borderId="1" xfId="0" applyFont="1" applyFill="1" applyBorder="1"/>
    <xf numFmtId="0" fontId="13" fillId="0" borderId="1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/>
    <xf numFmtId="0" fontId="19" fillId="0" borderId="4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Border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2" borderId="18" xfId="2" applyFont="1" applyFill="1" applyBorder="1"/>
    <xf numFmtId="0" fontId="13" fillId="2" borderId="0" xfId="2" applyFont="1" applyFill="1" applyBorder="1"/>
    <xf numFmtId="0" fontId="13" fillId="2" borderId="11" xfId="2" applyFont="1" applyFill="1" applyBorder="1"/>
    <xf numFmtId="0" fontId="16" fillId="3" borderId="17" xfId="2" applyFont="1" applyFill="1" applyBorder="1" applyAlignment="1">
      <alignment horizontal="left"/>
    </xf>
    <xf numFmtId="164" fontId="16" fillId="3" borderId="1" xfId="2" applyNumberFormat="1" applyFont="1" applyFill="1" applyBorder="1" applyAlignment="1">
      <alignment horizontal="right"/>
    </xf>
    <xf numFmtId="164" fontId="16" fillId="3" borderId="13" xfId="2" applyNumberFormat="1" applyFont="1" applyFill="1" applyBorder="1" applyAlignment="1">
      <alignment horizontal="right"/>
    </xf>
    <xf numFmtId="0" fontId="13" fillId="0" borderId="2" xfId="2" applyFont="1" applyFill="1" applyBorder="1"/>
    <xf numFmtId="0" fontId="13" fillId="0" borderId="9" xfId="2" applyFont="1" applyFill="1" applyBorder="1"/>
    <xf numFmtId="49" fontId="17" fillId="0" borderId="10" xfId="0" applyNumberFormat="1" applyFont="1" applyFill="1" applyBorder="1"/>
    <xf numFmtId="164" fontId="13" fillId="0" borderId="0" xfId="2" applyNumberFormat="1" applyFont="1" applyFill="1" applyBorder="1"/>
    <xf numFmtId="0" fontId="13" fillId="0" borderId="11" xfId="2" applyFont="1" applyFill="1" applyBorder="1"/>
    <xf numFmtId="0" fontId="13" fillId="0" borderId="1" xfId="2" applyFont="1" applyFill="1" applyBorder="1"/>
    <xf numFmtId="0" fontId="13" fillId="0" borderId="13" xfId="2" applyFont="1" applyFill="1" applyBorder="1"/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3" fillId="2" borderId="18" xfId="0" applyFont="1" applyFill="1" applyBorder="1"/>
    <xf numFmtId="0" fontId="13" fillId="2" borderId="11" xfId="0" applyFont="1" applyFill="1" applyBorder="1"/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6" fillId="3" borderId="17" xfId="2" applyFont="1" applyFill="1" applyBorder="1"/>
    <xf numFmtId="164" fontId="16" fillId="3" borderId="13" xfId="2" applyNumberFormat="1" applyFont="1" applyFill="1" applyBorder="1"/>
    <xf numFmtId="0" fontId="10" fillId="0" borderId="0" xfId="0" quotePrefix="1" applyFont="1" applyFill="1"/>
    <xf numFmtId="0" fontId="20" fillId="0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17" fontId="19" fillId="0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5" fillId="2" borderId="1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17" fontId="16" fillId="3" borderId="10" xfId="0" quotePrefix="1" applyNumberFormat="1" applyFont="1" applyFill="1" applyBorder="1"/>
    <xf numFmtId="3" fontId="16" fillId="3" borderId="0" xfId="0" applyNumberFormat="1" applyFont="1" applyFill="1" applyBorder="1"/>
    <xf numFmtId="3" fontId="16" fillId="3" borderId="11" xfId="0" applyNumberFormat="1" applyFont="1" applyFill="1" applyBorder="1"/>
    <xf numFmtId="0" fontId="16" fillId="2" borderId="10" xfId="0" applyFont="1" applyFill="1" applyBorder="1" applyAlignment="1">
      <alignment horizontal="left" vertical="center" wrapText="1"/>
    </xf>
    <xf numFmtId="168" fontId="16" fillId="2" borderId="0" xfId="0" applyNumberFormat="1" applyFont="1" applyFill="1" applyBorder="1" applyAlignment="1">
      <alignment horizontal="right" vertical="center" wrapText="1"/>
    </xf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0" fontId="16" fillId="3" borderId="10" xfId="0" applyFont="1" applyFill="1" applyBorder="1"/>
    <xf numFmtId="168" fontId="16" fillId="3" borderId="0" xfId="0" applyNumberFormat="1" applyFont="1" applyFill="1" applyBorder="1"/>
    <xf numFmtId="168" fontId="16" fillId="3" borderId="11" xfId="0" applyNumberFormat="1" applyFont="1" applyFill="1" applyBorder="1"/>
    <xf numFmtId="0" fontId="16" fillId="3" borderId="12" xfId="0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5" fontId="16" fillId="3" borderId="13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Continuous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6" fillId="2" borderId="16" xfId="2" applyFont="1" applyFill="1" applyBorder="1"/>
    <xf numFmtId="164" fontId="16" fillId="2" borderId="0" xfId="2" applyNumberFormat="1" applyFont="1" applyFill="1" applyBorder="1"/>
    <xf numFmtId="169" fontId="16" fillId="2" borderId="0" xfId="0" applyNumberFormat="1" applyFont="1" applyFill="1" applyBorder="1"/>
    <xf numFmtId="168" fontId="16" fillId="2" borderId="11" xfId="2" applyNumberFormat="1" applyFont="1" applyFill="1" applyBorder="1"/>
    <xf numFmtId="164" fontId="16" fillId="3" borderId="0" xfId="2" applyNumberFormat="1" applyFont="1" applyFill="1" applyBorder="1"/>
    <xf numFmtId="169" fontId="16" fillId="3" borderId="0" xfId="0" applyNumberFormat="1" applyFont="1" applyFill="1" applyBorder="1"/>
    <xf numFmtId="168" fontId="16" fillId="3" borderId="11" xfId="2" applyNumberFormat="1" applyFont="1" applyFill="1" applyBorder="1"/>
    <xf numFmtId="168" fontId="16" fillId="2" borderId="0" xfId="0" applyNumberFormat="1" applyFont="1" applyFill="1" applyBorder="1"/>
    <xf numFmtId="164" fontId="16" fillId="3" borderId="1" xfId="2" applyNumberFormat="1" applyFont="1" applyFill="1" applyBorder="1"/>
    <xf numFmtId="168" fontId="16" fillId="3" borderId="13" xfId="2" applyNumberFormat="1" applyFont="1" applyFill="1" applyBorder="1"/>
    <xf numFmtId="0" fontId="16" fillId="0" borderId="0" xfId="2" applyFont="1" applyFill="1" applyBorder="1"/>
    <xf numFmtId="167" fontId="16" fillId="0" borderId="0" xfId="2" applyNumberFormat="1" applyFont="1" applyFill="1" applyBorder="1"/>
    <xf numFmtId="2" fontId="16" fillId="0" borderId="0" xfId="2" applyNumberFormat="1" applyFont="1" applyFill="1" applyBorder="1"/>
    <xf numFmtId="0" fontId="17" fillId="0" borderId="10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/>
    <xf numFmtId="168" fontId="16" fillId="2" borderId="11" xfId="0" applyNumberFormat="1" applyFont="1" applyFill="1" applyBorder="1"/>
    <xf numFmtId="169" fontId="13" fillId="0" borderId="0" xfId="0" applyNumberFormat="1" applyFont="1" applyFill="1"/>
    <xf numFmtId="165" fontId="16" fillId="3" borderId="0" xfId="0" applyNumberFormat="1" applyFont="1" applyFill="1" applyBorder="1"/>
    <xf numFmtId="165" fontId="16" fillId="3" borderId="1" xfId="0" applyNumberFormat="1" applyFont="1" applyFill="1" applyBorder="1"/>
    <xf numFmtId="0" fontId="17" fillId="0" borderId="10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/>
    <xf numFmtId="164" fontId="16" fillId="3" borderId="0" xfId="0" applyNumberFormat="1" applyFont="1" applyFill="1" applyBorder="1"/>
    <xf numFmtId="3" fontId="16" fillId="3" borderId="1" xfId="0" applyNumberFormat="1" applyFont="1" applyFill="1" applyBorder="1"/>
    <xf numFmtId="0" fontId="25" fillId="0" borderId="0" xfId="0" applyFont="1" applyFill="1"/>
    <xf numFmtId="0" fontId="10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/>
    <xf numFmtId="0" fontId="15" fillId="2" borderId="2" xfId="2" applyFont="1" applyFill="1" applyBorder="1" applyAlignment="1">
      <alignment horizontal="centerContinuous" vertical="center" wrapText="1"/>
    </xf>
    <xf numFmtId="17" fontId="15" fillId="2" borderId="0" xfId="2" applyNumberFormat="1" applyFont="1" applyFill="1" applyBorder="1" applyAlignment="1">
      <alignment horizontal="centerContinuous" vertical="center" wrapText="1"/>
    </xf>
    <xf numFmtId="0" fontId="15" fillId="2" borderId="1" xfId="2" applyFont="1" applyFill="1" applyBorder="1" applyAlignment="1">
      <alignment horizontal="right" vertical="center" wrapText="1"/>
    </xf>
    <xf numFmtId="0" fontId="15" fillId="2" borderId="1" xfId="2" applyFont="1" applyFill="1" applyBorder="1"/>
    <xf numFmtId="0" fontId="15" fillId="2" borderId="13" xfId="2" applyFont="1" applyFill="1" applyBorder="1" applyAlignment="1">
      <alignment horizontal="center" vertical="center" wrapText="1"/>
    </xf>
    <xf numFmtId="169" fontId="16" fillId="2" borderId="0" xfId="2" applyNumberFormat="1" applyFont="1" applyFill="1" applyBorder="1" applyAlignment="1">
      <alignment horizontal="right"/>
    </xf>
    <xf numFmtId="169" fontId="16" fillId="2" borderId="0" xfId="2" applyNumberFormat="1" applyFont="1" applyFill="1" applyBorder="1"/>
    <xf numFmtId="169" fontId="16" fillId="2" borderId="11" xfId="2" applyNumberFormat="1" applyFont="1" applyFill="1" applyBorder="1" applyAlignment="1">
      <alignment horizontal="right"/>
    </xf>
    <xf numFmtId="169" fontId="16" fillId="3" borderId="0" xfId="2" applyNumberFormat="1" applyFont="1" applyFill="1" applyBorder="1" applyAlignment="1">
      <alignment horizontal="right"/>
    </xf>
    <xf numFmtId="169" fontId="16" fillId="3" borderId="0" xfId="2" applyNumberFormat="1" applyFont="1" applyFill="1" applyBorder="1"/>
    <xf numFmtId="169" fontId="16" fillId="3" borderId="11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3" fillId="2" borderId="2" xfId="2" applyFont="1" applyFill="1" applyBorder="1"/>
    <xf numFmtId="0" fontId="15" fillId="2" borderId="1" xfId="2" applyFont="1" applyFill="1" applyBorder="1" applyAlignment="1">
      <alignment horizontal="right"/>
    </xf>
    <xf numFmtId="3" fontId="16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2" borderId="9" xfId="0" applyFont="1" applyFill="1" applyBorder="1" applyAlignment="1">
      <alignment horizontal="centerContinuous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16" fillId="2" borderId="11" xfId="0" applyNumberFormat="1" applyFont="1" applyFill="1" applyBorder="1"/>
    <xf numFmtId="169" fontId="16" fillId="3" borderId="1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9" fontId="16" fillId="3" borderId="13" xfId="0" applyNumberFormat="1" applyFont="1" applyFill="1" applyBorder="1"/>
    <xf numFmtId="0" fontId="15" fillId="7" borderId="1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vertical="center"/>
    </xf>
    <xf numFmtId="0" fontId="15" fillId="7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0" fontId="16" fillId="0" borderId="9" xfId="0" applyFont="1" applyFill="1" applyBorder="1"/>
    <xf numFmtId="0" fontId="17" fillId="0" borderId="0" xfId="0" quotePrefix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13" xfId="0" applyNumberFormat="1" applyFont="1" applyFill="1" applyBorder="1" applyAlignment="1" applyProtection="1">
      <alignment vertical="center"/>
    </xf>
    <xf numFmtId="0" fontId="16" fillId="0" borderId="2" xfId="2" applyFont="1" applyFill="1" applyBorder="1"/>
    <xf numFmtId="167" fontId="16" fillId="0" borderId="2" xfId="2" applyNumberFormat="1" applyFont="1" applyFill="1" applyBorder="1"/>
    <xf numFmtId="2" fontId="16" fillId="0" borderId="2" xfId="2" applyNumberFormat="1" applyFont="1" applyFill="1" applyBorder="1"/>
    <xf numFmtId="2" fontId="16" fillId="0" borderId="9" xfId="2" applyNumberFormat="1" applyFont="1" applyFill="1" applyBorder="1"/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5" fillId="2" borderId="0" xfId="1" quotePrefix="1" applyFont="1" applyFill="1" applyBorder="1" applyAlignment="1" applyProtection="1">
      <alignment vertical="center"/>
    </xf>
    <xf numFmtId="0" fontId="35" fillId="2" borderId="0" xfId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5" fillId="2" borderId="0" xfId="1" quotePrefix="1" applyFont="1" applyFill="1" applyBorder="1" applyAlignment="1" applyProtection="1">
      <alignment horizontal="left" vertical="center"/>
    </xf>
    <xf numFmtId="0" fontId="33" fillId="2" borderId="1" xfId="4" quotePrefix="1" applyFont="1" applyFill="1" applyBorder="1" applyAlignment="1" applyProtection="1">
      <alignment horizontal="left" vertical="center"/>
    </xf>
    <xf numFmtId="0" fontId="35" fillId="2" borderId="1" xfId="1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/>
    <xf numFmtId="0" fontId="28" fillId="3" borderId="11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/>
    <xf numFmtId="0" fontId="27" fillId="2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Border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17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15" xfId="0" quotePrefix="1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9" xfId="2" applyNumberFormat="1" applyFont="1" applyFill="1" applyBorder="1" applyAlignment="1">
      <alignment horizontal="center" vertical="center" wrapText="1"/>
    </xf>
    <xf numFmtId="1" fontId="15" fillId="2" borderId="3" xfId="2" quotePrefix="1" applyNumberFormat="1" applyFont="1" applyFill="1" applyBorder="1" applyAlignment="1">
      <alignment horizontal="center" vertical="center" wrapText="1"/>
    </xf>
    <xf numFmtId="17" fontId="15" fillId="2" borderId="3" xfId="2" quotePrefix="1" applyNumberFormat="1" applyFont="1" applyFill="1" applyBorder="1" applyAlignment="1">
      <alignment horizontal="center" vertical="center" wrapText="1"/>
    </xf>
    <xf numFmtId="1" fontId="15" fillId="2" borderId="15" xfId="2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15" fillId="2" borderId="3" xfId="2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right" vertical="center" wrapText="1"/>
    </xf>
    <xf numFmtId="9" fontId="15" fillId="7" borderId="10" xfId="0" applyNumberFormat="1" applyFont="1" applyFill="1" applyBorder="1" applyAlignment="1">
      <alignment horizontal="center" vertical="top" wrapText="1"/>
    </xf>
    <xf numFmtId="9" fontId="15" fillId="7" borderId="0" xfId="0" applyNumberFormat="1" applyFont="1" applyFill="1" applyBorder="1" applyAlignment="1">
      <alignment horizontal="center" vertical="top" wrapText="1"/>
    </xf>
    <xf numFmtId="9" fontId="15" fillId="7" borderId="11" xfId="0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222233</xdr:colOff>
      <xdr:row>1</xdr:row>
      <xdr:rowOff>46431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1829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263801</xdr:colOff>
      <xdr:row>0</xdr:row>
      <xdr:rowOff>617931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160731</xdr:rowOff>
    </xdr:from>
    <xdr:to>
      <xdr:col>8</xdr:col>
      <xdr:colOff>212708</xdr:colOff>
      <xdr:row>0</xdr:row>
      <xdr:rowOff>627456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1797" y="160731"/>
          <a:ext cx="21269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727472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165660</xdr:rowOff>
    </xdr:from>
    <xdr:to>
      <xdr:col>8</xdr:col>
      <xdr:colOff>717947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13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3</xdr:col>
      <xdr:colOff>8334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383382</xdr:colOff>
      <xdr:row>0</xdr:row>
      <xdr:rowOff>154778</xdr:rowOff>
    </xdr:from>
    <xdr:to>
      <xdr:col>13</xdr:col>
      <xdr:colOff>545306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7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504774</xdr:colOff>
      <xdr:row>0</xdr:row>
      <xdr:rowOff>159707</xdr:rowOff>
    </xdr:from>
    <xdr:to>
      <xdr:col>7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7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57513</xdr:colOff>
      <xdr:row>0</xdr:row>
      <xdr:rowOff>162037</xdr:rowOff>
    </xdr:from>
    <xdr:to>
      <xdr:col>7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48298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165660</xdr:rowOff>
    </xdr:from>
    <xdr:to>
      <xdr:col>9</xdr:col>
      <xdr:colOff>38773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8"/>
  <sheetViews>
    <sheetView tabSelected="1" zoomScaleNormal="100" workbookViewId="0">
      <selection sqref="A1:I1"/>
    </sheetView>
  </sheetViews>
  <sheetFormatPr baseColWidth="10" defaultRowHeight="13.2"/>
  <cols>
    <col min="1" max="1" width="6.33203125" style="270" customWidth="1"/>
    <col min="2" max="2" width="11.44140625" style="239"/>
    <col min="3" max="3" width="14" style="239" customWidth="1"/>
    <col min="4" max="8" width="11.44140625" style="239"/>
    <col min="9" max="9" width="13.109375" style="239" customWidth="1"/>
    <col min="10" max="252" width="11.44140625" style="239"/>
    <col min="253" max="253" width="6.33203125" style="239" customWidth="1"/>
    <col min="254" max="254" width="11.44140625" style="239"/>
    <col min="255" max="255" width="14" style="239" customWidth="1"/>
    <col min="256" max="508" width="11.44140625" style="239"/>
    <col min="509" max="509" width="6.33203125" style="239" customWidth="1"/>
    <col min="510" max="510" width="11.44140625" style="239"/>
    <col min="511" max="511" width="14" style="239" customWidth="1"/>
    <col min="512" max="764" width="11.44140625" style="239"/>
    <col min="765" max="765" width="6.33203125" style="239" customWidth="1"/>
    <col min="766" max="766" width="11.44140625" style="239"/>
    <col min="767" max="767" width="14" style="239" customWidth="1"/>
    <col min="768" max="1020" width="11.44140625" style="239"/>
    <col min="1021" max="1021" width="6.33203125" style="239" customWidth="1"/>
    <col min="1022" max="1022" width="11.44140625" style="239"/>
    <col min="1023" max="1023" width="14" style="239" customWidth="1"/>
    <col min="1024" max="1276" width="11.44140625" style="239"/>
    <col min="1277" max="1277" width="6.33203125" style="239" customWidth="1"/>
    <col min="1278" max="1278" width="11.44140625" style="239"/>
    <col min="1279" max="1279" width="14" style="239" customWidth="1"/>
    <col min="1280" max="1532" width="11.44140625" style="239"/>
    <col min="1533" max="1533" width="6.33203125" style="239" customWidth="1"/>
    <col min="1534" max="1534" width="11.44140625" style="239"/>
    <col min="1535" max="1535" width="14" style="239" customWidth="1"/>
    <col min="1536" max="1788" width="11.44140625" style="239"/>
    <col min="1789" max="1789" width="6.33203125" style="239" customWidth="1"/>
    <col min="1790" max="1790" width="11.44140625" style="239"/>
    <col min="1791" max="1791" width="14" style="239" customWidth="1"/>
    <col min="1792" max="2044" width="11.44140625" style="239"/>
    <col min="2045" max="2045" width="6.33203125" style="239" customWidth="1"/>
    <col min="2046" max="2046" width="11.44140625" style="239"/>
    <col min="2047" max="2047" width="14" style="239" customWidth="1"/>
    <col min="2048" max="2300" width="11.44140625" style="239"/>
    <col min="2301" max="2301" width="6.33203125" style="239" customWidth="1"/>
    <col min="2302" max="2302" width="11.44140625" style="239"/>
    <col min="2303" max="2303" width="14" style="239" customWidth="1"/>
    <col min="2304" max="2556" width="11.44140625" style="239"/>
    <col min="2557" max="2557" width="6.33203125" style="239" customWidth="1"/>
    <col min="2558" max="2558" width="11.44140625" style="239"/>
    <col min="2559" max="2559" width="14" style="239" customWidth="1"/>
    <col min="2560" max="2812" width="11.44140625" style="239"/>
    <col min="2813" max="2813" width="6.33203125" style="239" customWidth="1"/>
    <col min="2814" max="2814" width="11.44140625" style="239"/>
    <col min="2815" max="2815" width="14" style="239" customWidth="1"/>
    <col min="2816" max="3068" width="11.44140625" style="239"/>
    <col min="3069" max="3069" width="6.33203125" style="239" customWidth="1"/>
    <col min="3070" max="3070" width="11.44140625" style="239"/>
    <col min="3071" max="3071" width="14" style="239" customWidth="1"/>
    <col min="3072" max="3324" width="11.44140625" style="239"/>
    <col min="3325" max="3325" width="6.33203125" style="239" customWidth="1"/>
    <col min="3326" max="3326" width="11.44140625" style="239"/>
    <col min="3327" max="3327" width="14" style="239" customWidth="1"/>
    <col min="3328" max="3580" width="11.44140625" style="239"/>
    <col min="3581" max="3581" width="6.33203125" style="239" customWidth="1"/>
    <col min="3582" max="3582" width="11.44140625" style="239"/>
    <col min="3583" max="3583" width="14" style="239" customWidth="1"/>
    <col min="3584" max="3836" width="11.44140625" style="239"/>
    <col min="3837" max="3837" width="6.33203125" style="239" customWidth="1"/>
    <col min="3838" max="3838" width="11.44140625" style="239"/>
    <col min="3839" max="3839" width="14" style="239" customWidth="1"/>
    <col min="3840" max="4092" width="11.44140625" style="239"/>
    <col min="4093" max="4093" width="6.33203125" style="239" customWidth="1"/>
    <col min="4094" max="4094" width="11.44140625" style="239"/>
    <col min="4095" max="4095" width="14" style="239" customWidth="1"/>
    <col min="4096" max="4348" width="11.44140625" style="239"/>
    <col min="4349" max="4349" width="6.33203125" style="239" customWidth="1"/>
    <col min="4350" max="4350" width="11.44140625" style="239"/>
    <col min="4351" max="4351" width="14" style="239" customWidth="1"/>
    <col min="4352" max="4604" width="11.44140625" style="239"/>
    <col min="4605" max="4605" width="6.33203125" style="239" customWidth="1"/>
    <col min="4606" max="4606" width="11.44140625" style="239"/>
    <col min="4607" max="4607" width="14" style="239" customWidth="1"/>
    <col min="4608" max="4860" width="11.44140625" style="239"/>
    <col min="4861" max="4861" width="6.33203125" style="239" customWidth="1"/>
    <col min="4862" max="4862" width="11.44140625" style="239"/>
    <col min="4863" max="4863" width="14" style="239" customWidth="1"/>
    <col min="4864" max="5116" width="11.44140625" style="239"/>
    <col min="5117" max="5117" width="6.33203125" style="239" customWidth="1"/>
    <col min="5118" max="5118" width="11.44140625" style="239"/>
    <col min="5119" max="5119" width="14" style="239" customWidth="1"/>
    <col min="5120" max="5372" width="11.44140625" style="239"/>
    <col min="5373" max="5373" width="6.33203125" style="239" customWidth="1"/>
    <col min="5374" max="5374" width="11.44140625" style="239"/>
    <col min="5375" max="5375" width="14" style="239" customWidth="1"/>
    <col min="5376" max="5628" width="11.44140625" style="239"/>
    <col min="5629" max="5629" width="6.33203125" style="239" customWidth="1"/>
    <col min="5630" max="5630" width="11.44140625" style="239"/>
    <col min="5631" max="5631" width="14" style="239" customWidth="1"/>
    <col min="5632" max="5884" width="11.44140625" style="239"/>
    <col min="5885" max="5885" width="6.33203125" style="239" customWidth="1"/>
    <col min="5886" max="5886" width="11.44140625" style="239"/>
    <col min="5887" max="5887" width="14" style="239" customWidth="1"/>
    <col min="5888" max="6140" width="11.44140625" style="239"/>
    <col min="6141" max="6141" width="6.33203125" style="239" customWidth="1"/>
    <col min="6142" max="6142" width="11.44140625" style="239"/>
    <col min="6143" max="6143" width="14" style="239" customWidth="1"/>
    <col min="6144" max="6396" width="11.44140625" style="239"/>
    <col min="6397" max="6397" width="6.33203125" style="239" customWidth="1"/>
    <col min="6398" max="6398" width="11.44140625" style="239"/>
    <col min="6399" max="6399" width="14" style="239" customWidth="1"/>
    <col min="6400" max="6652" width="11.44140625" style="239"/>
    <col min="6653" max="6653" width="6.33203125" style="239" customWidth="1"/>
    <col min="6654" max="6654" width="11.44140625" style="239"/>
    <col min="6655" max="6655" width="14" style="239" customWidth="1"/>
    <col min="6656" max="6908" width="11.44140625" style="239"/>
    <col min="6909" max="6909" width="6.33203125" style="239" customWidth="1"/>
    <col min="6910" max="6910" width="11.44140625" style="239"/>
    <col min="6911" max="6911" width="14" style="239" customWidth="1"/>
    <col min="6912" max="7164" width="11.44140625" style="239"/>
    <col min="7165" max="7165" width="6.33203125" style="239" customWidth="1"/>
    <col min="7166" max="7166" width="11.44140625" style="239"/>
    <col min="7167" max="7167" width="14" style="239" customWidth="1"/>
    <col min="7168" max="7420" width="11.44140625" style="239"/>
    <col min="7421" max="7421" width="6.33203125" style="239" customWidth="1"/>
    <col min="7422" max="7422" width="11.44140625" style="239"/>
    <col min="7423" max="7423" width="14" style="239" customWidth="1"/>
    <col min="7424" max="7676" width="11.44140625" style="239"/>
    <col min="7677" max="7677" width="6.33203125" style="239" customWidth="1"/>
    <col min="7678" max="7678" width="11.44140625" style="239"/>
    <col min="7679" max="7679" width="14" style="239" customWidth="1"/>
    <col min="7680" max="7932" width="11.44140625" style="239"/>
    <col min="7933" max="7933" width="6.33203125" style="239" customWidth="1"/>
    <col min="7934" max="7934" width="11.44140625" style="239"/>
    <col min="7935" max="7935" width="14" style="239" customWidth="1"/>
    <col min="7936" max="8188" width="11.44140625" style="239"/>
    <col min="8189" max="8189" width="6.33203125" style="239" customWidth="1"/>
    <col min="8190" max="8190" width="11.44140625" style="239"/>
    <col min="8191" max="8191" width="14" style="239" customWidth="1"/>
    <col min="8192" max="8444" width="11.44140625" style="239"/>
    <col min="8445" max="8445" width="6.33203125" style="239" customWidth="1"/>
    <col min="8446" max="8446" width="11.44140625" style="239"/>
    <col min="8447" max="8447" width="14" style="239" customWidth="1"/>
    <col min="8448" max="8700" width="11.44140625" style="239"/>
    <col min="8701" max="8701" width="6.33203125" style="239" customWidth="1"/>
    <col min="8702" max="8702" width="11.44140625" style="239"/>
    <col min="8703" max="8703" width="14" style="239" customWidth="1"/>
    <col min="8704" max="8956" width="11.44140625" style="239"/>
    <col min="8957" max="8957" width="6.33203125" style="239" customWidth="1"/>
    <col min="8958" max="8958" width="11.44140625" style="239"/>
    <col min="8959" max="8959" width="14" style="239" customWidth="1"/>
    <col min="8960" max="9212" width="11.44140625" style="239"/>
    <col min="9213" max="9213" width="6.33203125" style="239" customWidth="1"/>
    <col min="9214" max="9214" width="11.44140625" style="239"/>
    <col min="9215" max="9215" width="14" style="239" customWidth="1"/>
    <col min="9216" max="9468" width="11.44140625" style="239"/>
    <col min="9469" max="9469" width="6.33203125" style="239" customWidth="1"/>
    <col min="9470" max="9470" width="11.44140625" style="239"/>
    <col min="9471" max="9471" width="14" style="239" customWidth="1"/>
    <col min="9472" max="9724" width="11.44140625" style="239"/>
    <col min="9725" max="9725" width="6.33203125" style="239" customWidth="1"/>
    <col min="9726" max="9726" width="11.44140625" style="239"/>
    <col min="9727" max="9727" width="14" style="239" customWidth="1"/>
    <col min="9728" max="9980" width="11.44140625" style="239"/>
    <col min="9981" max="9981" width="6.33203125" style="239" customWidth="1"/>
    <col min="9982" max="9982" width="11.44140625" style="239"/>
    <col min="9983" max="9983" width="14" style="239" customWidth="1"/>
    <col min="9984" max="10236" width="11.44140625" style="239"/>
    <col min="10237" max="10237" width="6.33203125" style="239" customWidth="1"/>
    <col min="10238" max="10238" width="11.44140625" style="239"/>
    <col min="10239" max="10239" width="14" style="239" customWidth="1"/>
    <col min="10240" max="10492" width="11.44140625" style="239"/>
    <col min="10493" max="10493" width="6.33203125" style="239" customWidth="1"/>
    <col min="10494" max="10494" width="11.44140625" style="239"/>
    <col min="10495" max="10495" width="14" style="239" customWidth="1"/>
    <col min="10496" max="10748" width="11.44140625" style="239"/>
    <col min="10749" max="10749" width="6.33203125" style="239" customWidth="1"/>
    <col min="10750" max="10750" width="11.44140625" style="239"/>
    <col min="10751" max="10751" width="14" style="239" customWidth="1"/>
    <col min="10752" max="11004" width="11.44140625" style="239"/>
    <col min="11005" max="11005" width="6.33203125" style="239" customWidth="1"/>
    <col min="11006" max="11006" width="11.44140625" style="239"/>
    <col min="11007" max="11007" width="14" style="239" customWidth="1"/>
    <col min="11008" max="11260" width="11.44140625" style="239"/>
    <col min="11261" max="11261" width="6.33203125" style="239" customWidth="1"/>
    <col min="11262" max="11262" width="11.44140625" style="239"/>
    <col min="11263" max="11263" width="14" style="239" customWidth="1"/>
    <col min="11264" max="11516" width="11.44140625" style="239"/>
    <col min="11517" max="11517" width="6.33203125" style="239" customWidth="1"/>
    <col min="11518" max="11518" width="11.44140625" style="239"/>
    <col min="11519" max="11519" width="14" style="239" customWidth="1"/>
    <col min="11520" max="11772" width="11.44140625" style="239"/>
    <col min="11773" max="11773" width="6.33203125" style="239" customWidth="1"/>
    <col min="11774" max="11774" width="11.44140625" style="239"/>
    <col min="11775" max="11775" width="14" style="239" customWidth="1"/>
    <col min="11776" max="12028" width="11.44140625" style="239"/>
    <col min="12029" max="12029" width="6.33203125" style="239" customWidth="1"/>
    <col min="12030" max="12030" width="11.44140625" style="239"/>
    <col min="12031" max="12031" width="14" style="239" customWidth="1"/>
    <col min="12032" max="12284" width="11.44140625" style="239"/>
    <col min="12285" max="12285" width="6.33203125" style="239" customWidth="1"/>
    <col min="12286" max="12286" width="11.44140625" style="239"/>
    <col min="12287" max="12287" width="14" style="239" customWidth="1"/>
    <col min="12288" max="12540" width="11.44140625" style="239"/>
    <col min="12541" max="12541" width="6.33203125" style="239" customWidth="1"/>
    <col min="12542" max="12542" width="11.44140625" style="239"/>
    <col min="12543" max="12543" width="14" style="239" customWidth="1"/>
    <col min="12544" max="12796" width="11.44140625" style="239"/>
    <col min="12797" max="12797" width="6.33203125" style="239" customWidth="1"/>
    <col min="12798" max="12798" width="11.44140625" style="239"/>
    <col min="12799" max="12799" width="14" style="239" customWidth="1"/>
    <col min="12800" max="13052" width="11.44140625" style="239"/>
    <col min="13053" max="13053" width="6.33203125" style="239" customWidth="1"/>
    <col min="13054" max="13054" width="11.44140625" style="239"/>
    <col min="13055" max="13055" width="14" style="239" customWidth="1"/>
    <col min="13056" max="13308" width="11.44140625" style="239"/>
    <col min="13309" max="13309" width="6.33203125" style="239" customWidth="1"/>
    <col min="13310" max="13310" width="11.44140625" style="239"/>
    <col min="13311" max="13311" width="14" style="239" customWidth="1"/>
    <col min="13312" max="13564" width="11.44140625" style="239"/>
    <col min="13565" max="13565" width="6.33203125" style="239" customWidth="1"/>
    <col min="13566" max="13566" width="11.44140625" style="239"/>
    <col min="13567" max="13567" width="14" style="239" customWidth="1"/>
    <col min="13568" max="13820" width="11.44140625" style="239"/>
    <col min="13821" max="13821" width="6.33203125" style="239" customWidth="1"/>
    <col min="13822" max="13822" width="11.44140625" style="239"/>
    <col min="13823" max="13823" width="14" style="239" customWidth="1"/>
    <col min="13824" max="14076" width="11.44140625" style="239"/>
    <col min="14077" max="14077" width="6.33203125" style="239" customWidth="1"/>
    <col min="14078" max="14078" width="11.44140625" style="239"/>
    <col min="14079" max="14079" width="14" style="239" customWidth="1"/>
    <col min="14080" max="14332" width="11.44140625" style="239"/>
    <col min="14333" max="14333" width="6.33203125" style="239" customWidth="1"/>
    <col min="14334" max="14334" width="11.44140625" style="239"/>
    <col min="14335" max="14335" width="14" style="239" customWidth="1"/>
    <col min="14336" max="14588" width="11.44140625" style="239"/>
    <col min="14589" max="14589" width="6.33203125" style="239" customWidth="1"/>
    <col min="14590" max="14590" width="11.44140625" style="239"/>
    <col min="14591" max="14591" width="14" style="239" customWidth="1"/>
    <col min="14592" max="14844" width="11.44140625" style="239"/>
    <col min="14845" max="14845" width="6.33203125" style="239" customWidth="1"/>
    <col min="14846" max="14846" width="11.44140625" style="239"/>
    <col min="14847" max="14847" width="14" style="239" customWidth="1"/>
    <col min="14848" max="15100" width="11.44140625" style="239"/>
    <col min="15101" max="15101" width="6.33203125" style="239" customWidth="1"/>
    <col min="15102" max="15102" width="11.44140625" style="239"/>
    <col min="15103" max="15103" width="14" style="239" customWidth="1"/>
    <col min="15104" max="15356" width="11.44140625" style="239"/>
    <col min="15357" max="15357" width="6.33203125" style="239" customWidth="1"/>
    <col min="15358" max="15358" width="11.44140625" style="239"/>
    <col min="15359" max="15359" width="14" style="239" customWidth="1"/>
    <col min="15360" max="15612" width="11.44140625" style="239"/>
    <col min="15613" max="15613" width="6.33203125" style="239" customWidth="1"/>
    <col min="15614" max="15614" width="11.44140625" style="239"/>
    <col min="15615" max="15615" width="14" style="239" customWidth="1"/>
    <col min="15616" max="15868" width="11.44140625" style="239"/>
    <col min="15869" max="15869" width="6.33203125" style="239" customWidth="1"/>
    <col min="15870" max="15870" width="11.44140625" style="239"/>
    <col min="15871" max="15871" width="14" style="239" customWidth="1"/>
    <col min="15872" max="16124" width="11.44140625" style="239"/>
    <col min="16125" max="16125" width="6.33203125" style="239" customWidth="1"/>
    <col min="16126" max="16126" width="11.44140625" style="239"/>
    <col min="16127" max="16127" width="14" style="239" customWidth="1"/>
    <col min="16128" max="16384" width="11.44140625" style="239"/>
  </cols>
  <sheetData>
    <row r="1" spans="1:9" ht="60" customHeight="1">
      <c r="A1" s="271"/>
      <c r="B1" s="271"/>
      <c r="C1" s="271"/>
      <c r="D1" s="271"/>
      <c r="E1" s="271"/>
      <c r="F1" s="271"/>
      <c r="G1" s="271"/>
      <c r="H1" s="271"/>
      <c r="I1" s="271"/>
    </row>
    <row r="2" spans="1:9">
      <c r="A2" s="240"/>
      <c r="B2" s="241"/>
      <c r="C2" s="241"/>
      <c r="D2" s="241"/>
      <c r="E2" s="241"/>
      <c r="F2" s="241"/>
      <c r="G2" s="241"/>
      <c r="H2" s="241"/>
      <c r="I2" s="242"/>
    </row>
    <row r="3" spans="1:9" ht="21.9" customHeight="1">
      <c r="A3" s="272" t="s">
        <v>105</v>
      </c>
      <c r="B3" s="273"/>
      <c r="C3" s="273"/>
      <c r="D3" s="273"/>
      <c r="E3" s="273"/>
      <c r="F3" s="273"/>
      <c r="G3" s="273"/>
      <c r="H3" s="273"/>
      <c r="I3" s="274"/>
    </row>
    <row r="4" spans="1:9" ht="12" customHeight="1">
      <c r="A4" s="275"/>
      <c r="B4" s="276"/>
      <c r="C4" s="276"/>
      <c r="D4" s="276"/>
      <c r="E4" s="276"/>
      <c r="F4" s="276"/>
      <c r="G4" s="276"/>
      <c r="H4" s="276"/>
      <c r="I4" s="277"/>
    </row>
    <row r="5" spans="1:9">
      <c r="A5" s="278" t="s">
        <v>142</v>
      </c>
      <c r="B5" s="278"/>
      <c r="C5" s="278"/>
      <c r="D5" s="278"/>
      <c r="E5" s="278"/>
      <c r="F5" s="278"/>
      <c r="G5" s="278"/>
      <c r="H5" s="278"/>
      <c r="I5" s="279"/>
    </row>
    <row r="6" spans="1:9" ht="15" customHeight="1">
      <c r="A6" s="280"/>
      <c r="B6" s="280"/>
      <c r="C6" s="280"/>
      <c r="D6" s="280"/>
      <c r="E6" s="280"/>
      <c r="F6" s="280"/>
      <c r="G6" s="280"/>
      <c r="H6" s="280"/>
      <c r="I6" s="281"/>
    </row>
    <row r="7" spans="1:9">
      <c r="A7" s="280"/>
      <c r="B7" s="280"/>
      <c r="C7" s="280"/>
      <c r="D7" s="280"/>
      <c r="E7" s="280"/>
      <c r="F7" s="280"/>
      <c r="G7" s="280"/>
      <c r="H7" s="280"/>
      <c r="I7" s="281"/>
    </row>
    <row r="8" spans="1:9" s="248" customFormat="1" ht="27" customHeight="1">
      <c r="A8" s="243"/>
      <c r="B8" s="244" t="s">
        <v>132</v>
      </c>
      <c r="C8" s="245"/>
      <c r="D8" s="245"/>
      <c r="E8" s="246"/>
      <c r="F8" s="245"/>
      <c r="G8" s="245"/>
      <c r="H8" s="245"/>
      <c r="I8" s="247"/>
    </row>
    <row r="9" spans="1:9" s="248" customFormat="1" ht="27" customHeight="1">
      <c r="A9" s="249" t="s">
        <v>102</v>
      </c>
      <c r="B9" s="245" t="s">
        <v>143</v>
      </c>
      <c r="C9" s="250"/>
      <c r="D9" s="250"/>
      <c r="E9" s="250"/>
      <c r="F9" s="250"/>
      <c r="G9" s="250"/>
      <c r="H9" s="250"/>
      <c r="I9" s="251"/>
    </row>
    <row r="10" spans="1:9" s="248" customFormat="1" ht="27" customHeight="1">
      <c r="A10" s="252"/>
      <c r="B10" s="253" t="s">
        <v>75</v>
      </c>
      <c r="C10" s="254"/>
      <c r="D10" s="254"/>
      <c r="E10" s="254"/>
      <c r="F10" s="254"/>
      <c r="G10" s="254"/>
      <c r="H10" s="254"/>
      <c r="I10" s="255"/>
    </row>
    <row r="11" spans="1:9" s="248" customFormat="1" ht="27" customHeight="1">
      <c r="A11" s="243" t="s">
        <v>103</v>
      </c>
      <c r="B11" s="245" t="s">
        <v>144</v>
      </c>
      <c r="C11" s="256"/>
      <c r="D11" s="257"/>
      <c r="E11" s="257"/>
      <c r="F11" s="257"/>
      <c r="G11" s="257"/>
      <c r="H11" s="258"/>
      <c r="I11" s="259"/>
    </row>
    <row r="12" spans="1:9" s="248" customFormat="1" ht="27" customHeight="1">
      <c r="A12" s="243" t="s">
        <v>104</v>
      </c>
      <c r="B12" s="260" t="s">
        <v>145</v>
      </c>
      <c r="C12" s="256"/>
      <c r="D12" s="257"/>
      <c r="E12" s="257"/>
      <c r="F12" s="258"/>
      <c r="G12" s="258"/>
      <c r="H12" s="258"/>
      <c r="I12" s="259"/>
    </row>
    <row r="13" spans="1:9" s="248" customFormat="1" ht="27" customHeight="1">
      <c r="A13" s="243" t="s">
        <v>106</v>
      </c>
      <c r="B13" s="260" t="s">
        <v>146</v>
      </c>
      <c r="C13" s="261"/>
      <c r="D13" s="257"/>
      <c r="E13" s="257"/>
      <c r="F13" s="258"/>
      <c r="G13" s="258"/>
      <c r="H13" s="258"/>
      <c r="I13" s="259"/>
    </row>
    <row r="14" spans="1:9" s="248" customFormat="1" ht="27" customHeight="1">
      <c r="A14" s="243" t="s">
        <v>107</v>
      </c>
      <c r="B14" s="260" t="s">
        <v>147</v>
      </c>
      <c r="C14" s="261"/>
      <c r="D14" s="257"/>
      <c r="E14" s="257"/>
      <c r="F14" s="257"/>
      <c r="G14" s="258"/>
      <c r="H14" s="258"/>
      <c r="I14" s="259"/>
    </row>
    <row r="15" spans="1:9" s="248" customFormat="1" ht="27" customHeight="1">
      <c r="A15" s="243" t="s">
        <v>108</v>
      </c>
      <c r="B15" s="260" t="s">
        <v>148</v>
      </c>
      <c r="C15" s="261"/>
      <c r="D15" s="257"/>
      <c r="E15" s="257"/>
      <c r="F15" s="257"/>
      <c r="G15" s="258"/>
      <c r="H15" s="258"/>
      <c r="I15" s="259"/>
    </row>
    <row r="16" spans="1:9" s="248" customFormat="1" ht="27" customHeight="1">
      <c r="A16" s="243" t="s">
        <v>109</v>
      </c>
      <c r="B16" s="260" t="s">
        <v>149</v>
      </c>
      <c r="C16" s="261"/>
      <c r="D16" s="257"/>
      <c r="E16" s="257"/>
      <c r="F16" s="258"/>
      <c r="G16" s="258"/>
      <c r="H16" s="258"/>
      <c r="I16" s="259"/>
    </row>
    <row r="17" spans="1:9" s="248" customFormat="1" ht="27" customHeight="1">
      <c r="A17" s="243" t="s">
        <v>110</v>
      </c>
      <c r="B17" s="260" t="s">
        <v>150</v>
      </c>
      <c r="C17" s="261"/>
      <c r="D17" s="257"/>
      <c r="E17" s="257"/>
      <c r="F17" s="257"/>
      <c r="G17" s="258"/>
      <c r="H17" s="258"/>
      <c r="I17" s="259"/>
    </row>
    <row r="18" spans="1:9" s="248" customFormat="1" ht="27" customHeight="1">
      <c r="A18" s="243" t="s">
        <v>111</v>
      </c>
      <c r="B18" s="260" t="s">
        <v>151</v>
      </c>
      <c r="C18" s="261"/>
      <c r="D18" s="257"/>
      <c r="E18" s="257"/>
      <c r="F18" s="258"/>
      <c r="G18" s="258"/>
      <c r="H18" s="258"/>
      <c r="I18" s="259"/>
    </row>
    <row r="19" spans="1:9" s="248" customFormat="1" ht="27" customHeight="1">
      <c r="A19" s="243" t="s">
        <v>112</v>
      </c>
      <c r="B19" s="260" t="s">
        <v>152</v>
      </c>
      <c r="C19" s="261"/>
      <c r="D19" s="257"/>
      <c r="E19" s="257"/>
      <c r="F19" s="257"/>
      <c r="G19" s="258"/>
      <c r="H19" s="258"/>
      <c r="I19" s="259"/>
    </row>
    <row r="20" spans="1:9" s="248" customFormat="1" ht="27" customHeight="1">
      <c r="A20" s="249" t="s">
        <v>113</v>
      </c>
      <c r="B20" s="262" t="s">
        <v>153</v>
      </c>
      <c r="C20" s="263"/>
      <c r="D20" s="250"/>
      <c r="E20" s="250"/>
      <c r="F20" s="264"/>
      <c r="G20" s="264"/>
      <c r="H20" s="264"/>
      <c r="I20" s="251"/>
    </row>
    <row r="21" spans="1:9" s="248" customFormat="1" ht="27" customHeight="1">
      <c r="A21" s="243"/>
      <c r="B21" s="244" t="s">
        <v>76</v>
      </c>
      <c r="C21" s="260"/>
      <c r="D21" s="258"/>
      <c r="E21" s="258"/>
      <c r="F21" s="258"/>
      <c r="G21" s="258"/>
      <c r="H21" s="258"/>
      <c r="I21" s="259"/>
    </row>
    <row r="22" spans="1:9" s="248" customFormat="1" ht="27" customHeight="1">
      <c r="A22" s="243" t="s">
        <v>114</v>
      </c>
      <c r="B22" s="260" t="s">
        <v>154</v>
      </c>
      <c r="C22" s="261"/>
      <c r="D22" s="257"/>
      <c r="E22" s="257"/>
      <c r="F22" s="257"/>
      <c r="G22" s="258"/>
      <c r="H22" s="258"/>
      <c r="I22" s="259"/>
    </row>
    <row r="23" spans="1:9" s="248" customFormat="1" ht="27" customHeight="1">
      <c r="A23" s="243" t="s">
        <v>115</v>
      </c>
      <c r="B23" s="260" t="s">
        <v>155</v>
      </c>
      <c r="C23" s="261"/>
      <c r="D23" s="257"/>
      <c r="E23" s="257"/>
      <c r="F23" s="257"/>
      <c r="G23" s="258"/>
      <c r="H23" s="258"/>
      <c r="I23" s="259"/>
    </row>
    <row r="24" spans="1:9" s="248" customFormat="1" ht="27" customHeight="1">
      <c r="A24" s="243" t="s">
        <v>116</v>
      </c>
      <c r="B24" s="260" t="s">
        <v>156</v>
      </c>
      <c r="C24" s="261"/>
      <c r="D24" s="257"/>
      <c r="E24" s="257"/>
      <c r="F24" s="257"/>
      <c r="G24" s="257"/>
      <c r="H24" s="258"/>
      <c r="I24" s="259"/>
    </row>
    <row r="25" spans="1:9" s="248" customFormat="1" ht="27" customHeight="1">
      <c r="A25" s="249" t="s">
        <v>117</v>
      </c>
      <c r="B25" s="262" t="s">
        <v>157</v>
      </c>
      <c r="C25" s="263"/>
      <c r="D25" s="250"/>
      <c r="E25" s="250"/>
      <c r="F25" s="250"/>
      <c r="G25" s="250"/>
      <c r="H25" s="264"/>
      <c r="I25" s="251"/>
    </row>
    <row r="26" spans="1:9" s="248" customFormat="1" ht="27" customHeight="1">
      <c r="A26" s="243"/>
      <c r="B26" s="244" t="s">
        <v>79</v>
      </c>
      <c r="C26" s="260"/>
      <c r="D26" s="258"/>
      <c r="E26" s="258"/>
      <c r="F26" s="258"/>
      <c r="G26" s="258"/>
      <c r="H26" s="258"/>
      <c r="I26" s="259"/>
    </row>
    <row r="27" spans="1:9" s="248" customFormat="1" ht="27" customHeight="1">
      <c r="A27" s="243" t="s">
        <v>118</v>
      </c>
      <c r="B27" s="260" t="s">
        <v>158</v>
      </c>
      <c r="C27" s="261"/>
      <c r="D27" s="257"/>
      <c r="E27" s="257"/>
      <c r="F27" s="258"/>
      <c r="G27" s="258"/>
      <c r="H27" s="258"/>
      <c r="I27" s="259"/>
    </row>
    <row r="28" spans="1:9" s="248" customFormat="1" ht="27" customHeight="1">
      <c r="A28" s="243" t="s">
        <v>119</v>
      </c>
      <c r="B28" s="260" t="s">
        <v>159</v>
      </c>
      <c r="C28" s="261"/>
      <c r="D28" s="257"/>
      <c r="E28" s="258"/>
      <c r="F28" s="258"/>
      <c r="G28" s="258"/>
      <c r="H28" s="258"/>
      <c r="I28" s="259"/>
    </row>
    <row r="29" spans="1:9" s="248" customFormat="1" ht="27" customHeight="1">
      <c r="A29" s="243" t="s">
        <v>120</v>
      </c>
      <c r="B29" s="260" t="s">
        <v>160</v>
      </c>
      <c r="C29" s="261"/>
      <c r="D29" s="257"/>
      <c r="E29" s="257"/>
      <c r="F29" s="257"/>
      <c r="G29" s="258"/>
      <c r="H29" s="258"/>
      <c r="I29" s="259"/>
    </row>
    <row r="30" spans="1:9" s="248" customFormat="1" ht="27" customHeight="1">
      <c r="A30" s="243" t="s">
        <v>121</v>
      </c>
      <c r="B30" s="260" t="s">
        <v>161</v>
      </c>
      <c r="C30" s="261"/>
      <c r="D30" s="257"/>
      <c r="E30" s="258"/>
      <c r="F30" s="258"/>
      <c r="G30" s="258"/>
      <c r="H30" s="258"/>
      <c r="I30" s="259"/>
    </row>
    <row r="31" spans="1:9" s="248" customFormat="1" ht="27" customHeight="1">
      <c r="A31" s="243" t="s">
        <v>122</v>
      </c>
      <c r="B31" s="260" t="s">
        <v>162</v>
      </c>
      <c r="C31" s="261"/>
      <c r="D31" s="257"/>
      <c r="E31" s="257"/>
      <c r="F31" s="257"/>
      <c r="G31" s="258"/>
      <c r="H31" s="258"/>
      <c r="I31" s="259"/>
    </row>
    <row r="32" spans="1:9" s="248" customFormat="1" ht="27" customHeight="1">
      <c r="A32" s="249" t="s">
        <v>123</v>
      </c>
      <c r="B32" s="262" t="s">
        <v>163</v>
      </c>
      <c r="C32" s="263"/>
      <c r="D32" s="250"/>
      <c r="E32" s="264"/>
      <c r="F32" s="264"/>
      <c r="G32" s="264"/>
      <c r="H32" s="264"/>
      <c r="I32" s="251"/>
    </row>
    <row r="33" spans="1:10" s="248" customFormat="1" ht="27" customHeight="1">
      <c r="A33" s="243"/>
      <c r="B33" s="244" t="s">
        <v>74</v>
      </c>
      <c r="C33" s="260"/>
      <c r="D33" s="258"/>
      <c r="E33" s="258"/>
      <c r="F33" s="258"/>
      <c r="G33" s="258"/>
      <c r="H33" s="258"/>
      <c r="I33" s="259"/>
    </row>
    <row r="34" spans="1:10" s="248" customFormat="1" ht="27" customHeight="1">
      <c r="A34" s="249" t="s">
        <v>124</v>
      </c>
      <c r="B34" s="262" t="s">
        <v>164</v>
      </c>
      <c r="C34" s="263"/>
      <c r="D34" s="250"/>
      <c r="E34" s="250"/>
      <c r="F34" s="250"/>
      <c r="G34" s="250"/>
      <c r="H34" s="264"/>
      <c r="I34" s="251"/>
    </row>
    <row r="35" spans="1:10" s="248" customFormat="1" ht="27" customHeight="1">
      <c r="A35" s="243"/>
      <c r="B35" s="244" t="s">
        <v>77</v>
      </c>
      <c r="C35" s="260"/>
      <c r="D35" s="258"/>
      <c r="E35" s="258"/>
      <c r="F35" s="258"/>
      <c r="G35" s="258"/>
      <c r="H35" s="258"/>
      <c r="I35" s="259"/>
    </row>
    <row r="36" spans="1:10" s="248" customFormat="1" ht="27" customHeight="1">
      <c r="A36" s="243" t="s">
        <v>125</v>
      </c>
      <c r="B36" s="260" t="s">
        <v>165</v>
      </c>
      <c r="C36" s="261"/>
      <c r="D36" s="257"/>
      <c r="E36" s="258"/>
      <c r="F36" s="258"/>
      <c r="G36" s="258"/>
      <c r="H36" s="258"/>
      <c r="I36" s="259"/>
    </row>
    <row r="37" spans="1:10" s="248" customFormat="1" ht="27" customHeight="1">
      <c r="A37" s="243" t="s">
        <v>126</v>
      </c>
      <c r="B37" s="260" t="s">
        <v>166</v>
      </c>
      <c r="C37" s="261"/>
      <c r="D37" s="257"/>
      <c r="E37" s="257"/>
      <c r="F37" s="258"/>
      <c r="G37" s="258"/>
      <c r="H37" s="258"/>
      <c r="I37" s="259"/>
    </row>
    <row r="38" spans="1:10" s="248" customFormat="1" ht="27" customHeight="1">
      <c r="A38" s="249" t="s">
        <v>127</v>
      </c>
      <c r="B38" s="262" t="s">
        <v>167</v>
      </c>
      <c r="C38" s="263"/>
      <c r="D38" s="250"/>
      <c r="E38" s="250"/>
      <c r="F38" s="264"/>
      <c r="G38" s="264"/>
      <c r="H38" s="264"/>
      <c r="I38" s="251"/>
    </row>
    <row r="39" spans="1:10" s="248" customFormat="1" ht="27" customHeight="1">
      <c r="A39" s="252"/>
      <c r="B39" s="244" t="s">
        <v>78</v>
      </c>
      <c r="C39" s="260"/>
      <c r="D39" s="258"/>
      <c r="E39" s="258"/>
      <c r="F39" s="254"/>
      <c r="G39" s="254"/>
      <c r="H39" s="254"/>
      <c r="I39" s="255"/>
    </row>
    <row r="40" spans="1:10" s="248" customFormat="1" ht="27" customHeight="1">
      <c r="A40" s="243" t="s">
        <v>128</v>
      </c>
      <c r="B40" s="260" t="s">
        <v>168</v>
      </c>
      <c r="C40" s="261"/>
      <c r="D40" s="257"/>
      <c r="E40" s="257"/>
      <c r="F40" s="258"/>
      <c r="G40" s="258"/>
      <c r="H40" s="258"/>
      <c r="I40" s="259"/>
    </row>
    <row r="41" spans="1:10" s="248" customFormat="1" ht="27" customHeight="1">
      <c r="A41" s="243" t="s">
        <v>129</v>
      </c>
      <c r="B41" s="260" t="s">
        <v>169</v>
      </c>
      <c r="C41" s="261"/>
      <c r="D41" s="257"/>
      <c r="E41" s="257"/>
      <c r="F41" s="257"/>
      <c r="G41" s="258"/>
      <c r="H41" s="258"/>
      <c r="I41" s="259"/>
    </row>
    <row r="42" spans="1:10" s="248" customFormat="1" ht="27" customHeight="1">
      <c r="A42" s="249" t="s">
        <v>130</v>
      </c>
      <c r="B42" s="262" t="s">
        <v>170</v>
      </c>
      <c r="C42" s="263"/>
      <c r="D42" s="250"/>
      <c r="E42" s="250"/>
      <c r="F42" s="250"/>
      <c r="G42" s="264"/>
      <c r="H42" s="264"/>
      <c r="I42" s="251"/>
    </row>
    <row r="43" spans="1:10" s="248" customFormat="1" ht="27" customHeight="1">
      <c r="A43" s="243"/>
      <c r="B43" s="244" t="s">
        <v>88</v>
      </c>
      <c r="C43" s="260"/>
      <c r="D43" s="258"/>
      <c r="E43" s="258"/>
      <c r="F43" s="258"/>
      <c r="G43" s="258"/>
      <c r="H43" s="258"/>
      <c r="I43" s="259"/>
    </row>
    <row r="44" spans="1:10" s="248" customFormat="1" ht="27" customHeight="1">
      <c r="A44" s="243" t="s">
        <v>131</v>
      </c>
      <c r="B44" s="260" t="s">
        <v>171</v>
      </c>
      <c r="C44" s="261"/>
      <c r="D44" s="257"/>
      <c r="E44" s="257"/>
      <c r="F44" s="257"/>
      <c r="G44" s="258"/>
      <c r="H44" s="258"/>
      <c r="I44" s="259"/>
    </row>
    <row r="45" spans="1:10" ht="13.8">
      <c r="A45" s="265"/>
      <c r="B45" s="266"/>
      <c r="C45" s="266"/>
      <c r="D45" s="266"/>
      <c r="E45" s="266"/>
      <c r="F45" s="266"/>
      <c r="G45" s="266"/>
      <c r="H45" s="266"/>
      <c r="I45" s="267"/>
      <c r="J45" s="248"/>
    </row>
    <row r="46" spans="1:10" ht="13.8">
      <c r="A46" s="268"/>
      <c r="B46" s="269"/>
      <c r="C46" s="269"/>
      <c r="D46" s="269"/>
      <c r="E46" s="269"/>
      <c r="F46" s="269"/>
      <c r="G46" s="269"/>
      <c r="H46" s="269"/>
      <c r="I46" s="269"/>
      <c r="J46" s="248"/>
    </row>
    <row r="47" spans="1:10" ht="13.8">
      <c r="J47" s="248"/>
    </row>
    <row r="48" spans="1:10" ht="13.8">
      <c r="J48" s="248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19:F19" location="'a10'!A1" display="'a10'!A1"/>
    <hyperlink ref="B20:E20" location="'a11'!A1" display="'a11'!A1"/>
    <hyperlink ref="B22:F22" location="'a12'!A1" display="'a12'!A1"/>
    <hyperlink ref="B23:F23" location="'a13'!A1" display="'a13'!A1"/>
    <hyperlink ref="B24:G24" location="'a14'!A1" display="'a14'!A1"/>
    <hyperlink ref="B25:G25" location="'a15'!A1" display="'a15'!A1"/>
    <hyperlink ref="B27:E27" location="'a16'!A1" display="'a16'!A1"/>
    <hyperlink ref="B28:D28" location="'a17'!A1" display="'a17'!A1"/>
    <hyperlink ref="B29:F29" location="'a18'!A1" display="'a18'!A1"/>
    <hyperlink ref="B30:D30" location="'a19'!A1" display="'a19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7:E37" location="'a24'!A1" display="'a24'!A1"/>
    <hyperlink ref="B38:E38" location="'a25'!A1" display="'a25'!A1"/>
    <hyperlink ref="B40:E40" location="'a26'!A1" display="'a26'!A1"/>
    <hyperlink ref="B41:F41" location="'a27'!A1" display="'a27'!A1"/>
    <hyperlink ref="B42:F42" location="'a28'!A1" display="'a28'!A1"/>
    <hyperlink ref="B44:F44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55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3" width="11.44140625" style="68"/>
    <col min="4" max="4" width="3.109375" style="68" customWidth="1"/>
    <col min="5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182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" customHeight="1">
      <c r="A12" s="317" t="s">
        <v>4</v>
      </c>
      <c r="B12" s="320" t="s">
        <v>72</v>
      </c>
      <c r="C12" s="326"/>
      <c r="D12" s="190"/>
      <c r="E12" s="326" t="s">
        <v>134</v>
      </c>
      <c r="F12" s="328"/>
    </row>
    <row r="13" spans="1:12">
      <c r="A13" s="318"/>
      <c r="B13" s="327"/>
      <c r="C13" s="327"/>
      <c r="D13" s="191"/>
      <c r="E13" s="327"/>
      <c r="F13" s="329"/>
    </row>
    <row r="14" spans="1:12">
      <c r="A14" s="319"/>
      <c r="B14" s="192" t="s">
        <v>1</v>
      </c>
      <c r="C14" s="73" t="s">
        <v>6</v>
      </c>
      <c r="D14" s="193"/>
      <c r="E14" s="192" t="s">
        <v>1</v>
      </c>
      <c r="F14" s="194" t="s">
        <v>73</v>
      </c>
    </row>
    <row r="15" spans="1:12">
      <c r="A15" s="112" t="s">
        <v>34</v>
      </c>
      <c r="B15" s="195">
        <v>67.134612627996972</v>
      </c>
      <c r="C15" s="195">
        <v>67.551307947432747</v>
      </c>
      <c r="D15" s="196"/>
      <c r="E15" s="195">
        <v>9.7715308953982323</v>
      </c>
      <c r="F15" s="197">
        <v>9.0393501359325885</v>
      </c>
    </row>
    <row r="16" spans="1:12">
      <c r="A16" s="114" t="s">
        <v>36</v>
      </c>
      <c r="B16" s="198">
        <v>44.857206714518242</v>
      </c>
      <c r="C16" s="198">
        <v>41.50221881706031</v>
      </c>
      <c r="D16" s="199"/>
      <c r="E16" s="198">
        <v>3.4288508238077391</v>
      </c>
      <c r="F16" s="200">
        <v>2.9179623126130099</v>
      </c>
    </row>
    <row r="17" spans="1:6">
      <c r="A17" s="112" t="s">
        <v>89</v>
      </c>
      <c r="B17" s="195">
        <v>18.879921114409754</v>
      </c>
      <c r="C17" s="195">
        <v>15.928218212307115</v>
      </c>
      <c r="D17" s="196"/>
      <c r="E17" s="195">
        <v>3.7863194908717275</v>
      </c>
      <c r="F17" s="197">
        <v>3.368878087800582</v>
      </c>
    </row>
    <row r="18" spans="1:6">
      <c r="A18" s="114" t="s">
        <v>37</v>
      </c>
      <c r="B18" s="198">
        <v>63.1005636099394</v>
      </c>
      <c r="C18" s="198">
        <v>44.636661705271962</v>
      </c>
      <c r="D18" s="199"/>
      <c r="E18" s="198">
        <v>2.691341136443147</v>
      </c>
      <c r="F18" s="200">
        <v>2.0085988146239919</v>
      </c>
    </row>
    <row r="19" spans="1:6">
      <c r="A19" s="112" t="s">
        <v>38</v>
      </c>
      <c r="B19" s="195">
        <v>80.133359115263943</v>
      </c>
      <c r="C19" s="195">
        <v>81.412557092908884</v>
      </c>
      <c r="D19" s="196"/>
      <c r="E19" s="195">
        <v>1.9422958124278265</v>
      </c>
      <c r="F19" s="197">
        <v>1.8842263378860307</v>
      </c>
    </row>
    <row r="20" spans="1:6">
      <c r="A20" s="114" t="s">
        <v>39</v>
      </c>
      <c r="B20" s="198">
        <v>58.00110902364537</v>
      </c>
      <c r="C20" s="198">
        <v>55.040909721259197</v>
      </c>
      <c r="D20" s="199"/>
      <c r="E20" s="198">
        <v>1.0595399110349928</v>
      </c>
      <c r="F20" s="200">
        <v>0.8987210466928317</v>
      </c>
    </row>
    <row r="21" spans="1:6">
      <c r="A21" s="112" t="s">
        <v>40</v>
      </c>
      <c r="B21" s="195">
        <v>122.17404580152672</v>
      </c>
      <c r="C21" s="195">
        <v>100.75598719788101</v>
      </c>
      <c r="D21" s="196"/>
      <c r="E21" s="195">
        <v>0.30246650961267774</v>
      </c>
      <c r="F21" s="197">
        <v>0.21760416373691391</v>
      </c>
    </row>
    <row r="22" spans="1:6">
      <c r="A22" s="114" t="s">
        <v>41</v>
      </c>
      <c r="B22" s="198">
        <v>230.40862784684953</v>
      </c>
      <c r="C22" s="198">
        <v>184.90192636098118</v>
      </c>
      <c r="D22" s="199"/>
      <c r="E22" s="198">
        <v>3.3818162686040485</v>
      </c>
      <c r="F22" s="200">
        <v>2.7614122115752697</v>
      </c>
    </row>
    <row r="23" spans="1:6">
      <c r="A23" s="112" t="s">
        <v>43</v>
      </c>
      <c r="B23" s="195">
        <v>114.63057790782739</v>
      </c>
      <c r="C23" s="195">
        <v>54.193148349093178</v>
      </c>
      <c r="D23" s="196"/>
      <c r="E23" s="195">
        <v>0.40274944264581236</v>
      </c>
      <c r="F23" s="197">
        <v>0.37497658184009308</v>
      </c>
    </row>
    <row r="24" spans="1:6">
      <c r="A24" s="114" t="s">
        <v>44</v>
      </c>
      <c r="B24" s="198">
        <v>49.710359692846566</v>
      </c>
      <c r="C24" s="198">
        <v>55.322128851540612</v>
      </c>
      <c r="D24" s="199"/>
      <c r="E24" s="198">
        <v>0.44630667618545666</v>
      </c>
      <c r="F24" s="200">
        <v>0.56489607104056738</v>
      </c>
    </row>
    <row r="25" spans="1:6">
      <c r="A25" s="112" t="s">
        <v>45</v>
      </c>
      <c r="B25" s="195">
        <v>12.506809001004939</v>
      </c>
      <c r="C25" s="195">
        <v>7.0975851496176432</v>
      </c>
      <c r="D25" s="196"/>
      <c r="E25" s="195">
        <v>1.0517990906350283</v>
      </c>
      <c r="F25" s="197">
        <v>0.62044418469288987</v>
      </c>
    </row>
    <row r="26" spans="1:6">
      <c r="A26" s="114" t="s">
        <v>46</v>
      </c>
      <c r="B26" s="198">
        <v>434.61724806201551</v>
      </c>
      <c r="C26" s="198">
        <v>529.84496124031</v>
      </c>
      <c r="D26" s="199"/>
      <c r="E26" s="198">
        <v>0.27124620858547688</v>
      </c>
      <c r="F26" s="200">
        <v>0.26066259210547021</v>
      </c>
    </row>
    <row r="27" spans="1:6">
      <c r="A27" s="112" t="s">
        <v>47</v>
      </c>
      <c r="B27" s="195">
        <v>147.72995102874552</v>
      </c>
      <c r="C27" s="195">
        <v>155.51303419149178</v>
      </c>
      <c r="D27" s="196"/>
      <c r="E27" s="195">
        <v>2.5586283991953169</v>
      </c>
      <c r="F27" s="197">
        <v>2.2907012386240186</v>
      </c>
    </row>
    <row r="28" spans="1:6">
      <c r="A28" s="114" t="s">
        <v>48</v>
      </c>
      <c r="B28" s="198">
        <v>168.0201495954816</v>
      </c>
      <c r="C28" s="198">
        <v>84.861275254656988</v>
      </c>
      <c r="D28" s="199"/>
      <c r="E28" s="198">
        <v>0.16641251980939437</v>
      </c>
      <c r="F28" s="200">
        <v>0.17970607289495177</v>
      </c>
    </row>
    <row r="29" spans="1:6">
      <c r="A29" s="112" t="s">
        <v>49</v>
      </c>
      <c r="B29" s="195">
        <v>63.111042841573237</v>
      </c>
      <c r="C29" s="195">
        <v>59.8142033782716</v>
      </c>
      <c r="D29" s="196"/>
      <c r="E29" s="195">
        <v>1.3044643065026216</v>
      </c>
      <c r="F29" s="197">
        <v>1.7142331404741604</v>
      </c>
    </row>
    <row r="30" spans="1:6">
      <c r="A30" s="114" t="s">
        <v>50</v>
      </c>
      <c r="B30" s="198">
        <v>30.740530740530744</v>
      </c>
      <c r="C30" s="198">
        <v>46.146986893264341</v>
      </c>
      <c r="D30" s="199"/>
      <c r="E30" s="198">
        <v>0.66394165598524146</v>
      </c>
      <c r="F30" s="200">
        <v>0.83878724202483579</v>
      </c>
    </row>
    <row r="31" spans="1:6">
      <c r="A31" s="112" t="s">
        <v>51</v>
      </c>
      <c r="B31" s="195">
        <v>43.256576581759617</v>
      </c>
      <c r="C31" s="195">
        <v>33.93697450879813</v>
      </c>
      <c r="D31" s="196"/>
      <c r="E31" s="195">
        <v>0.90939520909739913</v>
      </c>
      <c r="F31" s="197">
        <v>0.72540282810331758</v>
      </c>
    </row>
    <row r="32" spans="1:6">
      <c r="A32" s="114" t="s">
        <v>58</v>
      </c>
      <c r="B32" s="198">
        <v>78.062665064809323</v>
      </c>
      <c r="C32" s="198">
        <v>59.909361822657161</v>
      </c>
      <c r="D32" s="199"/>
      <c r="E32" s="198">
        <v>2.3282180419776219</v>
      </c>
      <c r="F32" s="200">
        <v>1.7897075459150869</v>
      </c>
    </row>
    <row r="33" spans="1:6">
      <c r="A33" s="112" t="s">
        <v>52</v>
      </c>
      <c r="B33" s="195">
        <v>25.648339514736278</v>
      </c>
      <c r="C33" s="195">
        <v>35.264546556903554</v>
      </c>
      <c r="D33" s="196"/>
      <c r="E33" s="195">
        <v>0.54785958756546049</v>
      </c>
      <c r="F33" s="197">
        <v>0.68970950040782186</v>
      </c>
    </row>
    <row r="34" spans="1:6">
      <c r="A34" s="114" t="s">
        <v>53</v>
      </c>
      <c r="B34" s="198">
        <v>94.479710603244143</v>
      </c>
      <c r="C34" s="198">
        <v>100.03486280171944</v>
      </c>
      <c r="D34" s="199"/>
      <c r="E34" s="198">
        <v>3.7038616110642928</v>
      </c>
      <c r="F34" s="200">
        <v>3.6248093773701213</v>
      </c>
    </row>
    <row r="35" spans="1:6">
      <c r="A35" s="112" t="s">
        <v>56</v>
      </c>
      <c r="B35" s="195">
        <v>35.221808865335333</v>
      </c>
      <c r="C35" s="195">
        <v>12.334057192589313</v>
      </c>
      <c r="D35" s="196"/>
      <c r="E35" s="195">
        <v>1.8207407420846329</v>
      </c>
      <c r="F35" s="197">
        <v>0.69923169367283045</v>
      </c>
    </row>
    <row r="36" spans="1:6">
      <c r="A36" s="114" t="s">
        <v>54</v>
      </c>
      <c r="B36" s="198">
        <v>-37.607067280239157</v>
      </c>
      <c r="C36" s="198">
        <v>-35.658800393313669</v>
      </c>
      <c r="D36" s="199"/>
      <c r="E36" s="198">
        <v>-0.50780991326955016</v>
      </c>
      <c r="F36" s="200">
        <v>-0.51863179788066271</v>
      </c>
    </row>
    <row r="37" spans="1:6">
      <c r="A37" s="112" t="s">
        <v>55</v>
      </c>
      <c r="B37" s="195">
        <v>46.396965865992428</v>
      </c>
      <c r="C37" s="195">
        <v>54.105225657053097</v>
      </c>
      <c r="D37" s="196"/>
      <c r="E37" s="195">
        <v>2.0474318770007822</v>
      </c>
      <c r="F37" s="197">
        <v>1.990936874175002</v>
      </c>
    </row>
    <row r="38" spans="1:6">
      <c r="A38" s="114" t="s">
        <v>66</v>
      </c>
      <c r="B38" s="198">
        <v>60.561845361174193</v>
      </c>
      <c r="C38" s="198">
        <v>52.355311967382931</v>
      </c>
      <c r="D38" s="199"/>
      <c r="E38" s="198">
        <v>5.4023518184729227</v>
      </c>
      <c r="F38" s="200">
        <v>4.667626592732816</v>
      </c>
    </row>
    <row r="39" spans="1:6">
      <c r="A39" s="112" t="s">
        <v>35</v>
      </c>
      <c r="B39" s="195">
        <v>72.48747913188646</v>
      </c>
      <c r="C39" s="195">
        <v>120.09046362608368</v>
      </c>
      <c r="D39" s="196"/>
      <c r="E39" s="195">
        <v>3.2822892750630973E-2</v>
      </c>
      <c r="F39" s="197">
        <v>7.5939193347478798E-2</v>
      </c>
    </row>
    <row r="40" spans="1:6">
      <c r="A40" s="114" t="s">
        <v>42</v>
      </c>
      <c r="B40" s="198">
        <v>125.70972737084136</v>
      </c>
      <c r="C40" s="198">
        <v>54.889676586156696</v>
      </c>
      <c r="D40" s="199"/>
      <c r="E40" s="198">
        <v>0.40503237991220814</v>
      </c>
      <c r="F40" s="200">
        <v>0.23806674926384752</v>
      </c>
    </row>
    <row r="41" spans="1:6">
      <c r="A41" s="112" t="s">
        <v>90</v>
      </c>
      <c r="B41" s="195">
        <v>441.43798024149282</v>
      </c>
      <c r="C41" s="195">
        <v>353.76909180489406</v>
      </c>
      <c r="D41" s="196"/>
      <c r="E41" s="195">
        <v>0.85120298698907171</v>
      </c>
      <c r="F41" s="197">
        <v>0.77015356115726974</v>
      </c>
    </row>
    <row r="42" spans="1:6">
      <c r="A42" s="114" t="s">
        <v>91</v>
      </c>
      <c r="B42" s="198">
        <v>-38.033552771289024</v>
      </c>
      <c r="C42" s="198">
        <v>-34.354967948717956</v>
      </c>
      <c r="D42" s="199"/>
      <c r="E42" s="198">
        <v>-2.7077752610032282E-2</v>
      </c>
      <c r="F42" s="200">
        <v>-2.0438750249674537E-2</v>
      </c>
    </row>
    <row r="43" spans="1:6">
      <c r="A43" s="112" t="s">
        <v>92</v>
      </c>
      <c r="B43" s="195">
        <v>2193.2411674347159</v>
      </c>
      <c r="C43" s="195">
        <v>1307.1369975389664</v>
      </c>
      <c r="D43" s="196"/>
      <c r="E43" s="195">
        <v>0.2158660813880742</v>
      </c>
      <c r="F43" s="197">
        <v>0.1898956539232152</v>
      </c>
    </row>
    <row r="44" spans="1:6">
      <c r="A44" s="114" t="s">
        <v>93</v>
      </c>
      <c r="B44" s="198">
        <v>310.46950890447926</v>
      </c>
      <c r="C44" s="198">
        <v>226.49941199529599</v>
      </c>
      <c r="D44" s="199"/>
      <c r="E44" s="198">
        <v>8.6978397970695537E-2</v>
      </c>
      <c r="F44" s="200">
        <v>6.8860116001527388E-2</v>
      </c>
    </row>
    <row r="45" spans="1:6">
      <c r="A45" s="112" t="s">
        <v>94</v>
      </c>
      <c r="B45" s="195">
        <v>52.50924458531432</v>
      </c>
      <c r="C45" s="195">
        <v>12.167358867866483</v>
      </c>
      <c r="D45" s="196"/>
      <c r="E45" s="195">
        <v>3.0056154209237396E-2</v>
      </c>
      <c r="F45" s="197">
        <v>9.4268521559723369E-3</v>
      </c>
    </row>
    <row r="46" spans="1:6">
      <c r="A46" s="114" t="s">
        <v>95</v>
      </c>
      <c r="B46" s="198">
        <v>118.02955665024632</v>
      </c>
      <c r="C46" s="198">
        <v>254.18181818181819</v>
      </c>
      <c r="D46" s="199"/>
      <c r="E46" s="198">
        <v>1.8112310232729578E-2</v>
      </c>
      <c r="F46" s="200">
        <v>3.3321717608215742E-2</v>
      </c>
    </row>
    <row r="47" spans="1:6">
      <c r="A47" s="112" t="s">
        <v>96</v>
      </c>
      <c r="B47" s="195" t="s">
        <v>212</v>
      </c>
      <c r="C47" s="195">
        <v>-7.2490997338343561</v>
      </c>
      <c r="D47" s="196"/>
      <c r="E47" s="195">
        <v>1.369762359837479E-2</v>
      </c>
      <c r="F47" s="197">
        <v>-5.5178666854806477E-3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51.108449196179293</v>
      </c>
      <c r="C49" s="142">
        <v>44.969660075576911</v>
      </c>
      <c r="D49" s="142"/>
      <c r="E49" s="142">
        <v>51.108449196179286</v>
      </c>
      <c r="F49" s="143">
        <v>44.969660075576911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145" t="s">
        <v>135</v>
      </c>
      <c r="B53" s="67"/>
      <c r="C53" s="67"/>
      <c r="D53" s="67"/>
      <c r="E53" s="67"/>
      <c r="F53" s="91"/>
    </row>
    <row r="54" spans="1:6">
      <c r="A54" s="219" t="s">
        <v>173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3" width="11.44140625" style="68"/>
    <col min="4" max="4" width="2.88671875" style="68" customWidth="1"/>
    <col min="5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184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4.25" customHeight="1">
      <c r="A11" s="201"/>
      <c r="B11" s="188"/>
      <c r="C11" s="188"/>
      <c r="D11" s="188"/>
      <c r="E11" s="325" t="s">
        <v>3</v>
      </c>
      <c r="F11" s="325"/>
    </row>
    <row r="12" spans="1:12">
      <c r="A12" s="317" t="s">
        <v>4</v>
      </c>
      <c r="B12" s="320" t="s">
        <v>209</v>
      </c>
      <c r="C12" s="320"/>
      <c r="D12" s="320"/>
      <c r="E12" s="320"/>
      <c r="F12" s="321"/>
    </row>
    <row r="13" spans="1:12">
      <c r="A13" s="318"/>
      <c r="B13" s="322">
        <v>2020</v>
      </c>
      <c r="C13" s="323"/>
      <c r="D13" s="202"/>
      <c r="E13" s="322">
        <v>2021</v>
      </c>
      <c r="F13" s="324"/>
    </row>
    <row r="14" spans="1:12">
      <c r="A14" s="319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2606384</v>
      </c>
      <c r="C15" s="50">
        <v>3183492</v>
      </c>
      <c r="D15" s="50"/>
      <c r="E15" s="50">
        <v>2671474</v>
      </c>
      <c r="F15" s="51">
        <v>3172644</v>
      </c>
    </row>
    <row r="16" spans="1:12">
      <c r="A16" s="114" t="s">
        <v>36</v>
      </c>
      <c r="B16" s="53">
        <v>807173</v>
      </c>
      <c r="C16" s="53">
        <v>1019480</v>
      </c>
      <c r="D16" s="53"/>
      <c r="E16" s="53">
        <v>1100128</v>
      </c>
      <c r="F16" s="54">
        <v>1248586</v>
      </c>
    </row>
    <row r="17" spans="1:6">
      <c r="A17" s="112" t="s">
        <v>89</v>
      </c>
      <c r="B17" s="50">
        <v>2738250</v>
      </c>
      <c r="C17" s="50">
        <v>3566141</v>
      </c>
      <c r="D17" s="50"/>
      <c r="E17" s="50">
        <v>2668591</v>
      </c>
      <c r="F17" s="51">
        <v>3615286</v>
      </c>
    </row>
    <row r="18" spans="1:6">
      <c r="A18" s="114" t="s">
        <v>37</v>
      </c>
      <c r="B18" s="53">
        <v>483538</v>
      </c>
      <c r="C18" s="53">
        <v>622508</v>
      </c>
      <c r="D18" s="53"/>
      <c r="E18" s="53">
        <v>770753</v>
      </c>
      <c r="F18" s="54">
        <v>927484</v>
      </c>
    </row>
    <row r="19" spans="1:6">
      <c r="A19" s="112" t="s">
        <v>38</v>
      </c>
      <c r="B19" s="50">
        <v>482682</v>
      </c>
      <c r="C19" s="50">
        <v>595356</v>
      </c>
      <c r="D19" s="50"/>
      <c r="E19" s="50">
        <v>499510</v>
      </c>
      <c r="F19" s="51">
        <v>603929</v>
      </c>
    </row>
    <row r="20" spans="1:6">
      <c r="A20" s="114" t="s">
        <v>39</v>
      </c>
      <c r="B20" s="53">
        <v>236984</v>
      </c>
      <c r="C20" s="53">
        <v>274116</v>
      </c>
      <c r="D20" s="53"/>
      <c r="E20" s="53">
        <v>394754</v>
      </c>
      <c r="F20" s="54">
        <v>425288</v>
      </c>
    </row>
    <row r="21" spans="1:6">
      <c r="A21" s="112" t="s">
        <v>40</v>
      </c>
      <c r="B21" s="50">
        <v>50083</v>
      </c>
      <c r="C21" s="50">
        <v>58545</v>
      </c>
      <c r="D21" s="50"/>
      <c r="E21" s="50">
        <v>66328</v>
      </c>
      <c r="F21" s="51">
        <v>66328</v>
      </c>
    </row>
    <row r="22" spans="1:6">
      <c r="A22" s="114" t="s">
        <v>41</v>
      </c>
      <c r="B22" s="53">
        <v>194684</v>
      </c>
      <c r="C22" s="53">
        <v>262872</v>
      </c>
      <c r="D22" s="53"/>
      <c r="E22" s="53">
        <v>446697</v>
      </c>
      <c r="F22" s="54">
        <v>501238</v>
      </c>
    </row>
    <row r="23" spans="1:6">
      <c r="A23" s="112" t="s">
        <v>43</v>
      </c>
      <c r="B23" s="50">
        <v>73805</v>
      </c>
      <c r="C23" s="50">
        <v>156871</v>
      </c>
      <c r="D23" s="50"/>
      <c r="E23" s="50">
        <v>100138</v>
      </c>
      <c r="F23" s="51">
        <v>163980</v>
      </c>
    </row>
    <row r="24" spans="1:6">
      <c r="A24" s="114" t="s">
        <v>44</v>
      </c>
      <c r="B24" s="53">
        <v>156074</v>
      </c>
      <c r="C24" s="53">
        <v>249595</v>
      </c>
      <c r="D24" s="53"/>
      <c r="E24" s="53">
        <v>155964</v>
      </c>
      <c r="F24" s="54">
        <v>228956</v>
      </c>
    </row>
    <row r="25" spans="1:6">
      <c r="A25" s="112" t="s">
        <v>45</v>
      </c>
      <c r="B25" s="50">
        <v>2199982</v>
      </c>
      <c r="C25" s="50">
        <v>2745158</v>
      </c>
      <c r="D25" s="50"/>
      <c r="E25" s="50">
        <v>1274638</v>
      </c>
      <c r="F25" s="51">
        <v>1568577</v>
      </c>
    </row>
    <row r="26" spans="1:6">
      <c r="A26" s="114" t="s">
        <v>46</v>
      </c>
      <c r="B26" s="53">
        <v>10465</v>
      </c>
      <c r="C26" s="53">
        <v>10798</v>
      </c>
      <c r="D26" s="53"/>
      <c r="E26" s="53">
        <v>31081</v>
      </c>
      <c r="F26" s="54">
        <v>42491</v>
      </c>
    </row>
    <row r="27" spans="1:6">
      <c r="A27" s="112" t="s">
        <v>47</v>
      </c>
      <c r="B27" s="50">
        <v>290201</v>
      </c>
      <c r="C27" s="50">
        <v>329773</v>
      </c>
      <c r="D27" s="50"/>
      <c r="E27" s="50">
        <v>428924</v>
      </c>
      <c r="F27" s="51">
        <v>492135</v>
      </c>
    </row>
    <row r="28" spans="1:6">
      <c r="A28" s="114" t="s">
        <v>48</v>
      </c>
      <c r="B28" s="53">
        <v>95451</v>
      </c>
      <c r="C28" s="53">
        <v>115396</v>
      </c>
      <c r="D28" s="53"/>
      <c r="E28" s="53">
        <v>85681</v>
      </c>
      <c r="F28" s="54">
        <v>112228</v>
      </c>
    </row>
    <row r="29" spans="1:6">
      <c r="A29" s="112" t="s">
        <v>49</v>
      </c>
      <c r="B29" s="50">
        <v>257485</v>
      </c>
      <c r="C29" s="50">
        <v>384428</v>
      </c>
      <c r="D29" s="50"/>
      <c r="E29" s="50">
        <v>256314</v>
      </c>
      <c r="F29" s="51">
        <v>481493</v>
      </c>
    </row>
    <row r="30" spans="1:6">
      <c r="A30" s="114" t="s">
        <v>50</v>
      </c>
      <c r="B30" s="53">
        <v>277122</v>
      </c>
      <c r="C30" s="53">
        <v>348190</v>
      </c>
      <c r="D30" s="53"/>
      <c r="E30" s="53">
        <v>412839</v>
      </c>
      <c r="F30" s="54">
        <v>472432</v>
      </c>
    </row>
    <row r="31" spans="1:6">
      <c r="A31" s="112" t="s">
        <v>51</v>
      </c>
      <c r="B31" s="50">
        <v>286535</v>
      </c>
      <c r="C31" s="50">
        <v>367542</v>
      </c>
      <c r="D31" s="50"/>
      <c r="E31" s="50">
        <v>314960</v>
      </c>
      <c r="F31" s="51">
        <v>387974</v>
      </c>
    </row>
    <row r="32" spans="1:6">
      <c r="A32" s="114" t="s">
        <v>58</v>
      </c>
      <c r="B32" s="53">
        <v>402012</v>
      </c>
      <c r="C32" s="53">
        <v>507686</v>
      </c>
      <c r="D32" s="53"/>
      <c r="E32" s="53">
        <v>523944</v>
      </c>
      <c r="F32" s="54">
        <v>612898</v>
      </c>
    </row>
    <row r="33" spans="1:6">
      <c r="A33" s="112" t="s">
        <v>52</v>
      </c>
      <c r="B33" s="50">
        <v>311808</v>
      </c>
      <c r="C33" s="50">
        <v>359915</v>
      </c>
      <c r="D33" s="50"/>
      <c r="E33" s="50">
        <v>387393</v>
      </c>
      <c r="F33" s="51">
        <v>481326</v>
      </c>
    </row>
    <row r="34" spans="1:6">
      <c r="A34" s="114" t="s">
        <v>53</v>
      </c>
      <c r="B34" s="53">
        <v>434297</v>
      </c>
      <c r="C34" s="53">
        <v>550407</v>
      </c>
      <c r="D34" s="53"/>
      <c r="E34" s="53">
        <v>734129</v>
      </c>
      <c r="F34" s="54">
        <v>862960</v>
      </c>
    </row>
    <row r="35" spans="1:6">
      <c r="A35" s="112" t="s">
        <v>56</v>
      </c>
      <c r="B35" s="50">
        <v>489247</v>
      </c>
      <c r="C35" s="50">
        <v>724712</v>
      </c>
      <c r="D35" s="50"/>
      <c r="E35" s="50">
        <v>642712</v>
      </c>
      <c r="F35" s="51">
        <v>762017</v>
      </c>
    </row>
    <row r="36" spans="1:6">
      <c r="A36" s="114" t="s">
        <v>54</v>
      </c>
      <c r="B36" s="53">
        <v>141454</v>
      </c>
      <c r="C36" s="53">
        <v>188587</v>
      </c>
      <c r="D36" s="53"/>
      <c r="E36" s="53">
        <v>90019</v>
      </c>
      <c r="F36" s="54">
        <v>116652</v>
      </c>
    </row>
    <row r="37" spans="1:6">
      <c r="A37" s="112" t="s">
        <v>55</v>
      </c>
      <c r="B37" s="50">
        <v>622030</v>
      </c>
      <c r="C37" s="50">
        <v>664093</v>
      </c>
      <c r="D37" s="50"/>
      <c r="E37" s="50">
        <v>731652</v>
      </c>
      <c r="F37" s="51">
        <v>791818</v>
      </c>
    </row>
    <row r="38" spans="1:6">
      <c r="A38" s="114" t="s">
        <v>66</v>
      </c>
      <c r="B38" s="53">
        <v>1454140</v>
      </c>
      <c r="C38" s="53">
        <v>1825908</v>
      </c>
      <c r="D38" s="53"/>
      <c r="E38" s="53">
        <v>1726645</v>
      </c>
      <c r="F38" s="54">
        <v>2076336</v>
      </c>
    </row>
    <row r="39" spans="1:6">
      <c r="A39" s="112" t="s">
        <v>35</v>
      </c>
      <c r="B39" s="50">
        <v>7933</v>
      </c>
      <c r="C39" s="50">
        <v>16482</v>
      </c>
      <c r="D39" s="50"/>
      <c r="E39" s="50">
        <v>8677</v>
      </c>
      <c r="F39" s="51">
        <v>16844</v>
      </c>
    </row>
    <row r="40" spans="1:6">
      <c r="A40" s="114" t="s">
        <v>42</v>
      </c>
      <c r="B40" s="53">
        <v>50292</v>
      </c>
      <c r="C40" s="53">
        <v>85661</v>
      </c>
      <c r="D40" s="53"/>
      <c r="E40" s="53">
        <v>72311</v>
      </c>
      <c r="F40" s="54">
        <v>83593</v>
      </c>
    </row>
    <row r="41" spans="1:6">
      <c r="A41" s="112" t="s">
        <v>90</v>
      </c>
      <c r="B41" s="50">
        <v>31208</v>
      </c>
      <c r="C41" s="50">
        <v>45268</v>
      </c>
      <c r="D41" s="50"/>
      <c r="E41" s="50">
        <v>93231</v>
      </c>
      <c r="F41" s="51">
        <v>115401</v>
      </c>
    </row>
    <row r="42" spans="1:6">
      <c r="A42" s="114" t="s">
        <v>91</v>
      </c>
      <c r="B42" s="53">
        <v>7344</v>
      </c>
      <c r="C42" s="53">
        <v>19481</v>
      </c>
      <c r="D42" s="53"/>
      <c r="E42" s="53">
        <v>4473</v>
      </c>
      <c r="F42" s="54">
        <v>6747</v>
      </c>
    </row>
    <row r="43" spans="1:6">
      <c r="A43" s="112" t="s">
        <v>92</v>
      </c>
      <c r="B43" s="50">
        <v>4843</v>
      </c>
      <c r="C43" s="50">
        <v>12793</v>
      </c>
      <c r="D43" s="50"/>
      <c r="E43" s="50">
        <v>21637</v>
      </c>
      <c r="F43" s="51">
        <v>27832</v>
      </c>
    </row>
    <row r="44" spans="1:6">
      <c r="A44" s="114" t="s">
        <v>93</v>
      </c>
      <c r="B44" s="53">
        <v>12971</v>
      </c>
      <c r="C44" s="53">
        <v>14287</v>
      </c>
      <c r="D44" s="53"/>
      <c r="E44" s="53">
        <v>10918</v>
      </c>
      <c r="F44" s="54">
        <v>14047</v>
      </c>
    </row>
    <row r="45" spans="1:6">
      <c r="A45" s="112" t="s">
        <v>94</v>
      </c>
      <c r="B45" s="50">
        <v>5329</v>
      </c>
      <c r="C45" s="50">
        <v>13084</v>
      </c>
      <c r="D45" s="50"/>
      <c r="E45" s="50">
        <v>25132</v>
      </c>
      <c r="F45" s="51">
        <v>32808</v>
      </c>
    </row>
    <row r="46" spans="1:6">
      <c r="A46" s="114" t="s">
        <v>95</v>
      </c>
      <c r="B46" s="53">
        <v>2887</v>
      </c>
      <c r="C46" s="53">
        <v>3202</v>
      </c>
      <c r="D46" s="53"/>
      <c r="E46" s="53">
        <v>3758</v>
      </c>
      <c r="F46" s="54">
        <v>5841</v>
      </c>
    </row>
    <row r="47" spans="1:6">
      <c r="A47" s="112" t="s">
        <v>96</v>
      </c>
      <c r="B47" s="50">
        <v>620</v>
      </c>
      <c r="C47" s="50">
        <v>8856</v>
      </c>
      <c r="D47" s="50"/>
      <c r="E47" s="50">
        <v>9982</v>
      </c>
      <c r="F47" s="51">
        <v>15297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15225313</v>
      </c>
      <c r="C49" s="32">
        <v>19330683</v>
      </c>
      <c r="D49" s="185"/>
      <c r="E49" s="185">
        <v>16765387</v>
      </c>
      <c r="F49" s="204">
        <v>20533466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219" t="s">
        <v>173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5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3" width="11.44140625" style="68"/>
    <col min="4" max="4" width="3.109375" style="68" customWidth="1"/>
    <col min="5" max="9" width="11.44140625" style="68"/>
    <col min="10" max="10" width="11.44140625" style="68" customWidth="1"/>
    <col min="11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.75" customHeight="1">
      <c r="A12" s="317" t="s">
        <v>4</v>
      </c>
      <c r="B12" s="320" t="s">
        <v>98</v>
      </c>
      <c r="C12" s="326"/>
      <c r="D12" s="190"/>
      <c r="E12" s="326" t="s">
        <v>134</v>
      </c>
      <c r="F12" s="328"/>
    </row>
    <row r="13" spans="1:12">
      <c r="A13" s="318"/>
      <c r="B13" s="327"/>
      <c r="C13" s="327"/>
      <c r="D13" s="191"/>
      <c r="E13" s="327"/>
      <c r="F13" s="329"/>
    </row>
    <row r="14" spans="1:12">
      <c r="A14" s="319"/>
      <c r="B14" s="192" t="s">
        <v>1</v>
      </c>
      <c r="C14" s="73" t="s">
        <v>6</v>
      </c>
      <c r="D14" s="193"/>
      <c r="E14" s="192" t="s">
        <v>1</v>
      </c>
      <c r="F14" s="194" t="s">
        <v>73</v>
      </c>
    </row>
    <row r="15" spans="1:12">
      <c r="A15" s="112" t="s">
        <v>34</v>
      </c>
      <c r="B15" s="195">
        <v>2.4973296336994224</v>
      </c>
      <c r="C15" s="195">
        <v>-0.34075788473789714</v>
      </c>
      <c r="D15" s="196"/>
      <c r="E15" s="195">
        <v>0.4275117365403262</v>
      </c>
      <c r="F15" s="197">
        <v>-5.611803783653177E-2</v>
      </c>
    </row>
    <row r="16" spans="1:12">
      <c r="A16" s="114" t="s">
        <v>36</v>
      </c>
      <c r="B16" s="198">
        <v>36.293954331970951</v>
      </c>
      <c r="C16" s="198">
        <v>22.472829285518102</v>
      </c>
      <c r="D16" s="199"/>
      <c r="E16" s="198">
        <v>1.924131214905074</v>
      </c>
      <c r="F16" s="200">
        <v>1.1851935081652332</v>
      </c>
    </row>
    <row r="17" spans="1:6">
      <c r="A17" s="112" t="s">
        <v>89</v>
      </c>
      <c r="B17" s="195">
        <v>-2.543924039076046</v>
      </c>
      <c r="C17" s="195">
        <v>1.37810030506364</v>
      </c>
      <c r="D17" s="196"/>
      <c r="E17" s="195">
        <v>-0.45752097181844503</v>
      </c>
      <c r="F17" s="197">
        <v>0.25423312771721551</v>
      </c>
    </row>
    <row r="18" spans="1:6">
      <c r="A18" s="114" t="s">
        <v>37</v>
      </c>
      <c r="B18" s="198">
        <v>59.398640851391207</v>
      </c>
      <c r="C18" s="198">
        <v>48.991498904431751</v>
      </c>
      <c r="D18" s="199"/>
      <c r="E18" s="198">
        <v>1.886430840535102</v>
      </c>
      <c r="F18" s="200">
        <v>1.5776783469057998</v>
      </c>
    </row>
    <row r="19" spans="1:6">
      <c r="A19" s="112" t="s">
        <v>38</v>
      </c>
      <c r="B19" s="195">
        <v>3.4863533340791548</v>
      </c>
      <c r="C19" s="195">
        <v>1.4399787690054353</v>
      </c>
      <c r="D19" s="196"/>
      <c r="E19" s="195">
        <v>0.11052646339684451</v>
      </c>
      <c r="F19" s="197">
        <v>4.4349183109567376E-2</v>
      </c>
    </row>
    <row r="20" spans="1:6">
      <c r="A20" s="114" t="s">
        <v>39</v>
      </c>
      <c r="B20" s="198">
        <v>66.574114708165951</v>
      </c>
      <c r="C20" s="198">
        <v>55.148915057858716</v>
      </c>
      <c r="D20" s="199"/>
      <c r="E20" s="198">
        <v>1.0362348544164581</v>
      </c>
      <c r="F20" s="200">
        <v>0.78203134364160964</v>
      </c>
    </row>
    <row r="21" spans="1:6">
      <c r="A21" s="112" t="s">
        <v>40</v>
      </c>
      <c r="B21" s="195">
        <v>32.436155981071408</v>
      </c>
      <c r="C21" s="195">
        <v>13.294047314031943</v>
      </c>
      <c r="D21" s="196"/>
      <c r="E21" s="195">
        <v>0.10669731387459823</v>
      </c>
      <c r="F21" s="197">
        <v>4.0262415973610508E-2</v>
      </c>
    </row>
    <row r="22" spans="1:6">
      <c r="A22" s="114" t="s">
        <v>41</v>
      </c>
      <c r="B22" s="198">
        <v>129.44720675556286</v>
      </c>
      <c r="C22" s="198">
        <v>90.677592136096649</v>
      </c>
      <c r="D22" s="199"/>
      <c r="E22" s="198">
        <v>1.6552237710975148</v>
      </c>
      <c r="F22" s="200">
        <v>1.2330966267461958</v>
      </c>
    </row>
    <row r="23" spans="1:6">
      <c r="A23" s="112" t="s">
        <v>43</v>
      </c>
      <c r="B23" s="195">
        <v>35.679154528825961</v>
      </c>
      <c r="C23" s="195">
        <v>4.531749016707991</v>
      </c>
      <c r="D23" s="196"/>
      <c r="E23" s="195">
        <v>0.17295539342935029</v>
      </c>
      <c r="F23" s="197">
        <v>3.67757311006549E-2</v>
      </c>
    </row>
    <row r="24" spans="1:6">
      <c r="A24" s="114" t="s">
        <v>44</v>
      </c>
      <c r="B24" s="198">
        <v>-7.047938798262976E-2</v>
      </c>
      <c r="C24" s="198">
        <v>-8.2689957731525112</v>
      </c>
      <c r="D24" s="199"/>
      <c r="E24" s="198">
        <v>-7.2248104193325979E-4</v>
      </c>
      <c r="F24" s="200">
        <v>-0.1067680847076124</v>
      </c>
    </row>
    <row r="25" spans="1:6">
      <c r="A25" s="112" t="s">
        <v>45</v>
      </c>
      <c r="B25" s="195">
        <v>-42.061435048104933</v>
      </c>
      <c r="C25" s="195">
        <v>-42.860228810144982</v>
      </c>
      <c r="D25" s="196"/>
      <c r="E25" s="195">
        <v>-6.0776681569699136</v>
      </c>
      <c r="F25" s="197">
        <v>-6.0865981817610972</v>
      </c>
    </row>
    <row r="26" spans="1:6">
      <c r="A26" s="114" t="s">
        <v>46</v>
      </c>
      <c r="B26" s="198">
        <v>196.99952221691348</v>
      </c>
      <c r="C26" s="198">
        <v>293.50805704760143</v>
      </c>
      <c r="D26" s="199"/>
      <c r="E26" s="198">
        <v>0.13540608327723713</v>
      </c>
      <c r="F26" s="200">
        <v>0.16395178587326709</v>
      </c>
    </row>
    <row r="27" spans="1:6">
      <c r="A27" s="112" t="s">
        <v>47</v>
      </c>
      <c r="B27" s="195">
        <v>47.802385243331344</v>
      </c>
      <c r="C27" s="195">
        <v>49.234473410497515</v>
      </c>
      <c r="D27" s="196"/>
      <c r="E27" s="195">
        <v>0.91113397800097828</v>
      </c>
      <c r="F27" s="197">
        <v>0.83991858952940379</v>
      </c>
    </row>
    <row r="28" spans="1:6">
      <c r="A28" s="114" t="s">
        <v>48</v>
      </c>
      <c r="B28" s="198">
        <v>-10.235618275345473</v>
      </c>
      <c r="C28" s="198">
        <v>-2.7453291275260909</v>
      </c>
      <c r="D28" s="199"/>
      <c r="E28" s="198">
        <v>-6.4169452542617716E-2</v>
      </c>
      <c r="F28" s="200">
        <v>-1.6388453527482732E-2</v>
      </c>
    </row>
    <row r="29" spans="1:6">
      <c r="A29" s="112" t="s">
        <v>49</v>
      </c>
      <c r="B29" s="195">
        <v>-0.45478377381206769</v>
      </c>
      <c r="C29" s="195">
        <v>25.249201410927412</v>
      </c>
      <c r="D29" s="196"/>
      <c r="E29" s="195">
        <v>-7.6911390918531575E-3</v>
      </c>
      <c r="F29" s="197">
        <v>0.50212917981221949</v>
      </c>
    </row>
    <row r="30" spans="1:6">
      <c r="A30" s="114" t="s">
        <v>50</v>
      </c>
      <c r="B30" s="198">
        <v>48.973737198778878</v>
      </c>
      <c r="C30" s="198">
        <v>35.682242453832657</v>
      </c>
      <c r="D30" s="199"/>
      <c r="E30" s="198">
        <v>0.89139054152778396</v>
      </c>
      <c r="F30" s="200">
        <v>0.6427191424120926</v>
      </c>
    </row>
    <row r="31" spans="1:6">
      <c r="A31" s="112" t="s">
        <v>51</v>
      </c>
      <c r="B31" s="195">
        <v>9.9202540701834039</v>
      </c>
      <c r="C31" s="195">
        <v>5.5590925662917527</v>
      </c>
      <c r="D31" s="196"/>
      <c r="E31" s="195">
        <v>0.18669566924502648</v>
      </c>
      <c r="F31" s="197">
        <v>0.10569724825553255</v>
      </c>
    </row>
    <row r="32" spans="1:6">
      <c r="A32" s="114" t="s">
        <v>58</v>
      </c>
      <c r="B32" s="198">
        <v>30.330437897376186</v>
      </c>
      <c r="C32" s="198">
        <v>20.723833235503847</v>
      </c>
      <c r="D32" s="199"/>
      <c r="E32" s="198">
        <v>0.80085053095460224</v>
      </c>
      <c r="F32" s="200">
        <v>0.54427461254214426</v>
      </c>
    </row>
    <row r="33" spans="1:6">
      <c r="A33" s="112" t="s">
        <v>52</v>
      </c>
      <c r="B33" s="195">
        <v>24.24087900246306</v>
      </c>
      <c r="C33" s="195">
        <v>33.733242571162634</v>
      </c>
      <c r="D33" s="196"/>
      <c r="E33" s="195">
        <v>0.49644299595023134</v>
      </c>
      <c r="F33" s="197">
        <v>0.62807403132108763</v>
      </c>
    </row>
    <row r="34" spans="1:6">
      <c r="A34" s="114" t="s">
        <v>53</v>
      </c>
      <c r="B34" s="198">
        <v>69.038469066099907</v>
      </c>
      <c r="C34" s="198">
        <v>56.785796692265905</v>
      </c>
      <c r="D34" s="199"/>
      <c r="E34" s="198">
        <v>1.9692994160448469</v>
      </c>
      <c r="F34" s="200">
        <v>1.6168750995502872</v>
      </c>
    </row>
    <row r="35" spans="1:6">
      <c r="A35" s="112" t="s">
        <v>56</v>
      </c>
      <c r="B35" s="195">
        <v>31.367591421102219</v>
      </c>
      <c r="C35" s="195">
        <v>5.1475620660345101</v>
      </c>
      <c r="D35" s="196"/>
      <c r="E35" s="195">
        <v>1.0079595736389793</v>
      </c>
      <c r="F35" s="197">
        <v>0.19298335190743157</v>
      </c>
    </row>
    <row r="36" spans="1:6">
      <c r="A36" s="114" t="s">
        <v>54</v>
      </c>
      <c r="B36" s="198">
        <v>-36.361644068036249</v>
      </c>
      <c r="C36" s="198">
        <v>-38.144198698743814</v>
      </c>
      <c r="D36" s="199"/>
      <c r="E36" s="198">
        <v>-0.33782556719852019</v>
      </c>
      <c r="F36" s="200">
        <v>-0.3721285999051358</v>
      </c>
    </row>
    <row r="37" spans="1:6">
      <c r="A37" s="112" t="s">
        <v>55</v>
      </c>
      <c r="B37" s="195">
        <v>17.62326575888622</v>
      </c>
      <c r="C37" s="195">
        <v>19.232998992610973</v>
      </c>
      <c r="D37" s="196"/>
      <c r="E37" s="195">
        <v>0.71999833435279825</v>
      </c>
      <c r="F37" s="197">
        <v>0.66073712967100118</v>
      </c>
    </row>
    <row r="38" spans="1:6">
      <c r="A38" s="114" t="s">
        <v>66</v>
      </c>
      <c r="B38" s="198">
        <v>18.739942508974366</v>
      </c>
      <c r="C38" s="198">
        <v>13.715258381035625</v>
      </c>
      <c r="D38" s="199"/>
      <c r="E38" s="198">
        <v>1.7898154212002086</v>
      </c>
      <c r="F38" s="200">
        <v>1.2954948358524132</v>
      </c>
    </row>
    <row r="39" spans="1:6">
      <c r="A39" s="112" t="s">
        <v>35</v>
      </c>
      <c r="B39" s="195">
        <v>9.3785453170301309</v>
      </c>
      <c r="C39" s="195">
        <v>2.1963353961897809</v>
      </c>
      <c r="D39" s="196"/>
      <c r="E39" s="195">
        <v>4.8865990472576849E-3</v>
      </c>
      <c r="F39" s="197">
        <v>1.8726705104004887E-3</v>
      </c>
    </row>
    <row r="40" spans="1:6">
      <c r="A40" s="114" t="s">
        <v>42</v>
      </c>
      <c r="B40" s="198">
        <v>43.782311301996344</v>
      </c>
      <c r="C40" s="198">
        <v>-2.4141674741130714</v>
      </c>
      <c r="D40" s="199"/>
      <c r="E40" s="198">
        <v>0.14462100056662228</v>
      </c>
      <c r="F40" s="200">
        <v>-1.069801827488456E-2</v>
      </c>
    </row>
    <row r="41" spans="1:6">
      <c r="A41" s="112" t="s">
        <v>90</v>
      </c>
      <c r="B41" s="195">
        <v>198.74070751089465</v>
      </c>
      <c r="C41" s="195">
        <v>154.92842626137667</v>
      </c>
      <c r="D41" s="196"/>
      <c r="E41" s="195">
        <v>0.40736765148933252</v>
      </c>
      <c r="F41" s="197">
        <v>0.36280663233678861</v>
      </c>
    </row>
    <row r="42" spans="1:6">
      <c r="A42" s="114" t="s">
        <v>91</v>
      </c>
      <c r="B42" s="198">
        <v>-39.093137254901968</v>
      </c>
      <c r="C42" s="198">
        <v>-65.366254299060614</v>
      </c>
      <c r="D42" s="199"/>
      <c r="E42" s="198">
        <v>-1.8856755194458084E-2</v>
      </c>
      <c r="F42" s="200">
        <v>-6.5874547733259181E-2</v>
      </c>
    </row>
    <row r="43" spans="1:6">
      <c r="A43" s="112" t="s">
        <v>92</v>
      </c>
      <c r="B43" s="195">
        <v>346.76853190171386</v>
      </c>
      <c r="C43" s="195">
        <v>117.55647619792074</v>
      </c>
      <c r="D43" s="196"/>
      <c r="E43" s="195">
        <v>0.11030315107479242</v>
      </c>
      <c r="F43" s="197">
        <v>7.779859614893081E-2</v>
      </c>
    </row>
    <row r="44" spans="1:6">
      <c r="A44" s="114" t="s">
        <v>93</v>
      </c>
      <c r="B44" s="198">
        <v>-15.82761544984966</v>
      </c>
      <c r="C44" s="198">
        <v>-1.6798488136067817</v>
      </c>
      <c r="D44" s="199"/>
      <c r="E44" s="198">
        <v>-1.3484123446263476E-2</v>
      </c>
      <c r="F44" s="200">
        <v>-1.2415495096577826E-3</v>
      </c>
    </row>
    <row r="45" spans="1:6">
      <c r="A45" s="112" t="s">
        <v>94</v>
      </c>
      <c r="B45" s="195">
        <v>371.60818164758871</v>
      </c>
      <c r="C45" s="195">
        <v>150.74900642005505</v>
      </c>
      <c r="D45" s="196"/>
      <c r="E45" s="195">
        <v>0.13006629157640315</v>
      </c>
      <c r="F45" s="197">
        <v>0.1020346772020421</v>
      </c>
    </row>
    <row r="46" spans="1:6">
      <c r="A46" s="114" t="s">
        <v>95</v>
      </c>
      <c r="B46" s="198">
        <v>30.169726359542778</v>
      </c>
      <c r="C46" s="198">
        <v>82.417239225484082</v>
      </c>
      <c r="D46" s="199"/>
      <c r="E46" s="198">
        <v>5.7207362502169944E-3</v>
      </c>
      <c r="F46" s="200">
        <v>1.3651871483278701E-2</v>
      </c>
    </row>
    <row r="47" spans="1:6">
      <c r="A47" s="112" t="s">
        <v>96</v>
      </c>
      <c r="B47" s="195">
        <v>1510.0000000000002</v>
      </c>
      <c r="C47" s="195">
        <v>72.730352303523034</v>
      </c>
      <c r="D47" s="196"/>
      <c r="E47" s="195">
        <v>6.1489704677992536E-2</v>
      </c>
      <c r="F47" s="197">
        <v>3.3320084965440741E-2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10.115220619766575</v>
      </c>
      <c r="C49" s="142">
        <v>6.2221443494779862</v>
      </c>
      <c r="D49" s="142"/>
      <c r="E49" s="142">
        <v>10.115220619766573</v>
      </c>
      <c r="F49" s="143">
        <v>6.2221443494779871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145" t="s">
        <v>135</v>
      </c>
      <c r="B53" s="67"/>
      <c r="C53" s="67"/>
      <c r="D53" s="67"/>
      <c r="E53" s="67"/>
      <c r="F53" s="91"/>
    </row>
    <row r="54" spans="1:6">
      <c r="A54" s="219" t="s">
        <v>173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4.44140625" style="3" customWidth="1"/>
    <col min="4" max="4" width="1.6640625" style="3" customWidth="1"/>
    <col min="5" max="5" width="12.5546875" style="3" customWidth="1"/>
    <col min="6" max="6" width="17" style="3" customWidth="1"/>
    <col min="7" max="8" width="11.44140625" style="3"/>
    <col min="9" max="9" width="11.44140625" style="3" customWidth="1"/>
    <col min="10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187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10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210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9" t="s">
        <v>140</v>
      </c>
      <c r="H10" s="289"/>
      <c r="I10" s="222"/>
    </row>
    <row r="11" spans="1:12" ht="12.75" customHeight="1">
      <c r="A11" s="171"/>
      <c r="B11" s="172"/>
      <c r="C11" s="172"/>
      <c r="D11" s="172"/>
      <c r="E11" s="172"/>
      <c r="F11" s="172"/>
    </row>
    <row r="12" spans="1:12" ht="30" customHeight="1">
      <c r="A12" s="181" t="s">
        <v>11</v>
      </c>
      <c r="B12" s="295" t="s">
        <v>3</v>
      </c>
      <c r="C12" s="295"/>
      <c r="D12" s="13"/>
      <c r="E12" s="307" t="s">
        <v>61</v>
      </c>
      <c r="F12" s="305" t="s">
        <v>134</v>
      </c>
    </row>
    <row r="13" spans="1:12">
      <c r="A13" s="182"/>
      <c r="B13" s="174" t="s">
        <v>188</v>
      </c>
      <c r="C13" s="174" t="s">
        <v>189</v>
      </c>
      <c r="D13" s="174"/>
      <c r="E13" s="308"/>
      <c r="F13" s="306"/>
    </row>
    <row r="14" spans="1:12">
      <c r="A14" s="49" t="s">
        <v>1</v>
      </c>
      <c r="B14" s="183">
        <v>1541403</v>
      </c>
      <c r="C14" s="183">
        <v>1394084</v>
      </c>
      <c r="D14" s="183"/>
      <c r="E14" s="159">
        <v>-9.5574616112723305</v>
      </c>
      <c r="F14" s="176">
        <v>-7.6462421205334534</v>
      </c>
      <c r="G14" s="137"/>
      <c r="H14" s="137"/>
    </row>
    <row r="15" spans="1:12">
      <c r="A15" s="52" t="s">
        <v>13</v>
      </c>
      <c r="B15" s="184">
        <v>19116</v>
      </c>
      <c r="C15" s="184">
        <v>67310</v>
      </c>
      <c r="D15" s="184"/>
      <c r="E15" s="162">
        <v>252.11341284787613</v>
      </c>
      <c r="F15" s="140">
        <v>2.5013948829206636</v>
      </c>
      <c r="G15" s="137"/>
      <c r="H15" s="137"/>
    </row>
    <row r="16" spans="1:12">
      <c r="A16" s="49" t="s">
        <v>14</v>
      </c>
      <c r="B16" s="183">
        <v>20501</v>
      </c>
      <c r="C16" s="183">
        <v>8418</v>
      </c>
      <c r="D16" s="183"/>
      <c r="E16" s="159">
        <v>-58.938588361543339</v>
      </c>
      <c r="F16" s="176">
        <v>-0.6271393611306465</v>
      </c>
      <c r="G16" s="137"/>
      <c r="H16" s="137"/>
    </row>
    <row r="17" spans="1:8">
      <c r="A17" s="52" t="s">
        <v>15</v>
      </c>
      <c r="B17" s="184">
        <v>22249</v>
      </c>
      <c r="C17" s="184">
        <v>52511</v>
      </c>
      <c r="D17" s="184"/>
      <c r="E17" s="162">
        <v>136.01510180232822</v>
      </c>
      <c r="F17" s="140">
        <v>1.5706770956331726</v>
      </c>
      <c r="G17" s="137"/>
      <c r="H17" s="137"/>
    </row>
    <row r="18" spans="1:8">
      <c r="A18" s="49" t="s">
        <v>16</v>
      </c>
      <c r="B18" s="183">
        <v>95154</v>
      </c>
      <c r="C18" s="183">
        <v>109207</v>
      </c>
      <c r="D18" s="183"/>
      <c r="E18" s="159">
        <v>14.768690753935715</v>
      </c>
      <c r="F18" s="176">
        <v>0.72938752312910493</v>
      </c>
      <c r="G18" s="137"/>
      <c r="H18" s="137"/>
    </row>
    <row r="19" spans="1:8">
      <c r="A19" s="52" t="s">
        <v>17</v>
      </c>
      <c r="B19" s="184">
        <v>57050</v>
      </c>
      <c r="C19" s="184">
        <v>16865</v>
      </c>
      <c r="D19" s="184"/>
      <c r="E19" s="162">
        <v>-70.438212094653807</v>
      </c>
      <c r="F19" s="140">
        <v>-2.0857067969076413</v>
      </c>
      <c r="G19" s="137"/>
      <c r="H19" s="137"/>
    </row>
    <row r="20" spans="1:8">
      <c r="A20" s="49" t="s">
        <v>18</v>
      </c>
      <c r="B20" s="183">
        <v>108841</v>
      </c>
      <c r="C20" s="183">
        <v>48958</v>
      </c>
      <c r="D20" s="183"/>
      <c r="E20" s="159">
        <v>-55.018788875515661</v>
      </c>
      <c r="F20" s="176">
        <v>-3.1080846116516185</v>
      </c>
      <c r="G20" s="137"/>
      <c r="H20" s="137"/>
    </row>
    <row r="21" spans="1:8">
      <c r="A21" s="52" t="s">
        <v>31</v>
      </c>
      <c r="B21" s="184">
        <v>28929</v>
      </c>
      <c r="C21" s="184">
        <v>48920</v>
      </c>
      <c r="D21" s="184"/>
      <c r="E21" s="162">
        <v>69.103667599986153</v>
      </c>
      <c r="F21" s="140">
        <v>1.0375852824929863</v>
      </c>
      <c r="G21" s="137"/>
      <c r="H21" s="137"/>
    </row>
    <row r="22" spans="1:8">
      <c r="A22" s="49" t="s">
        <v>67</v>
      </c>
      <c r="B22" s="50">
        <v>2495</v>
      </c>
      <c r="C22" s="50">
        <v>9750</v>
      </c>
      <c r="D22" s="50"/>
      <c r="E22" s="27">
        <v>290.78156312625254</v>
      </c>
      <c r="F22" s="176">
        <v>0.37655351030396761</v>
      </c>
      <c r="G22" s="137"/>
      <c r="H22" s="137"/>
    </row>
    <row r="23" spans="1:8">
      <c r="A23" s="52" t="s">
        <v>19</v>
      </c>
      <c r="B23" s="184">
        <v>5064</v>
      </c>
      <c r="C23" s="184">
        <v>3129</v>
      </c>
      <c r="D23" s="184"/>
      <c r="E23" s="162">
        <v>-38.210900473933648</v>
      </c>
      <c r="F23" s="140">
        <v>-0.10043157028782596</v>
      </c>
      <c r="G23" s="137"/>
      <c r="H23" s="137"/>
    </row>
    <row r="24" spans="1:8">
      <c r="A24" s="49" t="s">
        <v>57</v>
      </c>
      <c r="B24" s="183">
        <v>25328</v>
      </c>
      <c r="C24" s="183">
        <v>34446</v>
      </c>
      <c r="D24" s="183"/>
      <c r="E24" s="159">
        <v>35.999684144030311</v>
      </c>
      <c r="F24" s="176">
        <v>0.47324809192992096</v>
      </c>
      <c r="G24" s="137"/>
      <c r="H24" s="137"/>
    </row>
    <row r="25" spans="1:8">
      <c r="A25" s="52" t="s">
        <v>138</v>
      </c>
      <c r="B25" s="184">
        <v>555</v>
      </c>
      <c r="C25" s="53">
        <v>854</v>
      </c>
      <c r="D25" s="53"/>
      <c r="E25" s="21">
        <v>53.87387387387389</v>
      </c>
      <c r="F25" s="140">
        <v>1.5518883470832022E-2</v>
      </c>
      <c r="G25" s="137"/>
      <c r="H25" s="137"/>
    </row>
    <row r="26" spans="1:8">
      <c r="A26" s="49"/>
      <c r="B26" s="128"/>
      <c r="C26" s="128"/>
      <c r="D26" s="128"/>
      <c r="E26" s="164"/>
      <c r="F26" s="176"/>
      <c r="H26" s="137"/>
    </row>
    <row r="27" spans="1:8">
      <c r="A27" s="56" t="s">
        <v>0</v>
      </c>
      <c r="B27" s="185">
        <v>1926685</v>
      </c>
      <c r="C27" s="185">
        <v>1794452</v>
      </c>
      <c r="D27" s="185"/>
      <c r="E27" s="35">
        <v>-6.8632391906305372</v>
      </c>
      <c r="F27" s="143">
        <v>-6.863239190630539</v>
      </c>
      <c r="G27" s="186"/>
      <c r="H27" s="13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3"/>
      <c r="B29" s="223"/>
      <c r="C29" s="223"/>
      <c r="D29" s="223"/>
      <c r="E29" s="223"/>
      <c r="F29" s="225"/>
    </row>
    <row r="30" spans="1:8">
      <c r="A30" s="145" t="s">
        <v>137</v>
      </c>
      <c r="B30" s="7"/>
      <c r="C30" s="7"/>
      <c r="D30" s="7"/>
      <c r="E30" s="7"/>
      <c r="F30" s="59"/>
    </row>
    <row r="31" spans="1:8">
      <c r="A31" s="180" t="s">
        <v>139</v>
      </c>
      <c r="B31" s="7"/>
      <c r="C31" s="7"/>
      <c r="D31" s="7"/>
      <c r="E31" s="7"/>
      <c r="F31" s="59"/>
    </row>
    <row r="32" spans="1:8">
      <c r="A32" s="145" t="s">
        <v>135</v>
      </c>
      <c r="B32" s="7"/>
      <c r="C32" s="7"/>
      <c r="D32" s="7"/>
      <c r="E32" s="7"/>
      <c r="F32" s="59"/>
    </row>
    <row r="33" spans="1:6">
      <c r="A33" s="219" t="s">
        <v>173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3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4.44140625" style="3" customWidth="1"/>
    <col min="4" max="4" width="1.6640625" style="3" customWidth="1"/>
    <col min="5" max="5" width="12.5546875" style="3" customWidth="1"/>
    <col min="6" max="6" width="17" style="3" customWidth="1"/>
    <col min="7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190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10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213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9" t="s">
        <v>140</v>
      </c>
      <c r="H10" s="289"/>
      <c r="I10" s="222"/>
    </row>
    <row r="11" spans="1:12" ht="12.75" customHeight="1">
      <c r="A11" s="171"/>
      <c r="B11" s="172"/>
      <c r="C11" s="172"/>
      <c r="D11" s="172"/>
      <c r="E11" s="172"/>
      <c r="F11" s="172"/>
    </row>
    <row r="12" spans="1:12" ht="18" customHeight="1">
      <c r="A12" s="300" t="s">
        <v>11</v>
      </c>
      <c r="B12" s="330" t="s">
        <v>3</v>
      </c>
      <c r="C12" s="330"/>
      <c r="D12" s="173"/>
      <c r="E12" s="307" t="s">
        <v>12</v>
      </c>
      <c r="F12" s="305" t="s">
        <v>134</v>
      </c>
    </row>
    <row r="13" spans="1:12" ht="17.25" customHeight="1">
      <c r="A13" s="301"/>
      <c r="B13" s="174">
        <v>2020</v>
      </c>
      <c r="C13" s="174">
        <v>2021</v>
      </c>
      <c r="D13" s="174"/>
      <c r="E13" s="331"/>
      <c r="F13" s="332"/>
    </row>
    <row r="14" spans="1:12">
      <c r="A14" s="49" t="s">
        <v>1</v>
      </c>
      <c r="B14" s="175">
        <v>1042196</v>
      </c>
      <c r="C14" s="175">
        <v>1394084</v>
      </c>
      <c r="D14" s="175"/>
      <c r="E14" s="159">
        <v>33.764090439802118</v>
      </c>
      <c r="F14" s="176">
        <v>26.037252521126867</v>
      </c>
      <c r="H14" s="177"/>
    </row>
    <row r="15" spans="1:12">
      <c r="A15" s="52" t="s">
        <v>13</v>
      </c>
      <c r="B15" s="178">
        <v>18511</v>
      </c>
      <c r="C15" s="178">
        <v>67310</v>
      </c>
      <c r="D15" s="178"/>
      <c r="E15" s="162">
        <v>263.62163038193506</v>
      </c>
      <c r="F15" s="140">
        <v>3.6107849252559623</v>
      </c>
      <c r="H15" s="177"/>
    </row>
    <row r="16" spans="1:12">
      <c r="A16" s="49" t="s">
        <v>14</v>
      </c>
      <c r="B16" s="175">
        <v>18823</v>
      </c>
      <c r="C16" s="175">
        <v>8418</v>
      </c>
      <c r="D16" s="175"/>
      <c r="E16" s="159">
        <v>-55.278117197046164</v>
      </c>
      <c r="F16" s="176">
        <v>-0.7698972755033564</v>
      </c>
      <c r="H16" s="177"/>
    </row>
    <row r="17" spans="1:8">
      <c r="A17" s="52" t="s">
        <v>15</v>
      </c>
      <c r="B17" s="178">
        <v>32473</v>
      </c>
      <c r="C17" s="178">
        <v>52511</v>
      </c>
      <c r="D17" s="178"/>
      <c r="E17" s="162">
        <v>61.706648600375701</v>
      </c>
      <c r="F17" s="140">
        <v>1.4826719468079053</v>
      </c>
      <c r="H17" s="177"/>
    </row>
    <row r="18" spans="1:8">
      <c r="A18" s="49" t="s">
        <v>16</v>
      </c>
      <c r="B18" s="175">
        <v>76552</v>
      </c>
      <c r="C18" s="175">
        <v>109207</v>
      </c>
      <c r="D18" s="175"/>
      <c r="E18" s="159">
        <v>42.657278712509139</v>
      </c>
      <c r="F18" s="176">
        <v>2.4162417618031813</v>
      </c>
      <c r="H18" s="177"/>
    </row>
    <row r="19" spans="1:8">
      <c r="A19" s="52" t="s">
        <v>17</v>
      </c>
      <c r="B19" s="178">
        <v>77378</v>
      </c>
      <c r="C19" s="178">
        <v>16865</v>
      </c>
      <c r="D19" s="178"/>
      <c r="E19" s="162">
        <v>-78.204399183230379</v>
      </c>
      <c r="F19" s="140">
        <v>-4.4775390516611822</v>
      </c>
      <c r="H19" s="177"/>
    </row>
    <row r="20" spans="1:8">
      <c r="A20" s="49" t="s">
        <v>18</v>
      </c>
      <c r="B20" s="175">
        <v>24483</v>
      </c>
      <c r="C20" s="175">
        <v>48958</v>
      </c>
      <c r="D20" s="175"/>
      <c r="E20" s="159">
        <v>99.967324265817098</v>
      </c>
      <c r="F20" s="176">
        <v>1.8109789349298073</v>
      </c>
      <c r="H20" s="177"/>
    </row>
    <row r="21" spans="1:8">
      <c r="A21" s="52" t="s">
        <v>31</v>
      </c>
      <c r="B21" s="178">
        <v>21560</v>
      </c>
      <c r="C21" s="178">
        <v>48920</v>
      </c>
      <c r="D21" s="178"/>
      <c r="E21" s="162">
        <v>126.9016697588126</v>
      </c>
      <c r="F21" s="140">
        <v>2.024448770569133</v>
      </c>
      <c r="H21" s="177"/>
    </row>
    <row r="22" spans="1:8">
      <c r="A22" s="49" t="s">
        <v>67</v>
      </c>
      <c r="B22" s="175">
        <v>26306</v>
      </c>
      <c r="C22" s="147">
        <v>9750</v>
      </c>
      <c r="D22" s="147"/>
      <c r="E22" s="159">
        <v>-62.936212270964795</v>
      </c>
      <c r="F22" s="176">
        <v>-1.2250282838283102</v>
      </c>
      <c r="H22" s="177"/>
    </row>
    <row r="23" spans="1:8">
      <c r="A23" s="52" t="s">
        <v>19</v>
      </c>
      <c r="B23" s="178">
        <v>3880</v>
      </c>
      <c r="C23" s="178">
        <v>3129</v>
      </c>
      <c r="D23" s="178"/>
      <c r="E23" s="162">
        <v>-19.355670103092777</v>
      </c>
      <c r="F23" s="140">
        <v>-5.556875097578285E-2</v>
      </c>
      <c r="H23" s="177"/>
    </row>
    <row r="24" spans="1:8">
      <c r="A24" s="49" t="s">
        <v>57</v>
      </c>
      <c r="B24" s="175">
        <v>8902</v>
      </c>
      <c r="C24" s="175">
        <v>34446</v>
      </c>
      <c r="D24" s="175"/>
      <c r="E24" s="159">
        <v>286.94675353853063</v>
      </c>
      <c r="F24" s="176">
        <v>1.8900774632828192</v>
      </c>
      <c r="H24" s="177"/>
    </row>
    <row r="25" spans="1:8">
      <c r="A25" s="52" t="s">
        <v>138</v>
      </c>
      <c r="B25" s="149">
        <v>415</v>
      </c>
      <c r="C25" s="178">
        <v>854</v>
      </c>
      <c r="D25" s="178"/>
      <c r="E25" s="21">
        <v>105.7831325301205</v>
      </c>
      <c r="F25" s="140">
        <v>3.24829316622752E-2</v>
      </c>
      <c r="H25" s="177"/>
    </row>
    <row r="26" spans="1:8">
      <c r="A26" s="49"/>
      <c r="B26" s="175"/>
      <c r="C26" s="175"/>
      <c r="D26" s="175"/>
      <c r="E26" s="164"/>
      <c r="F26" s="176"/>
    </row>
    <row r="27" spans="1:8">
      <c r="A27" s="56" t="s">
        <v>0</v>
      </c>
      <c r="B27" s="179">
        <v>1351479</v>
      </c>
      <c r="C27" s="179">
        <v>1794452</v>
      </c>
      <c r="D27" s="179"/>
      <c r="E27" s="34">
        <v>32.776905893469319</v>
      </c>
      <c r="F27" s="143">
        <v>32.776905893469312</v>
      </c>
      <c r="H27" s="17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3"/>
      <c r="B29" s="223"/>
      <c r="C29" s="223"/>
      <c r="D29" s="223"/>
      <c r="E29" s="223"/>
      <c r="F29" s="225"/>
    </row>
    <row r="30" spans="1:8">
      <c r="A30" s="145" t="s">
        <v>137</v>
      </c>
      <c r="B30" s="7"/>
      <c r="C30" s="7"/>
      <c r="D30" s="7"/>
      <c r="E30" s="7"/>
      <c r="F30" s="59"/>
    </row>
    <row r="31" spans="1:8">
      <c r="A31" s="180" t="s">
        <v>139</v>
      </c>
      <c r="B31" s="7"/>
      <c r="C31" s="7"/>
      <c r="D31" s="7"/>
      <c r="E31" s="7"/>
      <c r="F31" s="59"/>
    </row>
    <row r="32" spans="1:8">
      <c r="A32" s="145" t="s">
        <v>135</v>
      </c>
      <c r="B32" s="7"/>
      <c r="C32" s="7"/>
      <c r="D32" s="7"/>
      <c r="E32" s="7"/>
      <c r="F32" s="59"/>
    </row>
    <row r="33" spans="1:6">
      <c r="A33" s="219" t="s">
        <v>173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3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2" width="11.6640625" style="68" customWidth="1"/>
    <col min="3" max="3" width="12.88671875" style="68" customWidth="1"/>
    <col min="4" max="4" width="1.6640625" style="68" customWidth="1"/>
    <col min="5" max="6" width="15.5546875" style="68" customWidth="1"/>
    <col min="7" max="8" width="11.44140625" style="68"/>
    <col min="9" max="9" width="3.33203125" style="68" customWidth="1"/>
    <col min="10" max="10" width="10.5546875" style="68" customWidth="1"/>
    <col min="11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191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10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215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7" t="s">
        <v>11</v>
      </c>
      <c r="B12" s="333" t="s">
        <v>218</v>
      </c>
      <c r="C12" s="333"/>
      <c r="D12" s="155"/>
      <c r="E12" s="326" t="s">
        <v>71</v>
      </c>
      <c r="F12" s="328" t="s">
        <v>134</v>
      </c>
    </row>
    <row r="13" spans="1:12" ht="24.75" customHeight="1">
      <c r="A13" s="319"/>
      <c r="B13" s="156">
        <v>2020</v>
      </c>
      <c r="C13" s="156">
        <v>2021</v>
      </c>
      <c r="D13" s="156"/>
      <c r="E13" s="327"/>
      <c r="F13" s="329"/>
    </row>
    <row r="14" spans="1:12">
      <c r="A14" s="157" t="s">
        <v>1</v>
      </c>
      <c r="B14" s="158">
        <v>6614286</v>
      </c>
      <c r="C14" s="158">
        <v>9994745</v>
      </c>
      <c r="D14" s="158"/>
      <c r="E14" s="159">
        <v>51.108449196179293</v>
      </c>
      <c r="F14" s="160">
        <v>40.287088764002647</v>
      </c>
    </row>
    <row r="15" spans="1:12">
      <c r="A15" s="114" t="s">
        <v>13</v>
      </c>
      <c r="B15" s="161">
        <v>152857</v>
      </c>
      <c r="C15" s="161">
        <v>158190</v>
      </c>
      <c r="D15" s="161"/>
      <c r="E15" s="162">
        <v>3.4888817653100546</v>
      </c>
      <c r="F15" s="163">
        <v>6.355676681137859E-2</v>
      </c>
    </row>
    <row r="16" spans="1:12">
      <c r="A16" s="112" t="s">
        <v>14</v>
      </c>
      <c r="B16" s="158">
        <v>103356</v>
      </c>
      <c r="C16" s="158">
        <v>139414</v>
      </c>
      <c r="D16" s="158"/>
      <c r="E16" s="159">
        <v>34.887186036611325</v>
      </c>
      <c r="F16" s="160">
        <v>0.4297262137042358</v>
      </c>
    </row>
    <row r="17" spans="1:6">
      <c r="A17" s="114" t="s">
        <v>15</v>
      </c>
      <c r="B17" s="161">
        <v>252506</v>
      </c>
      <c r="C17" s="161">
        <v>217174</v>
      </c>
      <c r="D17" s="161"/>
      <c r="E17" s="162">
        <v>-13.992538791157443</v>
      </c>
      <c r="F17" s="163">
        <v>-0.4210740080591841</v>
      </c>
    </row>
    <row r="18" spans="1:6">
      <c r="A18" s="112" t="s">
        <v>16</v>
      </c>
      <c r="B18" s="158">
        <v>656988</v>
      </c>
      <c r="C18" s="158">
        <v>707582</v>
      </c>
      <c r="D18" s="158"/>
      <c r="E18" s="159">
        <v>7.7009016907462637</v>
      </c>
      <c r="F18" s="160">
        <v>0.60296100882334314</v>
      </c>
    </row>
    <row r="19" spans="1:6">
      <c r="A19" s="114" t="s">
        <v>17</v>
      </c>
      <c r="B19" s="161">
        <v>161161</v>
      </c>
      <c r="C19" s="161">
        <v>205258</v>
      </c>
      <c r="D19" s="161"/>
      <c r="E19" s="162">
        <v>27.362078914873948</v>
      </c>
      <c r="F19" s="163">
        <v>0.52553211064717087</v>
      </c>
    </row>
    <row r="20" spans="1:6">
      <c r="A20" s="112" t="s">
        <v>18</v>
      </c>
      <c r="B20" s="158">
        <v>224152</v>
      </c>
      <c r="C20" s="158">
        <v>358103</v>
      </c>
      <c r="D20" s="158"/>
      <c r="E20" s="159">
        <v>59.759002819515331</v>
      </c>
      <c r="F20" s="160">
        <v>1.5963796120665621</v>
      </c>
    </row>
    <row r="21" spans="1:6">
      <c r="A21" s="114" t="s">
        <v>31</v>
      </c>
      <c r="B21" s="161">
        <v>99028</v>
      </c>
      <c r="C21" s="161">
        <v>190206</v>
      </c>
      <c r="D21" s="161"/>
      <c r="E21" s="162">
        <v>92.072949064910915</v>
      </c>
      <c r="F21" s="163">
        <v>1.0866264549649125</v>
      </c>
    </row>
    <row r="22" spans="1:6">
      <c r="A22" s="112" t="s">
        <v>67</v>
      </c>
      <c r="B22" s="158">
        <v>62909</v>
      </c>
      <c r="C22" s="158">
        <v>62984</v>
      </c>
      <c r="D22" s="158"/>
      <c r="E22" s="159">
        <v>0.11921982546216725</v>
      </c>
      <c r="F22" s="160">
        <v>8.9382289721608751E-4</v>
      </c>
    </row>
    <row r="23" spans="1:6">
      <c r="A23" s="114" t="s">
        <v>19</v>
      </c>
      <c r="B23" s="161">
        <v>23327</v>
      </c>
      <c r="C23" s="161">
        <v>23939</v>
      </c>
      <c r="D23" s="161"/>
      <c r="E23" s="162">
        <v>2.6235692545119491</v>
      </c>
      <c r="F23" s="163">
        <v>7.2935948412832744E-3</v>
      </c>
    </row>
    <row r="24" spans="1:6">
      <c r="A24" s="112" t="s">
        <v>57</v>
      </c>
      <c r="B24" s="158">
        <v>33186</v>
      </c>
      <c r="C24" s="158">
        <v>100952</v>
      </c>
      <c r="D24" s="158"/>
      <c r="E24" s="159">
        <v>204.20056650394747</v>
      </c>
      <c r="F24" s="160">
        <v>0.80761069936993857</v>
      </c>
    </row>
    <row r="25" spans="1:6">
      <c r="A25" s="114" t="s">
        <v>138</v>
      </c>
      <c r="B25" s="161">
        <v>7168</v>
      </c>
      <c r="C25" s="161">
        <v>5747</v>
      </c>
      <c r="D25" s="161"/>
      <c r="E25" s="21">
        <v>-19.82421875</v>
      </c>
      <c r="F25" s="163">
        <v>-1.6934964492587475E-2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8390924</v>
      </c>
      <c r="C27" s="165">
        <v>12164294</v>
      </c>
      <c r="D27" s="165"/>
      <c r="E27" s="34">
        <v>44.969660075576911</v>
      </c>
      <c r="F27" s="166">
        <v>44.969660075576925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30"/>
      <c r="B29" s="231"/>
      <c r="C29" s="231"/>
      <c r="D29" s="231"/>
      <c r="E29" s="232"/>
      <c r="F29" s="233"/>
    </row>
    <row r="30" spans="1:6">
      <c r="A30" s="145" t="s">
        <v>137</v>
      </c>
      <c r="B30" s="67"/>
      <c r="C30" s="67"/>
      <c r="D30" s="67"/>
      <c r="E30" s="67"/>
      <c r="F30" s="91"/>
    </row>
    <row r="31" spans="1:6">
      <c r="A31" s="170" t="s">
        <v>139</v>
      </c>
      <c r="B31" s="67"/>
      <c r="C31" s="67"/>
      <c r="D31" s="67"/>
      <c r="E31" s="67"/>
      <c r="F31" s="91"/>
    </row>
    <row r="32" spans="1:6">
      <c r="A32" s="170" t="s">
        <v>135</v>
      </c>
      <c r="B32" s="67"/>
      <c r="C32" s="67"/>
      <c r="D32" s="67"/>
      <c r="E32" s="67"/>
      <c r="F32" s="91"/>
    </row>
    <row r="33" spans="1:6">
      <c r="A33" s="219" t="s">
        <v>173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2" width="11.6640625" style="68" customWidth="1"/>
    <col min="3" max="3" width="12.88671875" style="68" customWidth="1"/>
    <col min="4" max="4" width="1.6640625" style="68" customWidth="1"/>
    <col min="5" max="6" width="15.5546875" style="68" customWidth="1"/>
    <col min="7" max="8" width="11.44140625" style="68"/>
    <col min="9" max="9" width="3.33203125" style="68" customWidth="1"/>
    <col min="10" max="10" width="11.109375" style="68" customWidth="1"/>
    <col min="11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192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10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334" t="s">
        <v>140</v>
      </c>
      <c r="I10" s="334"/>
      <c r="J10" s="221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7" t="s">
        <v>11</v>
      </c>
      <c r="B12" s="333" t="s">
        <v>219</v>
      </c>
      <c r="C12" s="333"/>
      <c r="D12" s="155"/>
      <c r="E12" s="326" t="s">
        <v>99</v>
      </c>
      <c r="F12" s="328" t="s">
        <v>134</v>
      </c>
    </row>
    <row r="13" spans="1:12" ht="24.75" customHeight="1">
      <c r="A13" s="319"/>
      <c r="B13" s="156">
        <v>2020</v>
      </c>
      <c r="C13" s="156">
        <v>2021</v>
      </c>
      <c r="D13" s="156"/>
      <c r="E13" s="327"/>
      <c r="F13" s="329"/>
    </row>
    <row r="14" spans="1:12">
      <c r="A14" s="157" t="s">
        <v>1</v>
      </c>
      <c r="B14" s="158">
        <v>15225313</v>
      </c>
      <c r="C14" s="158">
        <v>16765387</v>
      </c>
      <c r="D14" s="158"/>
      <c r="E14" s="159">
        <v>10.115220619766575</v>
      </c>
      <c r="F14" s="160">
        <v>7.9669921647362489</v>
      </c>
    </row>
    <row r="15" spans="1:12">
      <c r="A15" s="114" t="s">
        <v>13</v>
      </c>
      <c r="B15" s="161">
        <v>261320</v>
      </c>
      <c r="C15" s="161">
        <v>342763</v>
      </c>
      <c r="D15" s="161"/>
      <c r="E15" s="162">
        <v>31.166003367518755</v>
      </c>
      <c r="F15" s="163">
        <v>0.42131465297941162</v>
      </c>
    </row>
    <row r="16" spans="1:12">
      <c r="A16" s="112" t="s">
        <v>14</v>
      </c>
      <c r="B16" s="158">
        <v>294410</v>
      </c>
      <c r="C16" s="158">
        <v>323133</v>
      </c>
      <c r="D16" s="158"/>
      <c r="E16" s="159">
        <v>9.7561224143201599</v>
      </c>
      <c r="F16" s="160">
        <v>0.14858761069125204</v>
      </c>
    </row>
    <row r="17" spans="1:6">
      <c r="A17" s="114" t="s">
        <v>15</v>
      </c>
      <c r="B17" s="161">
        <v>577626</v>
      </c>
      <c r="C17" s="161">
        <v>371526</v>
      </c>
      <c r="D17" s="161"/>
      <c r="E17" s="162">
        <v>-35.680526846090714</v>
      </c>
      <c r="F17" s="163">
        <v>-1.0661806414186208</v>
      </c>
    </row>
    <row r="18" spans="1:6">
      <c r="A18" s="112" t="s">
        <v>16</v>
      </c>
      <c r="B18" s="158">
        <v>1534974</v>
      </c>
      <c r="C18" s="158">
        <v>1290929</v>
      </c>
      <c r="D18" s="158"/>
      <c r="E18" s="159">
        <v>-15.898966366857024</v>
      </c>
      <c r="F18" s="160">
        <v>-1.2624747920184731</v>
      </c>
    </row>
    <row r="19" spans="1:6">
      <c r="A19" s="114" t="s">
        <v>17</v>
      </c>
      <c r="B19" s="161">
        <v>251655</v>
      </c>
      <c r="C19" s="161">
        <v>342008</v>
      </c>
      <c r="D19" s="161"/>
      <c r="E19" s="162">
        <v>35.903518706165187</v>
      </c>
      <c r="F19" s="163">
        <v>0.46740717852545677</v>
      </c>
    </row>
    <row r="20" spans="1:6">
      <c r="A20" s="112" t="s">
        <v>18</v>
      </c>
      <c r="B20" s="158">
        <v>515650</v>
      </c>
      <c r="C20" s="158">
        <v>534641</v>
      </c>
      <c r="D20" s="158"/>
      <c r="E20" s="159">
        <v>3.6829244642683818</v>
      </c>
      <c r="F20" s="160">
        <v>9.8242778074628945E-2</v>
      </c>
    </row>
    <row r="21" spans="1:6">
      <c r="A21" s="114" t="s">
        <v>31</v>
      </c>
      <c r="B21" s="161">
        <v>348022</v>
      </c>
      <c r="C21" s="161">
        <v>303878</v>
      </c>
      <c r="D21" s="161"/>
      <c r="E21" s="162">
        <v>-12.684255593037221</v>
      </c>
      <c r="F21" s="163">
        <v>-0.22836233980972148</v>
      </c>
    </row>
    <row r="22" spans="1:6">
      <c r="A22" s="112" t="s">
        <v>67</v>
      </c>
      <c r="B22" s="158">
        <v>138497</v>
      </c>
      <c r="C22" s="158">
        <v>81986</v>
      </c>
      <c r="D22" s="158"/>
      <c r="E22" s="159">
        <v>-40.803049885557087</v>
      </c>
      <c r="F22" s="160">
        <v>-0.29233835141779563</v>
      </c>
    </row>
    <row r="23" spans="1:6">
      <c r="A23" s="114" t="s">
        <v>19</v>
      </c>
      <c r="B23" s="161">
        <v>58205</v>
      </c>
      <c r="C23" s="161">
        <v>40750</v>
      </c>
      <c r="D23" s="161"/>
      <c r="E23" s="162">
        <v>-29.988832574521084</v>
      </c>
      <c r="F23" s="163">
        <v>-9.0296861212819143E-2</v>
      </c>
    </row>
    <row r="24" spans="1:6">
      <c r="A24" s="112" t="s">
        <v>57</v>
      </c>
      <c r="B24" s="158">
        <v>109579</v>
      </c>
      <c r="C24" s="158">
        <v>130151</v>
      </c>
      <c r="D24" s="158"/>
      <c r="E24" s="159">
        <v>18.773670137526352</v>
      </c>
      <c r="F24" s="160">
        <v>0.10642148546949959</v>
      </c>
    </row>
    <row r="25" spans="1:6">
      <c r="A25" s="114" t="s">
        <v>138</v>
      </c>
      <c r="B25" s="161">
        <v>15432</v>
      </c>
      <c r="C25" s="161">
        <v>6314</v>
      </c>
      <c r="D25" s="161"/>
      <c r="E25" s="21">
        <v>-59.085018144116127</v>
      </c>
      <c r="F25" s="163">
        <v>-4.716853512108192E-2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19330683</v>
      </c>
      <c r="C27" s="165">
        <v>20533466</v>
      </c>
      <c r="D27" s="165"/>
      <c r="E27" s="34">
        <v>6.2221443494779862</v>
      </c>
      <c r="F27" s="166">
        <v>6.2221443494779862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30"/>
      <c r="B29" s="231"/>
      <c r="C29" s="231"/>
      <c r="D29" s="231"/>
      <c r="E29" s="232"/>
      <c r="F29" s="233"/>
    </row>
    <row r="30" spans="1:6">
      <c r="A30" s="145" t="s">
        <v>137</v>
      </c>
      <c r="B30" s="67"/>
      <c r="C30" s="67"/>
      <c r="D30" s="67"/>
      <c r="E30" s="67"/>
      <c r="F30" s="91"/>
    </row>
    <row r="31" spans="1:6">
      <c r="A31" s="170" t="s">
        <v>139</v>
      </c>
      <c r="B31" s="67"/>
      <c r="C31" s="67"/>
      <c r="D31" s="67"/>
      <c r="E31" s="67"/>
      <c r="F31" s="91"/>
    </row>
    <row r="32" spans="1:6">
      <c r="A32" s="170" t="s">
        <v>135</v>
      </c>
      <c r="B32" s="67"/>
      <c r="C32" s="67"/>
      <c r="D32" s="67"/>
      <c r="E32" s="67"/>
      <c r="F32" s="91"/>
    </row>
    <row r="33" spans="1:6">
      <c r="A33" s="219" t="s">
        <v>173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4" width="11.44140625" style="3"/>
    <col min="5" max="5" width="3.33203125" style="3" customWidth="1"/>
    <col min="6" max="8" width="11.44140625" style="3"/>
    <col min="9" max="9" width="11.6640625" style="3" customWidth="1"/>
    <col min="10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193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95"/>
      <c r="G11" s="336" t="s">
        <v>3</v>
      </c>
      <c r="H11" s="336"/>
    </row>
    <row r="12" spans="1:12">
      <c r="A12" s="300" t="s">
        <v>4</v>
      </c>
      <c r="B12" s="335" t="s">
        <v>21</v>
      </c>
      <c r="C12" s="307"/>
      <c r="D12" s="307"/>
      <c r="E12" s="13"/>
      <c r="F12" s="307" t="s">
        <v>63</v>
      </c>
      <c r="G12" s="307"/>
      <c r="H12" s="305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48881</v>
      </c>
      <c r="C14" s="147">
        <v>7287</v>
      </c>
      <c r="D14" s="147">
        <v>41594</v>
      </c>
      <c r="E14" s="147"/>
      <c r="F14" s="147">
        <v>199073</v>
      </c>
      <c r="G14" s="147">
        <v>73000</v>
      </c>
      <c r="H14" s="148">
        <v>126073</v>
      </c>
    </row>
    <row r="15" spans="1:12">
      <c r="A15" s="98" t="s">
        <v>36</v>
      </c>
      <c r="B15" s="149">
        <v>56154</v>
      </c>
      <c r="C15" s="149">
        <v>11621</v>
      </c>
      <c r="D15" s="149">
        <v>44533</v>
      </c>
      <c r="E15" s="149"/>
      <c r="F15" s="149">
        <v>59234</v>
      </c>
      <c r="G15" s="149">
        <v>10160</v>
      </c>
      <c r="H15" s="150">
        <v>49074</v>
      </c>
    </row>
    <row r="16" spans="1:12">
      <c r="A16" s="97" t="s">
        <v>89</v>
      </c>
      <c r="B16" s="147">
        <v>74318</v>
      </c>
      <c r="C16" s="147">
        <v>10563</v>
      </c>
      <c r="D16" s="147">
        <v>63755</v>
      </c>
      <c r="E16" s="147"/>
      <c r="F16" s="147">
        <v>105081</v>
      </c>
      <c r="G16" s="147">
        <v>16555</v>
      </c>
      <c r="H16" s="148">
        <v>88526</v>
      </c>
    </row>
    <row r="17" spans="1:8">
      <c r="A17" s="98" t="s">
        <v>37</v>
      </c>
      <c r="B17" s="149">
        <v>13070</v>
      </c>
      <c r="C17" s="149">
        <v>1545</v>
      </c>
      <c r="D17" s="149">
        <v>11525</v>
      </c>
      <c r="E17" s="149"/>
      <c r="F17" s="149">
        <v>24163</v>
      </c>
      <c r="G17" s="149">
        <v>4880</v>
      </c>
      <c r="H17" s="150">
        <v>19283</v>
      </c>
    </row>
    <row r="18" spans="1:8">
      <c r="A18" s="97" t="s">
        <v>38</v>
      </c>
      <c r="B18" s="147">
        <v>28303</v>
      </c>
      <c r="C18" s="147">
        <v>2814</v>
      </c>
      <c r="D18" s="147">
        <v>25489</v>
      </c>
      <c r="E18" s="147"/>
      <c r="F18" s="147">
        <v>54266</v>
      </c>
      <c r="G18" s="147">
        <v>18408</v>
      </c>
      <c r="H18" s="148">
        <v>35858</v>
      </c>
    </row>
    <row r="19" spans="1:8">
      <c r="A19" s="98" t="s">
        <v>39</v>
      </c>
      <c r="B19" s="149">
        <v>8277</v>
      </c>
      <c r="C19" s="149">
        <v>2058</v>
      </c>
      <c r="D19" s="149">
        <v>6219</v>
      </c>
      <c r="E19" s="149"/>
      <c r="F19" s="149">
        <v>16107</v>
      </c>
      <c r="G19" s="149">
        <v>10612</v>
      </c>
      <c r="H19" s="150">
        <v>5495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8063</v>
      </c>
      <c r="G20" s="147">
        <v>8063</v>
      </c>
      <c r="H20" s="148">
        <v>0</v>
      </c>
    </row>
    <row r="21" spans="1:8">
      <c r="A21" s="98" t="s">
        <v>41</v>
      </c>
      <c r="B21" s="149">
        <v>817</v>
      </c>
      <c r="C21" s="149">
        <v>0</v>
      </c>
      <c r="D21" s="149">
        <v>817</v>
      </c>
      <c r="E21" s="149"/>
      <c r="F21" s="149">
        <v>26214</v>
      </c>
      <c r="G21" s="149">
        <v>6825</v>
      </c>
      <c r="H21" s="150">
        <v>19389</v>
      </c>
    </row>
    <row r="22" spans="1:8">
      <c r="A22" s="97" t="s">
        <v>43</v>
      </c>
      <c r="B22" s="147">
        <v>0</v>
      </c>
      <c r="C22" s="147">
        <v>0</v>
      </c>
      <c r="D22" s="147">
        <v>0</v>
      </c>
      <c r="E22" s="147"/>
      <c r="F22" s="147">
        <v>9076</v>
      </c>
      <c r="G22" s="147">
        <v>5516</v>
      </c>
      <c r="H22" s="148">
        <v>3560</v>
      </c>
    </row>
    <row r="23" spans="1:8">
      <c r="A23" s="98" t="s">
        <v>44</v>
      </c>
      <c r="B23" s="149">
        <v>186</v>
      </c>
      <c r="C23" s="149">
        <v>186</v>
      </c>
      <c r="D23" s="149">
        <v>0</v>
      </c>
      <c r="E23" s="149"/>
      <c r="F23" s="149">
        <v>8131</v>
      </c>
      <c r="G23" s="149">
        <v>7522</v>
      </c>
      <c r="H23" s="150">
        <v>609</v>
      </c>
    </row>
    <row r="24" spans="1:8">
      <c r="A24" s="97" t="s">
        <v>45</v>
      </c>
      <c r="B24" s="147">
        <v>38689</v>
      </c>
      <c r="C24" s="147">
        <v>1714</v>
      </c>
      <c r="D24" s="147">
        <v>36975</v>
      </c>
      <c r="E24" s="147"/>
      <c r="F24" s="147">
        <v>89001</v>
      </c>
      <c r="G24" s="147">
        <v>77390</v>
      </c>
      <c r="H24" s="148">
        <v>11611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3844</v>
      </c>
      <c r="G25" s="149">
        <v>2495</v>
      </c>
      <c r="H25" s="150">
        <v>1349</v>
      </c>
    </row>
    <row r="26" spans="1:8">
      <c r="A26" s="97" t="s">
        <v>47</v>
      </c>
      <c r="B26" s="147">
        <v>34782</v>
      </c>
      <c r="C26" s="147">
        <v>7275</v>
      </c>
      <c r="D26" s="147">
        <v>27507</v>
      </c>
      <c r="E26" s="147"/>
      <c r="F26" s="147">
        <v>25486</v>
      </c>
      <c r="G26" s="147">
        <v>17821</v>
      </c>
      <c r="H26" s="148">
        <v>7665</v>
      </c>
    </row>
    <row r="27" spans="1:8">
      <c r="A27" s="98" t="s">
        <v>48</v>
      </c>
      <c r="B27" s="149">
        <v>168</v>
      </c>
      <c r="C27" s="149">
        <v>168</v>
      </c>
      <c r="D27" s="149">
        <v>0</v>
      </c>
      <c r="E27" s="149"/>
      <c r="F27" s="149">
        <v>5197</v>
      </c>
      <c r="G27" s="149">
        <v>4137</v>
      </c>
      <c r="H27" s="150">
        <v>1060</v>
      </c>
    </row>
    <row r="28" spans="1:8">
      <c r="A28" s="97" t="s">
        <v>49</v>
      </c>
      <c r="B28" s="147">
        <v>0</v>
      </c>
      <c r="C28" s="147">
        <v>0</v>
      </c>
      <c r="D28" s="147">
        <v>0</v>
      </c>
      <c r="E28" s="147"/>
      <c r="F28" s="147">
        <v>7201</v>
      </c>
      <c r="G28" s="147">
        <v>3683</v>
      </c>
      <c r="H28" s="148">
        <v>3518</v>
      </c>
    </row>
    <row r="29" spans="1:8">
      <c r="A29" s="98" t="s">
        <v>50</v>
      </c>
      <c r="B29" s="149">
        <v>0</v>
      </c>
      <c r="C29" s="149">
        <v>0</v>
      </c>
      <c r="D29" s="149">
        <v>0</v>
      </c>
      <c r="E29" s="149"/>
      <c r="F29" s="149">
        <v>16363</v>
      </c>
      <c r="G29" s="149">
        <v>15156</v>
      </c>
      <c r="H29" s="150">
        <v>1207</v>
      </c>
    </row>
    <row r="30" spans="1:8">
      <c r="A30" s="97" t="s">
        <v>51</v>
      </c>
      <c r="B30" s="147">
        <v>43</v>
      </c>
      <c r="C30" s="147">
        <v>43</v>
      </c>
      <c r="D30" s="147">
        <v>0</v>
      </c>
      <c r="E30" s="147"/>
      <c r="F30" s="147">
        <v>49530</v>
      </c>
      <c r="G30" s="147">
        <v>5816</v>
      </c>
      <c r="H30" s="148">
        <v>43714</v>
      </c>
    </row>
    <row r="31" spans="1:8">
      <c r="A31" s="98" t="s">
        <v>58</v>
      </c>
      <c r="B31" s="149">
        <v>2840</v>
      </c>
      <c r="C31" s="149">
        <v>2840</v>
      </c>
      <c r="D31" s="149">
        <v>0</v>
      </c>
      <c r="E31" s="149"/>
      <c r="F31" s="149">
        <v>46111</v>
      </c>
      <c r="G31" s="149">
        <v>27511</v>
      </c>
      <c r="H31" s="150">
        <v>18600</v>
      </c>
    </row>
    <row r="32" spans="1:8">
      <c r="A32" s="97" t="s">
        <v>52</v>
      </c>
      <c r="B32" s="147">
        <v>102</v>
      </c>
      <c r="C32" s="147">
        <v>102</v>
      </c>
      <c r="D32" s="147">
        <v>0</v>
      </c>
      <c r="E32" s="147"/>
      <c r="F32" s="147">
        <v>6524</v>
      </c>
      <c r="G32" s="147">
        <v>6257</v>
      </c>
      <c r="H32" s="148">
        <v>267</v>
      </c>
    </row>
    <row r="33" spans="1:8">
      <c r="A33" s="98" t="s">
        <v>53</v>
      </c>
      <c r="B33" s="149">
        <v>14052</v>
      </c>
      <c r="C33" s="149">
        <v>83</v>
      </c>
      <c r="D33" s="149">
        <v>13969</v>
      </c>
      <c r="E33" s="149"/>
      <c r="F33" s="149">
        <v>42551</v>
      </c>
      <c r="G33" s="149">
        <v>13771</v>
      </c>
      <c r="H33" s="150">
        <v>28780</v>
      </c>
    </row>
    <row r="34" spans="1:8">
      <c r="A34" s="97" t="s">
        <v>56</v>
      </c>
      <c r="B34" s="147">
        <v>40249</v>
      </c>
      <c r="C34" s="147">
        <v>7995</v>
      </c>
      <c r="D34" s="147">
        <v>32254</v>
      </c>
      <c r="E34" s="147"/>
      <c r="F34" s="147">
        <v>23452</v>
      </c>
      <c r="G34" s="147">
        <v>11936</v>
      </c>
      <c r="H34" s="148">
        <v>11516</v>
      </c>
    </row>
    <row r="35" spans="1:8">
      <c r="A35" s="98" t="s">
        <v>54</v>
      </c>
      <c r="B35" s="149">
        <v>91</v>
      </c>
      <c r="C35" s="149">
        <v>91</v>
      </c>
      <c r="D35" s="149">
        <v>0</v>
      </c>
      <c r="E35" s="149"/>
      <c r="F35" s="149">
        <v>7914</v>
      </c>
      <c r="G35" s="149">
        <v>5110</v>
      </c>
      <c r="H35" s="150">
        <v>2804</v>
      </c>
    </row>
    <row r="36" spans="1:8">
      <c r="A36" s="97" t="s">
        <v>55</v>
      </c>
      <c r="B36" s="147">
        <v>11094</v>
      </c>
      <c r="C36" s="147">
        <v>2981</v>
      </c>
      <c r="D36" s="147">
        <v>8113</v>
      </c>
      <c r="E36" s="147"/>
      <c r="F36" s="147">
        <v>43110</v>
      </c>
      <c r="G36" s="147">
        <v>18121</v>
      </c>
      <c r="H36" s="148">
        <v>24989</v>
      </c>
    </row>
    <row r="37" spans="1:8">
      <c r="A37" s="98" t="s">
        <v>66</v>
      </c>
      <c r="B37" s="149">
        <v>68758</v>
      </c>
      <c r="C37" s="149">
        <v>4882</v>
      </c>
      <c r="D37" s="149">
        <v>63876</v>
      </c>
      <c r="E37" s="149"/>
      <c r="F37" s="149">
        <v>56915</v>
      </c>
      <c r="G37" s="149">
        <v>37165</v>
      </c>
      <c r="H37" s="150">
        <v>19750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232</v>
      </c>
      <c r="G38" s="147">
        <v>232</v>
      </c>
      <c r="H38" s="148">
        <v>0</v>
      </c>
    </row>
    <row r="39" spans="1:8">
      <c r="A39" s="98" t="s">
        <v>42</v>
      </c>
      <c r="B39" s="149">
        <v>0</v>
      </c>
      <c r="C39" s="149">
        <v>0</v>
      </c>
      <c r="D39" s="149">
        <v>0</v>
      </c>
      <c r="E39" s="149"/>
      <c r="F39" s="149">
        <v>9235</v>
      </c>
      <c r="G39" s="149">
        <v>9235</v>
      </c>
      <c r="H39" s="150">
        <v>0</v>
      </c>
    </row>
    <row r="40" spans="1:8">
      <c r="A40" s="97" t="s">
        <v>90</v>
      </c>
      <c r="B40" s="147">
        <v>0</v>
      </c>
      <c r="C40" s="147">
        <v>0</v>
      </c>
      <c r="D40" s="147">
        <v>0</v>
      </c>
      <c r="E40" s="147"/>
      <c r="F40" s="147">
        <v>1011</v>
      </c>
      <c r="G40" s="147">
        <v>820</v>
      </c>
      <c r="H40" s="148">
        <v>191</v>
      </c>
    </row>
    <row r="41" spans="1:8">
      <c r="A41" s="98" t="s">
        <v>91</v>
      </c>
      <c r="B41" s="149">
        <v>0</v>
      </c>
      <c r="C41" s="149">
        <v>0</v>
      </c>
      <c r="D41" s="149">
        <v>0</v>
      </c>
      <c r="E41" s="149"/>
      <c r="F41" s="149">
        <v>120</v>
      </c>
      <c r="G41" s="149">
        <v>120</v>
      </c>
      <c r="H41" s="150">
        <v>0</v>
      </c>
    </row>
    <row r="42" spans="1:8">
      <c r="A42" s="97" t="s">
        <v>92</v>
      </c>
      <c r="B42" s="147">
        <v>7014</v>
      </c>
      <c r="C42" s="147">
        <v>0</v>
      </c>
      <c r="D42" s="147">
        <v>7014</v>
      </c>
      <c r="E42" s="147"/>
      <c r="F42" s="147">
        <v>582</v>
      </c>
      <c r="G42" s="147">
        <v>582</v>
      </c>
      <c r="H42" s="148">
        <v>0</v>
      </c>
    </row>
    <row r="43" spans="1:8">
      <c r="A43" s="98" t="s">
        <v>93</v>
      </c>
      <c r="B43" s="149">
        <v>0</v>
      </c>
      <c r="C43" s="149">
        <v>0</v>
      </c>
      <c r="D43" s="149">
        <v>0</v>
      </c>
      <c r="E43" s="149"/>
      <c r="F43" s="149">
        <v>897</v>
      </c>
      <c r="G43" s="149">
        <v>897</v>
      </c>
      <c r="H43" s="150">
        <v>0</v>
      </c>
    </row>
    <row r="44" spans="1:8">
      <c r="A44" s="97" t="s">
        <v>94</v>
      </c>
      <c r="B44" s="147">
        <v>0</v>
      </c>
      <c r="C44" s="147">
        <v>0</v>
      </c>
      <c r="D44" s="147">
        <v>0</v>
      </c>
      <c r="E44" s="147"/>
      <c r="F44" s="147">
        <v>1297</v>
      </c>
      <c r="G44" s="147">
        <v>724</v>
      </c>
      <c r="H44" s="148">
        <v>573</v>
      </c>
    </row>
    <row r="45" spans="1:8">
      <c r="A45" s="98" t="s">
        <v>95</v>
      </c>
      <c r="B45" s="149">
        <v>0</v>
      </c>
      <c r="C45" s="149">
        <v>0</v>
      </c>
      <c r="D45" s="149">
        <v>0</v>
      </c>
      <c r="E45" s="149"/>
      <c r="F45" s="149">
        <v>215</v>
      </c>
      <c r="G45" s="149">
        <v>70</v>
      </c>
      <c r="H45" s="150">
        <v>145</v>
      </c>
    </row>
    <row r="46" spans="1:8">
      <c r="A46" s="97" t="s">
        <v>96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7"/>
      <c r="B47" s="147"/>
      <c r="C47" s="147"/>
      <c r="D47" s="147"/>
      <c r="E47" s="147"/>
      <c r="F47" s="147"/>
      <c r="G47" s="147"/>
      <c r="H47" s="148"/>
    </row>
    <row r="48" spans="1:8">
      <c r="A48" s="101" t="s">
        <v>0</v>
      </c>
      <c r="B48" s="151">
        <v>447888</v>
      </c>
      <c r="C48" s="151">
        <v>64248</v>
      </c>
      <c r="D48" s="151">
        <v>383640</v>
      </c>
      <c r="E48" s="151"/>
      <c r="F48" s="151">
        <v>946196</v>
      </c>
      <c r="G48" s="151">
        <v>420590</v>
      </c>
      <c r="H48" s="152">
        <v>525606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4" width="11.44140625" style="3"/>
    <col min="5" max="5" width="3.109375" style="3" customWidth="1"/>
    <col min="6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194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95"/>
      <c r="G11" s="337" t="s">
        <v>33</v>
      </c>
      <c r="H11" s="337"/>
    </row>
    <row r="12" spans="1:12">
      <c r="A12" s="300" t="s">
        <v>4</v>
      </c>
      <c r="B12" s="335" t="s">
        <v>21</v>
      </c>
      <c r="C12" s="307"/>
      <c r="D12" s="307"/>
      <c r="E12" s="13"/>
      <c r="F12" s="307" t="s">
        <v>63</v>
      </c>
      <c r="G12" s="307"/>
      <c r="H12" s="305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783</v>
      </c>
      <c r="C14" s="147">
        <v>163</v>
      </c>
      <c r="D14" s="147">
        <v>620</v>
      </c>
      <c r="E14" s="147"/>
      <c r="F14" s="147">
        <v>1738</v>
      </c>
      <c r="G14" s="147">
        <v>443</v>
      </c>
      <c r="H14" s="148">
        <v>1295</v>
      </c>
    </row>
    <row r="15" spans="1:12">
      <c r="A15" s="98" t="s">
        <v>36</v>
      </c>
      <c r="B15" s="149">
        <v>1073</v>
      </c>
      <c r="C15" s="149">
        <v>273</v>
      </c>
      <c r="D15" s="149">
        <v>800</v>
      </c>
      <c r="E15" s="149"/>
      <c r="F15" s="149">
        <v>525</v>
      </c>
      <c r="G15" s="149">
        <v>82</v>
      </c>
      <c r="H15" s="150">
        <v>443</v>
      </c>
    </row>
    <row r="16" spans="1:12">
      <c r="A16" s="97" t="s">
        <v>89</v>
      </c>
      <c r="B16" s="147">
        <v>1194</v>
      </c>
      <c r="C16" s="147">
        <v>128</v>
      </c>
      <c r="D16" s="147">
        <v>1066</v>
      </c>
      <c r="E16" s="147"/>
      <c r="F16" s="147">
        <v>1217</v>
      </c>
      <c r="G16" s="147">
        <v>153</v>
      </c>
      <c r="H16" s="148">
        <v>1064</v>
      </c>
    </row>
    <row r="17" spans="1:8">
      <c r="A17" s="98" t="s">
        <v>37</v>
      </c>
      <c r="B17" s="149">
        <v>204</v>
      </c>
      <c r="C17" s="149">
        <v>24</v>
      </c>
      <c r="D17" s="149">
        <v>180</v>
      </c>
      <c r="E17" s="149"/>
      <c r="F17" s="149">
        <v>191</v>
      </c>
      <c r="G17" s="149">
        <v>27</v>
      </c>
      <c r="H17" s="150">
        <v>164</v>
      </c>
    </row>
    <row r="18" spans="1:8">
      <c r="A18" s="97" t="s">
        <v>38</v>
      </c>
      <c r="B18" s="147">
        <v>442</v>
      </c>
      <c r="C18" s="147">
        <v>53</v>
      </c>
      <c r="D18" s="147">
        <v>389</v>
      </c>
      <c r="E18" s="147"/>
      <c r="F18" s="147">
        <v>470</v>
      </c>
      <c r="G18" s="147">
        <v>137</v>
      </c>
      <c r="H18" s="148">
        <v>333</v>
      </c>
    </row>
    <row r="19" spans="1:8">
      <c r="A19" s="98" t="s">
        <v>39</v>
      </c>
      <c r="B19" s="149">
        <v>140</v>
      </c>
      <c r="C19" s="149">
        <v>44</v>
      </c>
      <c r="D19" s="149">
        <v>96</v>
      </c>
      <c r="E19" s="149"/>
      <c r="F19" s="149">
        <v>150</v>
      </c>
      <c r="G19" s="149">
        <v>82</v>
      </c>
      <c r="H19" s="150">
        <v>68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42</v>
      </c>
      <c r="G20" s="147">
        <v>42</v>
      </c>
      <c r="H20" s="148">
        <v>0</v>
      </c>
    </row>
    <row r="21" spans="1:8">
      <c r="A21" s="98" t="s">
        <v>41</v>
      </c>
      <c r="B21" s="149">
        <v>12</v>
      </c>
      <c r="C21" s="149">
        <v>0</v>
      </c>
      <c r="D21" s="149">
        <v>12</v>
      </c>
      <c r="E21" s="149"/>
      <c r="F21" s="149">
        <v>161</v>
      </c>
      <c r="G21" s="149">
        <v>46</v>
      </c>
      <c r="H21" s="150">
        <v>115</v>
      </c>
    </row>
    <row r="22" spans="1:8">
      <c r="A22" s="97" t="s">
        <v>43</v>
      </c>
      <c r="B22" s="147">
        <v>0</v>
      </c>
      <c r="C22" s="147">
        <v>0</v>
      </c>
      <c r="D22" s="147">
        <v>0</v>
      </c>
      <c r="E22" s="147"/>
      <c r="F22" s="147">
        <v>69</v>
      </c>
      <c r="G22" s="147">
        <v>39</v>
      </c>
      <c r="H22" s="148">
        <v>30</v>
      </c>
    </row>
    <row r="23" spans="1:8">
      <c r="A23" s="98" t="s">
        <v>44</v>
      </c>
      <c r="B23" s="149">
        <v>3</v>
      </c>
      <c r="C23" s="149">
        <v>3</v>
      </c>
      <c r="D23" s="149">
        <v>0</v>
      </c>
      <c r="E23" s="149"/>
      <c r="F23" s="149">
        <v>75</v>
      </c>
      <c r="G23" s="149">
        <v>69</v>
      </c>
      <c r="H23" s="150">
        <v>6</v>
      </c>
    </row>
    <row r="24" spans="1:8">
      <c r="A24" s="97" t="s">
        <v>45</v>
      </c>
      <c r="B24" s="147">
        <v>608</v>
      </c>
      <c r="C24" s="147">
        <v>24</v>
      </c>
      <c r="D24" s="147">
        <v>584</v>
      </c>
      <c r="E24" s="147"/>
      <c r="F24" s="147">
        <v>656</v>
      </c>
      <c r="G24" s="147">
        <v>510</v>
      </c>
      <c r="H24" s="148">
        <v>146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37</v>
      </c>
      <c r="G25" s="149">
        <v>27</v>
      </c>
      <c r="H25" s="150">
        <v>10</v>
      </c>
    </row>
    <row r="26" spans="1:8">
      <c r="A26" s="97" t="s">
        <v>47</v>
      </c>
      <c r="B26" s="147">
        <v>560</v>
      </c>
      <c r="C26" s="147">
        <v>100</v>
      </c>
      <c r="D26" s="147">
        <v>460</v>
      </c>
      <c r="E26" s="147"/>
      <c r="F26" s="147">
        <v>210</v>
      </c>
      <c r="G26" s="147">
        <v>143</v>
      </c>
      <c r="H26" s="148">
        <v>67</v>
      </c>
    </row>
    <row r="27" spans="1:8">
      <c r="A27" s="98" t="s">
        <v>48</v>
      </c>
      <c r="B27" s="149">
        <v>2</v>
      </c>
      <c r="C27" s="149">
        <v>2</v>
      </c>
      <c r="D27" s="149">
        <v>0</v>
      </c>
      <c r="E27" s="149"/>
      <c r="F27" s="149">
        <v>40</v>
      </c>
      <c r="G27" s="149">
        <v>29</v>
      </c>
      <c r="H27" s="150">
        <v>11</v>
      </c>
    </row>
    <row r="28" spans="1:8">
      <c r="A28" s="97" t="s">
        <v>49</v>
      </c>
      <c r="B28" s="147">
        <v>0</v>
      </c>
      <c r="C28" s="147">
        <v>0</v>
      </c>
      <c r="D28" s="147">
        <v>0</v>
      </c>
      <c r="E28" s="147"/>
      <c r="F28" s="147">
        <v>81</v>
      </c>
      <c r="G28" s="147">
        <v>40</v>
      </c>
      <c r="H28" s="148">
        <v>41</v>
      </c>
    </row>
    <row r="29" spans="1:8">
      <c r="A29" s="98" t="s">
        <v>50</v>
      </c>
      <c r="B29" s="149">
        <v>0</v>
      </c>
      <c r="C29" s="149">
        <v>0</v>
      </c>
      <c r="D29" s="149">
        <v>0</v>
      </c>
      <c r="E29" s="149"/>
      <c r="F29" s="149">
        <v>130</v>
      </c>
      <c r="G29" s="149">
        <v>115</v>
      </c>
      <c r="H29" s="150">
        <v>15</v>
      </c>
    </row>
    <row r="30" spans="1:8">
      <c r="A30" s="97" t="s">
        <v>51</v>
      </c>
      <c r="B30" s="147">
        <v>1</v>
      </c>
      <c r="C30" s="147">
        <v>1</v>
      </c>
      <c r="D30" s="147">
        <v>0</v>
      </c>
      <c r="E30" s="147"/>
      <c r="F30" s="147">
        <v>783</v>
      </c>
      <c r="G30" s="147">
        <v>59</v>
      </c>
      <c r="H30" s="148">
        <v>724</v>
      </c>
    </row>
    <row r="31" spans="1:8">
      <c r="A31" s="98" t="s">
        <v>58</v>
      </c>
      <c r="B31" s="149">
        <v>40</v>
      </c>
      <c r="C31" s="149">
        <v>40</v>
      </c>
      <c r="D31" s="149">
        <v>0</v>
      </c>
      <c r="E31" s="149"/>
      <c r="F31" s="149">
        <v>334</v>
      </c>
      <c r="G31" s="149">
        <v>188</v>
      </c>
      <c r="H31" s="150">
        <v>146</v>
      </c>
    </row>
    <row r="32" spans="1:8">
      <c r="A32" s="97" t="s">
        <v>52</v>
      </c>
      <c r="B32" s="147">
        <v>2</v>
      </c>
      <c r="C32" s="147">
        <v>2</v>
      </c>
      <c r="D32" s="147">
        <v>0</v>
      </c>
      <c r="E32" s="147"/>
      <c r="F32" s="147">
        <v>54</v>
      </c>
      <c r="G32" s="147">
        <v>50</v>
      </c>
      <c r="H32" s="148">
        <v>4</v>
      </c>
    </row>
    <row r="33" spans="1:8">
      <c r="A33" s="98" t="s">
        <v>53</v>
      </c>
      <c r="B33" s="149">
        <v>195</v>
      </c>
      <c r="C33" s="149">
        <v>1</v>
      </c>
      <c r="D33" s="149">
        <v>194</v>
      </c>
      <c r="E33" s="149"/>
      <c r="F33" s="149">
        <v>256</v>
      </c>
      <c r="G33" s="149">
        <v>100</v>
      </c>
      <c r="H33" s="150">
        <v>156</v>
      </c>
    </row>
    <row r="34" spans="1:8">
      <c r="A34" s="97" t="s">
        <v>56</v>
      </c>
      <c r="B34" s="147">
        <v>688</v>
      </c>
      <c r="C34" s="147">
        <v>195</v>
      </c>
      <c r="D34" s="147">
        <v>493</v>
      </c>
      <c r="E34" s="147"/>
      <c r="F34" s="147">
        <v>181</v>
      </c>
      <c r="G34" s="147">
        <v>64</v>
      </c>
      <c r="H34" s="148">
        <v>117</v>
      </c>
    </row>
    <row r="35" spans="1:8">
      <c r="A35" s="98" t="s">
        <v>54</v>
      </c>
      <c r="B35" s="149">
        <v>1</v>
      </c>
      <c r="C35" s="149">
        <v>1</v>
      </c>
      <c r="D35" s="149">
        <v>0</v>
      </c>
      <c r="E35" s="149"/>
      <c r="F35" s="149">
        <v>63</v>
      </c>
      <c r="G35" s="149">
        <v>34</v>
      </c>
      <c r="H35" s="150">
        <v>29</v>
      </c>
    </row>
    <row r="36" spans="1:8">
      <c r="A36" s="97" t="s">
        <v>55</v>
      </c>
      <c r="B36" s="147">
        <v>126</v>
      </c>
      <c r="C36" s="147">
        <v>28</v>
      </c>
      <c r="D36" s="147">
        <v>98</v>
      </c>
      <c r="E36" s="147"/>
      <c r="F36" s="147">
        <v>320</v>
      </c>
      <c r="G36" s="147">
        <v>145</v>
      </c>
      <c r="H36" s="148">
        <v>175</v>
      </c>
    </row>
    <row r="37" spans="1:8">
      <c r="A37" s="98" t="s">
        <v>66</v>
      </c>
      <c r="B37" s="149">
        <v>772</v>
      </c>
      <c r="C37" s="149">
        <v>70</v>
      </c>
      <c r="D37" s="149">
        <v>702</v>
      </c>
      <c r="E37" s="149"/>
      <c r="F37" s="149">
        <v>519</v>
      </c>
      <c r="G37" s="149">
        <v>268</v>
      </c>
      <c r="H37" s="150">
        <v>251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1</v>
      </c>
      <c r="G38" s="147">
        <v>1</v>
      </c>
      <c r="H38" s="148">
        <v>0</v>
      </c>
    </row>
    <row r="39" spans="1:8">
      <c r="A39" s="98" t="s">
        <v>42</v>
      </c>
      <c r="B39" s="149">
        <v>0</v>
      </c>
      <c r="C39" s="149">
        <v>0</v>
      </c>
      <c r="D39" s="149">
        <v>0</v>
      </c>
      <c r="E39" s="149"/>
      <c r="F39" s="149">
        <v>74</v>
      </c>
      <c r="G39" s="149">
        <v>74</v>
      </c>
      <c r="H39" s="150">
        <v>0</v>
      </c>
    </row>
    <row r="40" spans="1:8">
      <c r="A40" s="97" t="s">
        <v>90</v>
      </c>
      <c r="B40" s="147">
        <v>0</v>
      </c>
      <c r="C40" s="147">
        <v>0</v>
      </c>
      <c r="D40" s="147">
        <v>0</v>
      </c>
      <c r="E40" s="147"/>
      <c r="F40" s="147">
        <v>7</v>
      </c>
      <c r="G40" s="147">
        <v>4</v>
      </c>
      <c r="H40" s="148">
        <v>3</v>
      </c>
    </row>
    <row r="41" spans="1:8">
      <c r="A41" s="98" t="s">
        <v>91</v>
      </c>
      <c r="B41" s="149">
        <v>0</v>
      </c>
      <c r="C41" s="149">
        <v>0</v>
      </c>
      <c r="D41" s="149">
        <v>0</v>
      </c>
      <c r="E41" s="149"/>
      <c r="F41" s="149">
        <v>0</v>
      </c>
      <c r="G41" s="149">
        <v>0</v>
      </c>
      <c r="H41" s="150">
        <v>0</v>
      </c>
    </row>
    <row r="42" spans="1:8">
      <c r="A42" s="97" t="s">
        <v>92</v>
      </c>
      <c r="B42" s="147">
        <v>102</v>
      </c>
      <c r="C42" s="147">
        <v>0</v>
      </c>
      <c r="D42" s="147">
        <v>102</v>
      </c>
      <c r="E42" s="147"/>
      <c r="F42" s="147">
        <v>4</v>
      </c>
      <c r="G42" s="147">
        <v>4</v>
      </c>
      <c r="H42" s="148">
        <v>0</v>
      </c>
    </row>
    <row r="43" spans="1:8">
      <c r="A43" s="98" t="s">
        <v>93</v>
      </c>
      <c r="B43" s="149">
        <v>0</v>
      </c>
      <c r="C43" s="149">
        <v>0</v>
      </c>
      <c r="D43" s="149">
        <v>0</v>
      </c>
      <c r="E43" s="149"/>
      <c r="F43" s="149">
        <v>5</v>
      </c>
      <c r="G43" s="149">
        <v>5</v>
      </c>
      <c r="H43" s="150">
        <v>0</v>
      </c>
    </row>
    <row r="44" spans="1:8">
      <c r="A44" s="97" t="s">
        <v>94</v>
      </c>
      <c r="B44" s="147">
        <v>0</v>
      </c>
      <c r="C44" s="147">
        <v>0</v>
      </c>
      <c r="D44" s="147">
        <v>0</v>
      </c>
      <c r="E44" s="147"/>
      <c r="F44" s="147">
        <v>8</v>
      </c>
      <c r="G44" s="147">
        <v>3</v>
      </c>
      <c r="H44" s="148">
        <v>5</v>
      </c>
    </row>
    <row r="45" spans="1:8">
      <c r="A45" s="98" t="s">
        <v>95</v>
      </c>
      <c r="B45" s="149">
        <v>0</v>
      </c>
      <c r="C45" s="149">
        <v>0</v>
      </c>
      <c r="D45" s="149">
        <v>0</v>
      </c>
      <c r="E45" s="149"/>
      <c r="F45" s="149">
        <v>4</v>
      </c>
      <c r="G45" s="149">
        <v>1</v>
      </c>
      <c r="H45" s="150">
        <v>3</v>
      </c>
    </row>
    <row r="46" spans="1:8">
      <c r="A46" s="97" t="s">
        <v>96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51">
        <v>6948</v>
      </c>
      <c r="C48" s="151">
        <v>1152</v>
      </c>
      <c r="D48" s="151">
        <v>5796</v>
      </c>
      <c r="E48" s="151"/>
      <c r="F48" s="151">
        <v>8405</v>
      </c>
      <c r="G48" s="151">
        <v>2984</v>
      </c>
      <c r="H48" s="152">
        <v>5421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4" width="11.44140625" style="68"/>
    <col min="5" max="5" width="3.33203125" style="68" customWidth="1"/>
    <col min="6" max="6" width="12.33203125" style="68" bestFit="1" customWidth="1"/>
    <col min="7" max="8" width="11.44140625" style="68"/>
    <col min="9" max="9" width="10.88671875" style="68" customWidth="1"/>
    <col min="10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38" t="s">
        <v>3</v>
      </c>
      <c r="H11" s="338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63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328659</v>
      </c>
      <c r="C14" s="76">
        <v>13478</v>
      </c>
      <c r="D14" s="76">
        <v>315181</v>
      </c>
      <c r="E14" s="76"/>
      <c r="F14" s="76">
        <v>1280376</v>
      </c>
      <c r="G14" s="76">
        <v>418939</v>
      </c>
      <c r="H14" s="77">
        <v>861437</v>
      </c>
    </row>
    <row r="15" spans="1:12">
      <c r="A15" s="78" t="s">
        <v>36</v>
      </c>
      <c r="B15" s="79">
        <v>404189</v>
      </c>
      <c r="C15" s="79">
        <v>78997</v>
      </c>
      <c r="D15" s="79">
        <v>325192</v>
      </c>
      <c r="E15" s="79"/>
      <c r="F15" s="79">
        <v>328196</v>
      </c>
      <c r="G15" s="79">
        <v>72348</v>
      </c>
      <c r="H15" s="80">
        <v>255848</v>
      </c>
    </row>
    <row r="16" spans="1:12">
      <c r="A16" s="75" t="s">
        <v>89</v>
      </c>
      <c r="B16" s="76">
        <v>689438</v>
      </c>
      <c r="C16" s="76">
        <v>82752</v>
      </c>
      <c r="D16" s="76">
        <v>606686</v>
      </c>
      <c r="E16" s="76"/>
      <c r="F16" s="76">
        <v>887478</v>
      </c>
      <c r="G16" s="76">
        <v>101961</v>
      </c>
      <c r="H16" s="77">
        <v>785517</v>
      </c>
    </row>
    <row r="17" spans="1:8">
      <c r="A17" s="78" t="s">
        <v>37</v>
      </c>
      <c r="B17" s="79">
        <v>256528</v>
      </c>
      <c r="C17" s="79">
        <v>4413</v>
      </c>
      <c r="D17" s="79">
        <v>252115</v>
      </c>
      <c r="E17" s="79"/>
      <c r="F17" s="79">
        <v>203595</v>
      </c>
      <c r="G17" s="79">
        <v>49100</v>
      </c>
      <c r="H17" s="80">
        <v>154495</v>
      </c>
    </row>
    <row r="18" spans="1:8">
      <c r="A18" s="75" t="s">
        <v>38</v>
      </c>
      <c r="B18" s="76">
        <v>47551</v>
      </c>
      <c r="C18" s="76">
        <v>10380</v>
      </c>
      <c r="D18" s="76">
        <v>37171</v>
      </c>
      <c r="E18" s="76"/>
      <c r="F18" s="76">
        <v>241237</v>
      </c>
      <c r="G18" s="76">
        <v>127464</v>
      </c>
      <c r="H18" s="77">
        <v>113773</v>
      </c>
    </row>
    <row r="19" spans="1:8">
      <c r="A19" s="78" t="s">
        <v>39</v>
      </c>
      <c r="B19" s="79">
        <v>80405</v>
      </c>
      <c r="C19" s="79">
        <v>2737</v>
      </c>
      <c r="D19" s="79">
        <v>77668</v>
      </c>
      <c r="E19" s="79"/>
      <c r="F19" s="79">
        <v>110503</v>
      </c>
      <c r="G19" s="79">
        <v>56405</v>
      </c>
      <c r="H19" s="80">
        <v>54098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36381</v>
      </c>
      <c r="G20" s="76">
        <v>36381</v>
      </c>
      <c r="H20" s="77">
        <v>0</v>
      </c>
    </row>
    <row r="21" spans="1:8">
      <c r="A21" s="78" t="s">
        <v>41</v>
      </c>
      <c r="B21" s="79">
        <v>168210</v>
      </c>
      <c r="C21" s="79">
        <v>104630</v>
      </c>
      <c r="D21" s="79">
        <v>63580</v>
      </c>
      <c r="E21" s="79"/>
      <c r="F21" s="79">
        <v>152554</v>
      </c>
      <c r="G21" s="79">
        <v>86667</v>
      </c>
      <c r="H21" s="80">
        <v>65887</v>
      </c>
    </row>
    <row r="22" spans="1:8">
      <c r="A22" s="75" t="s">
        <v>43</v>
      </c>
      <c r="B22" s="76">
        <v>14971</v>
      </c>
      <c r="C22" s="76">
        <v>14971</v>
      </c>
      <c r="D22" s="76">
        <v>0</v>
      </c>
      <c r="E22" s="76"/>
      <c r="F22" s="76">
        <v>34907</v>
      </c>
      <c r="G22" s="76">
        <v>24997</v>
      </c>
      <c r="H22" s="77">
        <v>9910</v>
      </c>
    </row>
    <row r="23" spans="1:8">
      <c r="A23" s="78" t="s">
        <v>44</v>
      </c>
      <c r="B23" s="79">
        <v>14347</v>
      </c>
      <c r="C23" s="79">
        <v>14347</v>
      </c>
      <c r="D23" s="79">
        <v>0</v>
      </c>
      <c r="E23" s="79"/>
      <c r="F23" s="79">
        <v>74557</v>
      </c>
      <c r="G23" s="79">
        <v>54792</v>
      </c>
      <c r="H23" s="80">
        <v>19765</v>
      </c>
    </row>
    <row r="24" spans="1:8">
      <c r="A24" s="75" t="s">
        <v>45</v>
      </c>
      <c r="B24" s="76">
        <v>47795</v>
      </c>
      <c r="C24" s="76">
        <v>2314</v>
      </c>
      <c r="D24" s="76">
        <v>45481</v>
      </c>
      <c r="E24" s="76"/>
      <c r="F24" s="76">
        <v>578023</v>
      </c>
      <c r="G24" s="76">
        <v>349617</v>
      </c>
      <c r="H24" s="77">
        <v>228406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22069</v>
      </c>
      <c r="G25" s="79">
        <v>17034</v>
      </c>
      <c r="H25" s="80">
        <v>5035</v>
      </c>
    </row>
    <row r="26" spans="1:8">
      <c r="A26" s="75" t="s">
        <v>47</v>
      </c>
      <c r="B26" s="76">
        <v>109916</v>
      </c>
      <c r="C26" s="76">
        <v>36837</v>
      </c>
      <c r="D26" s="76">
        <v>73079</v>
      </c>
      <c r="E26" s="76"/>
      <c r="F26" s="76">
        <v>173876</v>
      </c>
      <c r="G26" s="76">
        <v>122431</v>
      </c>
      <c r="H26" s="77">
        <v>51445</v>
      </c>
    </row>
    <row r="27" spans="1:8">
      <c r="A27" s="78" t="s">
        <v>48</v>
      </c>
      <c r="B27" s="79">
        <v>4381</v>
      </c>
      <c r="C27" s="79">
        <v>4381</v>
      </c>
      <c r="D27" s="79">
        <v>0</v>
      </c>
      <c r="E27" s="79"/>
      <c r="F27" s="79">
        <v>13177</v>
      </c>
      <c r="G27" s="79">
        <v>11550</v>
      </c>
      <c r="H27" s="80">
        <v>1627</v>
      </c>
    </row>
    <row r="28" spans="1:8">
      <c r="A28" s="75" t="s">
        <v>49</v>
      </c>
      <c r="B28" s="76">
        <v>144172</v>
      </c>
      <c r="C28" s="76">
        <v>2394</v>
      </c>
      <c r="D28" s="76">
        <v>141778</v>
      </c>
      <c r="E28" s="76"/>
      <c r="F28" s="76">
        <v>78822</v>
      </c>
      <c r="G28" s="76">
        <v>20552</v>
      </c>
      <c r="H28" s="77">
        <v>58270</v>
      </c>
    </row>
    <row r="29" spans="1:8">
      <c r="A29" s="78" t="s">
        <v>50</v>
      </c>
      <c r="B29" s="79">
        <v>53645</v>
      </c>
      <c r="C29" s="79">
        <v>12329</v>
      </c>
      <c r="D29" s="79">
        <v>41316</v>
      </c>
      <c r="E29" s="79"/>
      <c r="F29" s="79">
        <v>133127</v>
      </c>
      <c r="G29" s="79">
        <v>110066</v>
      </c>
      <c r="H29" s="80">
        <v>23061</v>
      </c>
    </row>
    <row r="30" spans="1:8">
      <c r="A30" s="75" t="s">
        <v>51</v>
      </c>
      <c r="B30" s="76">
        <v>52653</v>
      </c>
      <c r="C30" s="76">
        <v>542</v>
      </c>
      <c r="D30" s="76">
        <v>52111</v>
      </c>
      <c r="E30" s="76"/>
      <c r="F30" s="76">
        <v>146551</v>
      </c>
      <c r="G30" s="76">
        <v>57444</v>
      </c>
      <c r="H30" s="77">
        <v>89107</v>
      </c>
    </row>
    <row r="31" spans="1:8">
      <c r="A31" s="78" t="s">
        <v>58</v>
      </c>
      <c r="B31" s="79">
        <v>169125</v>
      </c>
      <c r="C31" s="79">
        <v>77895</v>
      </c>
      <c r="D31" s="79">
        <v>91230</v>
      </c>
      <c r="E31" s="79"/>
      <c r="F31" s="79">
        <v>182141</v>
      </c>
      <c r="G31" s="79">
        <v>115500</v>
      </c>
      <c r="H31" s="80">
        <v>66641</v>
      </c>
    </row>
    <row r="32" spans="1:8">
      <c r="A32" s="75" t="s">
        <v>52</v>
      </c>
      <c r="B32" s="76">
        <v>19695</v>
      </c>
      <c r="C32" s="76">
        <v>1345</v>
      </c>
      <c r="D32" s="76">
        <v>18350</v>
      </c>
      <c r="E32" s="76"/>
      <c r="F32" s="76">
        <v>157826</v>
      </c>
      <c r="G32" s="76">
        <v>50225</v>
      </c>
      <c r="H32" s="77">
        <v>107601</v>
      </c>
    </row>
    <row r="33" spans="1:8">
      <c r="A33" s="78" t="s">
        <v>53</v>
      </c>
      <c r="B33" s="79">
        <v>146227</v>
      </c>
      <c r="C33" s="79">
        <v>28570</v>
      </c>
      <c r="D33" s="79">
        <v>117657</v>
      </c>
      <c r="E33" s="79"/>
      <c r="F33" s="79">
        <v>358055</v>
      </c>
      <c r="G33" s="79">
        <v>168932</v>
      </c>
      <c r="H33" s="80">
        <v>189123</v>
      </c>
    </row>
    <row r="34" spans="1:8">
      <c r="A34" s="75" t="s">
        <v>56</v>
      </c>
      <c r="B34" s="76">
        <v>145810</v>
      </c>
      <c r="C34" s="76">
        <v>16158</v>
      </c>
      <c r="D34" s="76">
        <v>129652</v>
      </c>
      <c r="E34" s="76"/>
      <c r="F34" s="76">
        <v>316535</v>
      </c>
      <c r="G34" s="76">
        <v>86442</v>
      </c>
      <c r="H34" s="77">
        <v>230093</v>
      </c>
    </row>
    <row r="35" spans="1:8">
      <c r="A35" s="78" t="s">
        <v>54</v>
      </c>
      <c r="B35" s="79">
        <v>17539</v>
      </c>
      <c r="C35" s="79">
        <v>11907</v>
      </c>
      <c r="D35" s="79">
        <v>5632</v>
      </c>
      <c r="E35" s="79"/>
      <c r="F35" s="79">
        <v>38186</v>
      </c>
      <c r="G35" s="79">
        <v>22880</v>
      </c>
      <c r="H35" s="80">
        <v>15306</v>
      </c>
    </row>
    <row r="36" spans="1:8">
      <c r="A36" s="75" t="s">
        <v>55</v>
      </c>
      <c r="B36" s="76">
        <v>231197</v>
      </c>
      <c r="C36" s="76">
        <v>51781</v>
      </c>
      <c r="D36" s="76">
        <v>179416</v>
      </c>
      <c r="E36" s="76"/>
      <c r="F36" s="76">
        <v>196105</v>
      </c>
      <c r="G36" s="76">
        <v>75375</v>
      </c>
      <c r="H36" s="77">
        <v>120730</v>
      </c>
    </row>
    <row r="37" spans="1:8">
      <c r="A37" s="78" t="s">
        <v>66</v>
      </c>
      <c r="B37" s="79">
        <v>403597</v>
      </c>
      <c r="C37" s="79">
        <v>68562</v>
      </c>
      <c r="D37" s="79">
        <v>335035</v>
      </c>
      <c r="E37" s="79"/>
      <c r="F37" s="79">
        <v>543750</v>
      </c>
      <c r="G37" s="79">
        <v>253331</v>
      </c>
      <c r="H37" s="80">
        <v>290419</v>
      </c>
    </row>
    <row r="38" spans="1:8">
      <c r="A38" s="75" t="s">
        <v>35</v>
      </c>
      <c r="B38" s="76">
        <v>0</v>
      </c>
      <c r="C38" s="76">
        <v>0</v>
      </c>
      <c r="D38" s="76">
        <v>0</v>
      </c>
      <c r="E38" s="76"/>
      <c r="F38" s="76">
        <v>5166</v>
      </c>
      <c r="G38" s="76">
        <v>3672</v>
      </c>
      <c r="H38" s="77">
        <v>1494</v>
      </c>
    </row>
    <row r="39" spans="1:8">
      <c r="A39" s="78" t="s">
        <v>42</v>
      </c>
      <c r="B39" s="79">
        <v>67</v>
      </c>
      <c r="C39" s="79">
        <v>67</v>
      </c>
      <c r="D39" s="79">
        <v>0</v>
      </c>
      <c r="E39" s="79"/>
      <c r="F39" s="79">
        <v>48034</v>
      </c>
      <c r="G39" s="79">
        <v>43723</v>
      </c>
      <c r="H39" s="80">
        <v>4311</v>
      </c>
    </row>
    <row r="40" spans="1:8">
      <c r="A40" s="75" t="s">
        <v>90</v>
      </c>
      <c r="B40" s="76">
        <v>60686</v>
      </c>
      <c r="C40" s="76">
        <v>60686</v>
      </c>
      <c r="D40" s="76">
        <v>0</v>
      </c>
      <c r="E40" s="76"/>
      <c r="F40" s="76">
        <v>8369</v>
      </c>
      <c r="G40" s="76">
        <v>5565</v>
      </c>
      <c r="H40" s="77">
        <v>2804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2918</v>
      </c>
      <c r="G41" s="79">
        <v>965</v>
      </c>
      <c r="H41" s="80">
        <v>1953</v>
      </c>
    </row>
    <row r="42" spans="1:8">
      <c r="A42" s="75" t="s">
        <v>92</v>
      </c>
      <c r="B42" s="76">
        <v>7014</v>
      </c>
      <c r="C42" s="76">
        <v>0</v>
      </c>
      <c r="D42" s="76">
        <v>7014</v>
      </c>
      <c r="E42" s="76"/>
      <c r="F42" s="76">
        <v>7915</v>
      </c>
      <c r="G42" s="76">
        <v>6137</v>
      </c>
      <c r="H42" s="77">
        <v>1778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7606</v>
      </c>
      <c r="G43" s="79">
        <v>7606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5774</v>
      </c>
      <c r="G44" s="76">
        <v>4847</v>
      </c>
      <c r="H44" s="77">
        <v>927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2213</v>
      </c>
      <c r="G45" s="79">
        <v>1636</v>
      </c>
      <c r="H45" s="80">
        <v>577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906</v>
      </c>
      <c r="G46" s="76">
        <v>444</v>
      </c>
      <c r="H46" s="77">
        <v>462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3617817</v>
      </c>
      <c r="C48" s="85">
        <v>702473</v>
      </c>
      <c r="D48" s="85">
        <v>2915344</v>
      </c>
      <c r="E48" s="85"/>
      <c r="F48" s="85">
        <v>6376928</v>
      </c>
      <c r="G48" s="85">
        <v>2565028</v>
      </c>
      <c r="H48" s="86">
        <v>3811900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6"/>
  <sheetViews>
    <sheetView showGridLines="0" zoomScaleNormal="100" workbookViewId="0"/>
  </sheetViews>
  <sheetFormatPr baseColWidth="10" defaultColWidth="11.44140625" defaultRowHeight="15"/>
  <cols>
    <col min="1" max="1" width="10.109375" style="3" customWidth="1"/>
    <col min="2" max="2" width="10.6640625" style="3" customWidth="1"/>
    <col min="3" max="3" width="1.6640625" style="3" customWidth="1"/>
    <col min="4" max="4" width="12.33203125" style="3" customWidth="1"/>
    <col min="5" max="5" width="1.6640625" style="3" customWidth="1"/>
    <col min="6" max="6" width="12.33203125" style="3" customWidth="1"/>
    <col min="7" max="7" width="3.6640625" style="3" customWidth="1"/>
    <col min="8" max="8" width="10.109375" style="3" customWidth="1"/>
    <col min="9" max="9" width="1.6640625" style="3" customWidth="1"/>
    <col min="10" max="10" width="13" style="3" customWidth="1"/>
    <col min="11" max="11" width="1.6640625" style="3" customWidth="1"/>
    <col min="12" max="12" width="13" style="3" customWidth="1"/>
    <col min="13" max="13" width="1.6640625" style="3" customWidth="1"/>
    <col min="14" max="14" width="10.109375" style="3" customWidth="1"/>
    <col min="15" max="16384" width="11.44140625" style="3"/>
  </cols>
  <sheetData>
    <row r="1" spans="1:21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</row>
    <row r="4" spans="1:21" ht="18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1:21" ht="7.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21" ht="14.1" customHeight="1">
      <c r="A6" s="286" t="s">
        <v>172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</row>
    <row r="7" spans="1:21" ht="14.1" customHeight="1">
      <c r="A7" s="286" t="s">
        <v>207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</row>
    <row r="8" spans="1:21" ht="14.1" customHeight="1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21" ht="7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21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89" t="s">
        <v>140</v>
      </c>
      <c r="M10" s="289"/>
      <c r="N10" s="289"/>
      <c r="O10"/>
    </row>
    <row r="11" spans="1:21" s="10" customFormat="1" ht="12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</row>
    <row r="12" spans="1:21" s="10" customFormat="1" ht="12" customHeight="1">
      <c r="A12" s="293" t="s">
        <v>136</v>
      </c>
      <c r="B12" s="295" t="s">
        <v>3</v>
      </c>
      <c r="C12" s="295"/>
      <c r="D12" s="295"/>
      <c r="E12" s="295"/>
      <c r="F12" s="295"/>
      <c r="G12" s="11"/>
      <c r="H12" s="295" t="s">
        <v>65</v>
      </c>
      <c r="I12" s="295"/>
      <c r="J12" s="295"/>
      <c r="K12" s="295"/>
      <c r="L12" s="295"/>
      <c r="M12" s="295"/>
      <c r="N12" s="296"/>
    </row>
    <row r="13" spans="1:21" s="16" customFormat="1" ht="26.4">
      <c r="A13" s="294"/>
      <c r="B13" s="12" t="s">
        <v>189</v>
      </c>
      <c r="C13" s="13"/>
      <c r="D13" s="13" t="s">
        <v>208</v>
      </c>
      <c r="E13" s="13"/>
      <c r="F13" s="12" t="s">
        <v>209</v>
      </c>
      <c r="G13" s="14"/>
      <c r="H13" s="12" t="s">
        <v>59</v>
      </c>
      <c r="I13" s="12"/>
      <c r="J13" s="12" t="s">
        <v>208</v>
      </c>
      <c r="K13" s="12"/>
      <c r="L13" s="12" t="s">
        <v>209</v>
      </c>
      <c r="M13" s="12"/>
      <c r="N13" s="15" t="s">
        <v>60</v>
      </c>
    </row>
    <row r="14" spans="1:21" s="16" customFormat="1" ht="13.2">
      <c r="A14" s="297" t="s">
        <v>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9"/>
      <c r="P14" s="17"/>
    </row>
    <row r="15" spans="1:21" s="16" customFormat="1" ht="13.2">
      <c r="A15" s="18">
        <v>2019</v>
      </c>
      <c r="B15" s="19">
        <v>1924810</v>
      </c>
      <c r="C15" s="19"/>
      <c r="D15" s="19">
        <v>12282472</v>
      </c>
      <c r="E15" s="19"/>
      <c r="F15" s="19">
        <v>21938301</v>
      </c>
      <c r="G15" s="20"/>
      <c r="H15" s="21">
        <v>-1.7092533148953919</v>
      </c>
      <c r="I15" s="22"/>
      <c r="J15" s="21">
        <v>-2.1072279182453855</v>
      </c>
      <c r="K15" s="22"/>
      <c r="L15" s="21">
        <v>-5.5060878993242284</v>
      </c>
      <c r="M15" s="22"/>
      <c r="N15" s="23">
        <v>11.101426856298488</v>
      </c>
      <c r="P15" s="17"/>
      <c r="Q15" s="17"/>
      <c r="R15" s="17"/>
      <c r="S15" s="17"/>
      <c r="T15" s="17"/>
      <c r="U15" s="17"/>
    </row>
    <row r="16" spans="1:21" s="16" customFormat="1" ht="13.2">
      <c r="A16" s="24">
        <v>2020</v>
      </c>
      <c r="B16" s="25">
        <v>1351479</v>
      </c>
      <c r="C16" s="25"/>
      <c r="D16" s="25">
        <v>8390924</v>
      </c>
      <c r="E16" s="25"/>
      <c r="F16" s="25">
        <v>19330683</v>
      </c>
      <c r="G16" s="26"/>
      <c r="H16" s="27">
        <v>-29.786368524685557</v>
      </c>
      <c r="I16" s="28"/>
      <c r="J16" s="27">
        <v>-31.683752260945525</v>
      </c>
      <c r="K16" s="28"/>
      <c r="L16" s="27">
        <v>-11.886143781143303</v>
      </c>
      <c r="M16" s="28"/>
      <c r="N16" s="29">
        <v>7.563978281528307</v>
      </c>
      <c r="O16" s="30"/>
      <c r="P16" s="17"/>
      <c r="Q16" s="17"/>
      <c r="R16" s="17"/>
      <c r="S16" s="17"/>
      <c r="T16" s="17"/>
      <c r="U16" s="17"/>
    </row>
    <row r="17" spans="1:22" s="16" customFormat="1" ht="13.2">
      <c r="A17" s="18">
        <v>2021</v>
      </c>
      <c r="B17" s="19">
        <v>1794452</v>
      </c>
      <c r="C17" s="19"/>
      <c r="D17" s="19">
        <v>12164294</v>
      </c>
      <c r="E17" s="19"/>
      <c r="F17" s="19">
        <v>20533466</v>
      </c>
      <c r="G17" s="20"/>
      <c r="H17" s="21">
        <v>32.776905893469319</v>
      </c>
      <c r="I17" s="22"/>
      <c r="J17" s="21">
        <v>44.969660075576911</v>
      </c>
      <c r="K17" s="22"/>
      <c r="L17" s="21">
        <v>6.2221443494779862</v>
      </c>
      <c r="M17" s="22"/>
      <c r="N17" s="23">
        <v>-6.8632391906305372</v>
      </c>
      <c r="P17" s="17"/>
      <c r="Q17" s="17"/>
      <c r="R17" s="17"/>
      <c r="S17" s="17"/>
      <c r="T17" s="17"/>
      <c r="U17" s="17"/>
    </row>
    <row r="18" spans="1:22" s="16" customFormat="1" ht="13.2">
      <c r="A18" s="290" t="s">
        <v>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2"/>
      <c r="P18" s="17"/>
      <c r="Q18" s="17"/>
      <c r="R18" s="17"/>
      <c r="S18" s="17"/>
      <c r="T18" s="17"/>
      <c r="U18" s="17"/>
      <c r="V18" s="17"/>
    </row>
    <row r="19" spans="1:22" s="16" customFormat="1" ht="13.2">
      <c r="A19" s="18">
        <v>2019</v>
      </c>
      <c r="B19" s="19">
        <v>1593723</v>
      </c>
      <c r="C19" s="19"/>
      <c r="D19" s="19">
        <v>9602860</v>
      </c>
      <c r="E19" s="19"/>
      <c r="F19" s="19">
        <v>16691020</v>
      </c>
      <c r="G19" s="20"/>
      <c r="H19" s="21">
        <v>17.313006340714395</v>
      </c>
      <c r="I19" s="22"/>
      <c r="J19" s="21">
        <v>1.1215888209680713</v>
      </c>
      <c r="K19" s="22"/>
      <c r="L19" s="21">
        <v>-4.0299881922125564</v>
      </c>
      <c r="M19" s="22"/>
      <c r="N19" s="23">
        <v>21.498348737996722</v>
      </c>
      <c r="O19" s="30"/>
      <c r="P19" s="17"/>
      <c r="Q19" s="17"/>
      <c r="R19" s="17"/>
      <c r="S19" s="17"/>
      <c r="T19" s="17"/>
      <c r="U19" s="17"/>
    </row>
    <row r="20" spans="1:22" s="16" customFormat="1" ht="13.2">
      <c r="A20" s="24">
        <v>2020</v>
      </c>
      <c r="B20" s="25">
        <v>1042196</v>
      </c>
      <c r="C20" s="25"/>
      <c r="D20" s="25">
        <v>6614286</v>
      </c>
      <c r="E20" s="25"/>
      <c r="F20" s="25">
        <v>15225313</v>
      </c>
      <c r="G20" s="26"/>
      <c r="H20" s="27">
        <v>-34.606201956048821</v>
      </c>
      <c r="I20" s="28"/>
      <c r="J20" s="27">
        <v>-31.121707491309877</v>
      </c>
      <c r="K20" s="28"/>
      <c r="L20" s="27">
        <v>-8.781410602827151</v>
      </c>
      <c r="M20" s="28"/>
      <c r="N20" s="29">
        <v>9.855633416816346</v>
      </c>
      <c r="P20" s="17"/>
      <c r="Q20" s="17"/>
      <c r="R20" s="17"/>
      <c r="S20" s="17"/>
      <c r="T20" s="17"/>
      <c r="U20" s="17"/>
    </row>
    <row r="21" spans="1:22">
      <c r="A21" s="18">
        <v>2021</v>
      </c>
      <c r="B21" s="19">
        <v>1394084</v>
      </c>
      <c r="C21" s="19"/>
      <c r="D21" s="19">
        <v>9994745</v>
      </c>
      <c r="E21" s="19"/>
      <c r="F21" s="19">
        <v>16765387</v>
      </c>
      <c r="G21" s="20"/>
      <c r="H21" s="21">
        <v>33.764090439802118</v>
      </c>
      <c r="I21" s="22"/>
      <c r="J21" s="21">
        <v>51.108449196179293</v>
      </c>
      <c r="K21" s="22"/>
      <c r="L21" s="21">
        <v>10.115220619766575</v>
      </c>
      <c r="M21" s="22"/>
      <c r="N21" s="23">
        <v>-9.5574616112723305</v>
      </c>
      <c r="P21" s="17"/>
      <c r="Q21" s="17"/>
      <c r="R21" s="17"/>
      <c r="S21" s="17"/>
      <c r="T21" s="17"/>
      <c r="U21" s="17"/>
      <c r="V21" s="17"/>
    </row>
    <row r="22" spans="1:22">
      <c r="A22" s="290" t="s">
        <v>101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2"/>
      <c r="O22" s="30"/>
      <c r="P22" s="17"/>
      <c r="Q22" s="17"/>
      <c r="R22" s="17"/>
      <c r="S22" s="17"/>
      <c r="T22" s="17"/>
      <c r="U22" s="17"/>
    </row>
    <row r="23" spans="1:22">
      <c r="A23" s="18">
        <v>2019</v>
      </c>
      <c r="B23" s="19">
        <v>331087</v>
      </c>
      <c r="C23" s="19"/>
      <c r="D23" s="19">
        <v>2679612</v>
      </c>
      <c r="E23" s="19"/>
      <c r="F23" s="19">
        <v>5247281</v>
      </c>
      <c r="G23" s="20"/>
      <c r="H23" s="21">
        <v>-44.796752034146991</v>
      </c>
      <c r="I23" s="22"/>
      <c r="J23" s="21">
        <v>-12.158643480621123</v>
      </c>
      <c r="K23" s="22"/>
      <c r="L23" s="21">
        <v>-9.9135460143385501</v>
      </c>
      <c r="M23" s="22"/>
      <c r="N23" s="23">
        <v>-21.311401382273814</v>
      </c>
      <c r="O23" s="30"/>
      <c r="P23" s="17"/>
      <c r="Q23" s="17"/>
      <c r="R23" s="17"/>
      <c r="S23" s="17"/>
      <c r="T23" s="17"/>
      <c r="U23" s="17"/>
    </row>
    <row r="24" spans="1:22">
      <c r="A24" s="24">
        <v>2020</v>
      </c>
      <c r="B24" s="25">
        <v>309283</v>
      </c>
      <c r="C24" s="25"/>
      <c r="D24" s="25">
        <v>1776638</v>
      </c>
      <c r="E24" s="25"/>
      <c r="F24" s="25">
        <v>4105370</v>
      </c>
      <c r="G24" s="26"/>
      <c r="H24" s="27">
        <v>-6.5855802251371927</v>
      </c>
      <c r="I24" s="28"/>
      <c r="J24" s="27">
        <v>-33.697938358239924</v>
      </c>
      <c r="K24" s="28"/>
      <c r="L24" s="27">
        <v>-21.761956335100024</v>
      </c>
      <c r="M24" s="28"/>
      <c r="N24" s="29">
        <v>0.49943784809549641</v>
      </c>
      <c r="O24" s="30"/>
      <c r="P24" s="17"/>
      <c r="Q24" s="17"/>
      <c r="R24" s="17"/>
      <c r="S24" s="17"/>
      <c r="T24" s="17"/>
      <c r="U24" s="17"/>
    </row>
    <row r="25" spans="1:22">
      <c r="A25" s="31">
        <v>2021</v>
      </c>
      <c r="B25" s="32">
        <v>400368</v>
      </c>
      <c r="C25" s="32"/>
      <c r="D25" s="32">
        <v>2169549</v>
      </c>
      <c r="E25" s="32"/>
      <c r="F25" s="32">
        <v>3768079</v>
      </c>
      <c r="G25" s="33"/>
      <c r="H25" s="34">
        <v>29.4503739293786</v>
      </c>
      <c r="I25" s="35"/>
      <c r="J25" s="34">
        <v>22.115422500250475</v>
      </c>
      <c r="K25" s="35"/>
      <c r="L25" s="34">
        <v>-8.2158489977760922</v>
      </c>
      <c r="M25" s="35"/>
      <c r="N25" s="36">
        <v>3.9155735279613424</v>
      </c>
      <c r="O25" s="30"/>
      <c r="P25" s="17"/>
      <c r="Q25" s="17"/>
      <c r="R25" s="17"/>
      <c r="S25" s="17"/>
      <c r="T25" s="17"/>
      <c r="U25" s="17"/>
    </row>
    <row r="26" spans="1:22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17"/>
      <c r="R26" s="17"/>
    </row>
    <row r="27" spans="1:22" ht="5.0999999999999996" customHeight="1">
      <c r="A27" s="223"/>
      <c r="B27" s="22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5"/>
      <c r="P27" s="17"/>
      <c r="R27" s="17"/>
    </row>
    <row r="28" spans="1:22">
      <c r="A28" s="145" t="s">
        <v>137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9"/>
    </row>
    <row r="29" spans="1:22" ht="12.75" customHeight="1">
      <c r="A29" s="219" t="s">
        <v>173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</row>
    <row r="30" spans="1:22" ht="5.0999999999999996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9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3" spans="2:6">
      <c r="B33" s="43"/>
      <c r="C33" s="43"/>
      <c r="D33" s="43"/>
      <c r="E33" s="43"/>
      <c r="F33" s="43"/>
    </row>
    <row r="34" spans="2:6">
      <c r="B34" s="43"/>
      <c r="C34" s="43"/>
      <c r="D34" s="43"/>
      <c r="E34" s="43"/>
      <c r="F34" s="43"/>
    </row>
    <row r="35" spans="2:6">
      <c r="B35" s="43"/>
      <c r="C35" s="43"/>
      <c r="D35" s="43"/>
      <c r="E35" s="43"/>
      <c r="F35" s="43"/>
    </row>
    <row r="36" spans="2:6">
      <c r="B36" s="43"/>
      <c r="C36" s="43"/>
      <c r="D36" s="43"/>
      <c r="E36" s="43"/>
      <c r="F36" s="43"/>
    </row>
  </sheetData>
  <mergeCells count="10">
    <mergeCell ref="A3:N4"/>
    <mergeCell ref="A6:N6"/>
    <mergeCell ref="A7:N7"/>
    <mergeCell ref="L10:N10"/>
    <mergeCell ref="A22:N22"/>
    <mergeCell ref="A12:A13"/>
    <mergeCell ref="H12:N12"/>
    <mergeCell ref="A14:N14"/>
    <mergeCell ref="B12:F12"/>
    <mergeCell ref="A18:N18"/>
  </mergeCells>
  <phoneticPr fontId="0" type="noConversion"/>
  <hyperlinks>
    <hyperlink ref="L10:N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4" width="11.44140625" style="68"/>
    <col min="5" max="5" width="3.109375" style="68" customWidth="1"/>
    <col min="6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196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339" t="str">
        <f>'a18'!A8</f>
        <v>Acumulado año corrido a julio 2021</v>
      </c>
      <c r="B8" s="340"/>
      <c r="C8" s="340"/>
      <c r="D8" s="340"/>
      <c r="E8" s="340"/>
      <c r="F8" s="340"/>
      <c r="G8" s="340"/>
      <c r="H8" s="340"/>
      <c r="I8" s="341"/>
    </row>
    <row r="9" spans="1:12" s="3" customFormat="1" ht="7.5" customHeight="1">
      <c r="A9" s="220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42" t="s">
        <v>33</v>
      </c>
      <c r="H11" s="342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27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4659</v>
      </c>
      <c r="C14" s="76">
        <v>244</v>
      </c>
      <c r="D14" s="76">
        <v>4415</v>
      </c>
      <c r="E14" s="76"/>
      <c r="F14" s="76">
        <v>10320</v>
      </c>
      <c r="G14" s="76">
        <v>2725</v>
      </c>
      <c r="H14" s="77">
        <v>7595</v>
      </c>
    </row>
    <row r="15" spans="1:12">
      <c r="A15" s="114" t="s">
        <v>36</v>
      </c>
      <c r="B15" s="79">
        <v>7284</v>
      </c>
      <c r="C15" s="79">
        <v>1454</v>
      </c>
      <c r="D15" s="79">
        <v>5830</v>
      </c>
      <c r="E15" s="79"/>
      <c r="F15" s="79">
        <v>2663</v>
      </c>
      <c r="G15" s="79">
        <v>580</v>
      </c>
      <c r="H15" s="80">
        <v>2083</v>
      </c>
    </row>
    <row r="16" spans="1:12">
      <c r="A16" s="112" t="s">
        <v>89</v>
      </c>
      <c r="B16" s="76">
        <v>11948</v>
      </c>
      <c r="C16" s="76">
        <v>1033</v>
      </c>
      <c r="D16" s="76">
        <v>10915</v>
      </c>
      <c r="E16" s="76"/>
      <c r="F16" s="76">
        <v>8238</v>
      </c>
      <c r="G16" s="76">
        <v>917</v>
      </c>
      <c r="H16" s="77">
        <v>7321</v>
      </c>
    </row>
    <row r="17" spans="1:8">
      <c r="A17" s="114" t="s">
        <v>37</v>
      </c>
      <c r="B17" s="79">
        <v>3222</v>
      </c>
      <c r="C17" s="79">
        <v>66</v>
      </c>
      <c r="D17" s="79">
        <v>3156</v>
      </c>
      <c r="E17" s="79"/>
      <c r="F17" s="79">
        <v>1368</v>
      </c>
      <c r="G17" s="79">
        <v>357</v>
      </c>
      <c r="H17" s="80">
        <v>1011</v>
      </c>
    </row>
    <row r="18" spans="1:8">
      <c r="A18" s="112" t="s">
        <v>38</v>
      </c>
      <c r="B18" s="76">
        <v>693</v>
      </c>
      <c r="C18" s="76">
        <v>144</v>
      </c>
      <c r="D18" s="76">
        <v>549</v>
      </c>
      <c r="E18" s="76"/>
      <c r="F18" s="76">
        <v>2133</v>
      </c>
      <c r="G18" s="76">
        <v>915</v>
      </c>
      <c r="H18" s="77">
        <v>1218</v>
      </c>
    </row>
    <row r="19" spans="1:8">
      <c r="A19" s="114" t="s">
        <v>39</v>
      </c>
      <c r="B19" s="79">
        <v>1208</v>
      </c>
      <c r="C19" s="79">
        <v>54</v>
      </c>
      <c r="D19" s="79">
        <v>1154</v>
      </c>
      <c r="E19" s="79"/>
      <c r="F19" s="79">
        <v>906</v>
      </c>
      <c r="G19" s="79">
        <v>424</v>
      </c>
      <c r="H19" s="80">
        <v>482</v>
      </c>
    </row>
    <row r="20" spans="1:8">
      <c r="A20" s="112" t="s">
        <v>40</v>
      </c>
      <c r="B20" s="76">
        <v>0</v>
      </c>
      <c r="C20" s="76">
        <v>0</v>
      </c>
      <c r="D20" s="76">
        <v>0</v>
      </c>
      <c r="E20" s="76"/>
      <c r="F20" s="76">
        <v>205</v>
      </c>
      <c r="G20" s="76">
        <v>205</v>
      </c>
      <c r="H20" s="77">
        <v>0</v>
      </c>
    </row>
    <row r="21" spans="1:8">
      <c r="A21" s="114" t="s">
        <v>41</v>
      </c>
      <c r="B21" s="79">
        <v>2072</v>
      </c>
      <c r="C21" s="79">
        <v>1000</v>
      </c>
      <c r="D21" s="79">
        <v>1072</v>
      </c>
      <c r="E21" s="79"/>
      <c r="F21" s="79">
        <v>1398</v>
      </c>
      <c r="G21" s="79">
        <v>694</v>
      </c>
      <c r="H21" s="80">
        <v>704</v>
      </c>
    </row>
    <row r="22" spans="1:8">
      <c r="A22" s="112" t="s">
        <v>43</v>
      </c>
      <c r="B22" s="76">
        <v>235</v>
      </c>
      <c r="C22" s="76">
        <v>235</v>
      </c>
      <c r="D22" s="76">
        <v>0</v>
      </c>
      <c r="E22" s="76"/>
      <c r="F22" s="76">
        <v>270</v>
      </c>
      <c r="G22" s="76">
        <v>168</v>
      </c>
      <c r="H22" s="77">
        <v>102</v>
      </c>
    </row>
    <row r="23" spans="1:8">
      <c r="A23" s="114" t="s">
        <v>44</v>
      </c>
      <c r="B23" s="79">
        <v>280</v>
      </c>
      <c r="C23" s="79">
        <v>280</v>
      </c>
      <c r="D23" s="79">
        <v>0</v>
      </c>
      <c r="E23" s="79"/>
      <c r="F23" s="79">
        <v>595</v>
      </c>
      <c r="G23" s="79">
        <v>429</v>
      </c>
      <c r="H23" s="80">
        <v>166</v>
      </c>
    </row>
    <row r="24" spans="1:8">
      <c r="A24" s="112" t="s">
        <v>45</v>
      </c>
      <c r="B24" s="76">
        <v>746</v>
      </c>
      <c r="C24" s="76">
        <v>33</v>
      </c>
      <c r="D24" s="76">
        <v>713</v>
      </c>
      <c r="E24" s="76"/>
      <c r="F24" s="76">
        <v>4767</v>
      </c>
      <c r="G24" s="76">
        <v>2190</v>
      </c>
      <c r="H24" s="77">
        <v>2577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186</v>
      </c>
      <c r="G25" s="79">
        <v>149</v>
      </c>
      <c r="H25" s="80">
        <v>37</v>
      </c>
    </row>
    <row r="26" spans="1:8">
      <c r="A26" s="112" t="s">
        <v>47</v>
      </c>
      <c r="B26" s="76">
        <v>1699</v>
      </c>
      <c r="C26" s="76">
        <v>601</v>
      </c>
      <c r="D26" s="76">
        <v>1098</v>
      </c>
      <c r="E26" s="76"/>
      <c r="F26" s="76">
        <v>1354</v>
      </c>
      <c r="G26" s="76">
        <v>961</v>
      </c>
      <c r="H26" s="77">
        <v>393</v>
      </c>
    </row>
    <row r="27" spans="1:8">
      <c r="A27" s="114" t="s">
        <v>48</v>
      </c>
      <c r="B27" s="79">
        <v>85</v>
      </c>
      <c r="C27" s="79">
        <v>85</v>
      </c>
      <c r="D27" s="79">
        <v>0</v>
      </c>
      <c r="E27" s="79"/>
      <c r="F27" s="79">
        <v>94</v>
      </c>
      <c r="G27" s="79">
        <v>78</v>
      </c>
      <c r="H27" s="80">
        <v>16</v>
      </c>
    </row>
    <row r="28" spans="1:8">
      <c r="A28" s="112" t="s">
        <v>49</v>
      </c>
      <c r="B28" s="76">
        <v>1715</v>
      </c>
      <c r="C28" s="76">
        <v>31</v>
      </c>
      <c r="D28" s="76">
        <v>1684</v>
      </c>
      <c r="E28" s="76"/>
      <c r="F28" s="76">
        <v>940</v>
      </c>
      <c r="G28" s="76">
        <v>205</v>
      </c>
      <c r="H28" s="77">
        <v>735</v>
      </c>
    </row>
    <row r="29" spans="1:8">
      <c r="A29" s="114" t="s">
        <v>50</v>
      </c>
      <c r="B29" s="79">
        <v>842</v>
      </c>
      <c r="C29" s="79">
        <v>162</v>
      </c>
      <c r="D29" s="79">
        <v>680</v>
      </c>
      <c r="E29" s="79"/>
      <c r="F29" s="79">
        <v>1119</v>
      </c>
      <c r="G29" s="79">
        <v>875</v>
      </c>
      <c r="H29" s="80">
        <v>244</v>
      </c>
    </row>
    <row r="30" spans="1:8">
      <c r="A30" s="112" t="s">
        <v>51</v>
      </c>
      <c r="B30" s="76">
        <v>688</v>
      </c>
      <c r="C30" s="76">
        <v>8</v>
      </c>
      <c r="D30" s="76">
        <v>680</v>
      </c>
      <c r="E30" s="76"/>
      <c r="F30" s="76">
        <v>1683</v>
      </c>
      <c r="G30" s="76">
        <v>436</v>
      </c>
      <c r="H30" s="77">
        <v>1247</v>
      </c>
    </row>
    <row r="31" spans="1:8">
      <c r="A31" s="114" t="s">
        <v>58</v>
      </c>
      <c r="B31" s="79">
        <v>2678</v>
      </c>
      <c r="C31" s="79">
        <v>1223</v>
      </c>
      <c r="D31" s="79">
        <v>1455</v>
      </c>
      <c r="E31" s="79"/>
      <c r="F31" s="79">
        <v>1430</v>
      </c>
      <c r="G31" s="79">
        <v>732</v>
      </c>
      <c r="H31" s="80">
        <v>698</v>
      </c>
    </row>
    <row r="32" spans="1:8">
      <c r="A32" s="112" t="s">
        <v>52</v>
      </c>
      <c r="B32" s="76">
        <v>348</v>
      </c>
      <c r="C32" s="76">
        <v>18</v>
      </c>
      <c r="D32" s="76">
        <v>330</v>
      </c>
      <c r="E32" s="76"/>
      <c r="F32" s="76">
        <v>1233</v>
      </c>
      <c r="G32" s="76">
        <v>362</v>
      </c>
      <c r="H32" s="77">
        <v>871</v>
      </c>
    </row>
    <row r="33" spans="1:8">
      <c r="A33" s="114" t="s">
        <v>53</v>
      </c>
      <c r="B33" s="79">
        <v>2237</v>
      </c>
      <c r="C33" s="79">
        <v>445</v>
      </c>
      <c r="D33" s="79">
        <v>1792</v>
      </c>
      <c r="E33" s="79"/>
      <c r="F33" s="79">
        <v>2732</v>
      </c>
      <c r="G33" s="79">
        <v>1090</v>
      </c>
      <c r="H33" s="80">
        <v>1642</v>
      </c>
    </row>
    <row r="34" spans="1:8">
      <c r="A34" s="112" t="s">
        <v>56</v>
      </c>
      <c r="B34" s="76">
        <v>2243</v>
      </c>
      <c r="C34" s="76">
        <v>329</v>
      </c>
      <c r="D34" s="76">
        <v>1914</v>
      </c>
      <c r="E34" s="76"/>
      <c r="F34" s="76">
        <v>2709</v>
      </c>
      <c r="G34" s="76">
        <v>511</v>
      </c>
      <c r="H34" s="77">
        <v>2198</v>
      </c>
    </row>
    <row r="35" spans="1:8">
      <c r="A35" s="114" t="s">
        <v>54</v>
      </c>
      <c r="B35" s="79">
        <v>302</v>
      </c>
      <c r="C35" s="79">
        <v>214</v>
      </c>
      <c r="D35" s="79">
        <v>88</v>
      </c>
      <c r="E35" s="79"/>
      <c r="F35" s="79">
        <v>321</v>
      </c>
      <c r="G35" s="79">
        <v>182</v>
      </c>
      <c r="H35" s="80">
        <v>139</v>
      </c>
    </row>
    <row r="36" spans="1:8">
      <c r="A36" s="112" t="s">
        <v>55</v>
      </c>
      <c r="B36" s="76">
        <v>3458</v>
      </c>
      <c r="C36" s="76">
        <v>576</v>
      </c>
      <c r="D36" s="76">
        <v>2882</v>
      </c>
      <c r="E36" s="76"/>
      <c r="F36" s="76">
        <v>1624</v>
      </c>
      <c r="G36" s="76">
        <v>627</v>
      </c>
      <c r="H36" s="77">
        <v>997</v>
      </c>
    </row>
    <row r="37" spans="1:8">
      <c r="A37" s="114" t="s">
        <v>66</v>
      </c>
      <c r="B37" s="79">
        <v>5540</v>
      </c>
      <c r="C37" s="79">
        <v>1214</v>
      </c>
      <c r="D37" s="79">
        <v>4326</v>
      </c>
      <c r="E37" s="79"/>
      <c r="F37" s="79">
        <v>4692</v>
      </c>
      <c r="G37" s="79">
        <v>1881</v>
      </c>
      <c r="H37" s="80">
        <v>2811</v>
      </c>
    </row>
    <row r="38" spans="1:8">
      <c r="A38" s="112" t="s">
        <v>35</v>
      </c>
      <c r="B38" s="76">
        <v>0</v>
      </c>
      <c r="C38" s="76">
        <v>0</v>
      </c>
      <c r="D38" s="76">
        <v>0</v>
      </c>
      <c r="E38" s="76"/>
      <c r="F38" s="76">
        <v>55</v>
      </c>
      <c r="G38" s="76">
        <v>37</v>
      </c>
      <c r="H38" s="77">
        <v>18</v>
      </c>
    </row>
    <row r="39" spans="1:8">
      <c r="A39" s="114" t="s">
        <v>42</v>
      </c>
      <c r="B39" s="79">
        <v>1</v>
      </c>
      <c r="C39" s="79">
        <v>1</v>
      </c>
      <c r="D39" s="79">
        <v>0</v>
      </c>
      <c r="E39" s="79"/>
      <c r="F39" s="79">
        <v>374</v>
      </c>
      <c r="G39" s="79">
        <v>319</v>
      </c>
      <c r="H39" s="80">
        <v>55</v>
      </c>
    </row>
    <row r="40" spans="1:8">
      <c r="A40" s="112" t="s">
        <v>90</v>
      </c>
      <c r="B40" s="76">
        <v>909</v>
      </c>
      <c r="C40" s="76">
        <v>909</v>
      </c>
      <c r="D40" s="76">
        <v>0</v>
      </c>
      <c r="E40" s="76"/>
      <c r="F40" s="76">
        <v>82</v>
      </c>
      <c r="G40" s="76">
        <v>43</v>
      </c>
      <c r="H40" s="77">
        <v>39</v>
      </c>
    </row>
    <row r="41" spans="1:8">
      <c r="A41" s="114" t="s">
        <v>91</v>
      </c>
      <c r="B41" s="79">
        <v>0</v>
      </c>
      <c r="C41" s="79">
        <v>0</v>
      </c>
      <c r="D41" s="79">
        <v>0</v>
      </c>
      <c r="E41" s="79"/>
      <c r="F41" s="79">
        <v>31</v>
      </c>
      <c r="G41" s="79">
        <v>11</v>
      </c>
      <c r="H41" s="80">
        <v>20</v>
      </c>
    </row>
    <row r="42" spans="1:8">
      <c r="A42" s="112" t="s">
        <v>92</v>
      </c>
      <c r="B42" s="76">
        <v>102</v>
      </c>
      <c r="C42" s="76">
        <v>0</v>
      </c>
      <c r="D42" s="76">
        <v>102</v>
      </c>
      <c r="E42" s="76"/>
      <c r="F42" s="76">
        <v>71</v>
      </c>
      <c r="G42" s="76">
        <v>44</v>
      </c>
      <c r="H42" s="77">
        <v>27</v>
      </c>
    </row>
    <row r="43" spans="1:8">
      <c r="A43" s="114" t="s">
        <v>93</v>
      </c>
      <c r="B43" s="79">
        <v>0</v>
      </c>
      <c r="C43" s="79">
        <v>0</v>
      </c>
      <c r="D43" s="79">
        <v>0</v>
      </c>
      <c r="E43" s="79"/>
      <c r="F43" s="79">
        <v>55</v>
      </c>
      <c r="G43" s="79">
        <v>55</v>
      </c>
      <c r="H43" s="80">
        <v>0</v>
      </c>
    </row>
    <row r="44" spans="1:8">
      <c r="A44" s="112" t="s">
        <v>94</v>
      </c>
      <c r="B44" s="76">
        <v>0</v>
      </c>
      <c r="C44" s="76">
        <v>0</v>
      </c>
      <c r="D44" s="76">
        <v>0</v>
      </c>
      <c r="E44" s="76"/>
      <c r="F44" s="76">
        <v>44</v>
      </c>
      <c r="G44" s="76">
        <v>35</v>
      </c>
      <c r="H44" s="77">
        <v>9</v>
      </c>
    </row>
    <row r="45" spans="1:8">
      <c r="A45" s="114" t="s">
        <v>95</v>
      </c>
      <c r="B45" s="79">
        <v>0</v>
      </c>
      <c r="C45" s="79">
        <v>0</v>
      </c>
      <c r="D45" s="79">
        <v>0</v>
      </c>
      <c r="E45" s="79"/>
      <c r="F45" s="79">
        <v>28</v>
      </c>
      <c r="G45" s="79">
        <v>19</v>
      </c>
      <c r="H45" s="80">
        <v>9</v>
      </c>
    </row>
    <row r="46" spans="1:8">
      <c r="A46" s="112" t="s">
        <v>96</v>
      </c>
      <c r="B46" s="76">
        <v>0</v>
      </c>
      <c r="C46" s="76">
        <v>0</v>
      </c>
      <c r="D46" s="76">
        <v>0</v>
      </c>
      <c r="E46" s="76"/>
      <c r="F46" s="76">
        <v>11</v>
      </c>
      <c r="G46" s="76">
        <v>3</v>
      </c>
      <c r="H46" s="77">
        <v>8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55194</v>
      </c>
      <c r="C48" s="85">
        <v>10359</v>
      </c>
      <c r="D48" s="85">
        <v>44835</v>
      </c>
      <c r="E48" s="85"/>
      <c r="F48" s="85">
        <v>53731</v>
      </c>
      <c r="G48" s="85">
        <v>18259</v>
      </c>
      <c r="H48" s="86">
        <v>35472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4" width="11.44140625" style="68"/>
    <col min="5" max="5" width="3.33203125" style="68" customWidth="1"/>
    <col min="6" max="6" width="12.33203125" style="68" bestFit="1" customWidth="1"/>
    <col min="7" max="8" width="11.44140625" style="68"/>
    <col min="9" max="9" width="10.88671875" style="68" customWidth="1"/>
    <col min="10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197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38" t="s">
        <v>3</v>
      </c>
      <c r="H11" s="338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63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544473</v>
      </c>
      <c r="C14" s="76">
        <v>13478</v>
      </c>
      <c r="D14" s="76">
        <v>530995</v>
      </c>
      <c r="E14" s="76"/>
      <c r="F14" s="76">
        <v>2127001</v>
      </c>
      <c r="G14" s="76">
        <v>687977</v>
      </c>
      <c r="H14" s="77">
        <v>1439024</v>
      </c>
    </row>
    <row r="15" spans="1:12">
      <c r="A15" s="78" t="s">
        <v>36</v>
      </c>
      <c r="B15" s="79">
        <v>576900</v>
      </c>
      <c r="C15" s="79">
        <v>120918</v>
      </c>
      <c r="D15" s="79">
        <v>455982</v>
      </c>
      <c r="E15" s="79"/>
      <c r="F15" s="79">
        <v>523228</v>
      </c>
      <c r="G15" s="79">
        <v>128343</v>
      </c>
      <c r="H15" s="80">
        <v>394885</v>
      </c>
    </row>
    <row r="16" spans="1:12">
      <c r="A16" s="75" t="s">
        <v>89</v>
      </c>
      <c r="B16" s="76">
        <v>1228752</v>
      </c>
      <c r="C16" s="76">
        <v>160624</v>
      </c>
      <c r="D16" s="76">
        <v>1068128</v>
      </c>
      <c r="E16" s="76"/>
      <c r="F16" s="76">
        <v>1439839</v>
      </c>
      <c r="G16" s="76">
        <v>188663</v>
      </c>
      <c r="H16" s="77">
        <v>1251176</v>
      </c>
    </row>
    <row r="17" spans="1:8">
      <c r="A17" s="78" t="s">
        <v>37</v>
      </c>
      <c r="B17" s="79">
        <v>450791</v>
      </c>
      <c r="C17" s="79">
        <v>96044</v>
      </c>
      <c r="D17" s="79">
        <v>354747</v>
      </c>
      <c r="E17" s="79"/>
      <c r="F17" s="79">
        <v>319962</v>
      </c>
      <c r="G17" s="79">
        <v>66050</v>
      </c>
      <c r="H17" s="80">
        <v>253912</v>
      </c>
    </row>
    <row r="18" spans="1:8">
      <c r="A18" s="75" t="s">
        <v>38</v>
      </c>
      <c r="B18" s="76">
        <v>65588</v>
      </c>
      <c r="C18" s="76">
        <v>15860</v>
      </c>
      <c r="D18" s="76">
        <v>49728</v>
      </c>
      <c r="E18" s="76"/>
      <c r="F18" s="76">
        <v>433922</v>
      </c>
      <c r="G18" s="76">
        <v>230928</v>
      </c>
      <c r="H18" s="77">
        <v>202994</v>
      </c>
    </row>
    <row r="19" spans="1:8">
      <c r="A19" s="78" t="s">
        <v>39</v>
      </c>
      <c r="B19" s="79">
        <v>135023</v>
      </c>
      <c r="C19" s="79">
        <v>6647</v>
      </c>
      <c r="D19" s="79">
        <v>128376</v>
      </c>
      <c r="E19" s="79"/>
      <c r="F19" s="79">
        <v>259731</v>
      </c>
      <c r="G19" s="79">
        <v>106215</v>
      </c>
      <c r="H19" s="80">
        <v>153516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66328</v>
      </c>
      <c r="G20" s="76">
        <v>58299</v>
      </c>
      <c r="H20" s="77">
        <v>8029</v>
      </c>
    </row>
    <row r="21" spans="1:8">
      <c r="A21" s="78" t="s">
        <v>41</v>
      </c>
      <c r="B21" s="79">
        <v>206231</v>
      </c>
      <c r="C21" s="79">
        <v>122007</v>
      </c>
      <c r="D21" s="79">
        <v>84224</v>
      </c>
      <c r="E21" s="79"/>
      <c r="F21" s="79">
        <v>240466</v>
      </c>
      <c r="G21" s="79">
        <v>146374</v>
      </c>
      <c r="H21" s="80">
        <v>94092</v>
      </c>
    </row>
    <row r="22" spans="1:8">
      <c r="A22" s="75" t="s">
        <v>43</v>
      </c>
      <c r="B22" s="76">
        <v>34887</v>
      </c>
      <c r="C22" s="76">
        <v>19996</v>
      </c>
      <c r="D22" s="76">
        <v>14891</v>
      </c>
      <c r="E22" s="76"/>
      <c r="F22" s="76">
        <v>65251</v>
      </c>
      <c r="G22" s="76">
        <v>47971</v>
      </c>
      <c r="H22" s="77">
        <v>17280</v>
      </c>
    </row>
    <row r="23" spans="1:8">
      <c r="A23" s="78" t="s">
        <v>44</v>
      </c>
      <c r="B23" s="79">
        <v>34331</v>
      </c>
      <c r="C23" s="79">
        <v>25067</v>
      </c>
      <c r="D23" s="79">
        <v>9264</v>
      </c>
      <c r="E23" s="79"/>
      <c r="F23" s="79">
        <v>121633</v>
      </c>
      <c r="G23" s="79">
        <v>87524</v>
      </c>
      <c r="H23" s="80">
        <v>34109</v>
      </c>
    </row>
    <row r="24" spans="1:8">
      <c r="A24" s="75" t="s">
        <v>45</v>
      </c>
      <c r="B24" s="76">
        <v>282363</v>
      </c>
      <c r="C24" s="76">
        <v>9936</v>
      </c>
      <c r="D24" s="76">
        <v>272427</v>
      </c>
      <c r="E24" s="76"/>
      <c r="F24" s="76">
        <v>992275</v>
      </c>
      <c r="G24" s="76">
        <v>579085</v>
      </c>
      <c r="H24" s="77">
        <v>413190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31081</v>
      </c>
      <c r="G25" s="79">
        <v>22886</v>
      </c>
      <c r="H25" s="80">
        <v>8195</v>
      </c>
    </row>
    <row r="26" spans="1:8">
      <c r="A26" s="75" t="s">
        <v>47</v>
      </c>
      <c r="B26" s="76">
        <v>155665</v>
      </c>
      <c r="C26" s="76">
        <v>44301</v>
      </c>
      <c r="D26" s="76">
        <v>111364</v>
      </c>
      <c r="E26" s="76"/>
      <c r="F26" s="76">
        <v>273259</v>
      </c>
      <c r="G26" s="76">
        <v>195806</v>
      </c>
      <c r="H26" s="77">
        <v>77453</v>
      </c>
    </row>
    <row r="27" spans="1:8">
      <c r="A27" s="78" t="s">
        <v>48</v>
      </c>
      <c r="B27" s="79">
        <v>68624</v>
      </c>
      <c r="C27" s="79">
        <v>25752</v>
      </c>
      <c r="D27" s="79">
        <v>42872</v>
      </c>
      <c r="E27" s="79"/>
      <c r="F27" s="79">
        <v>17057</v>
      </c>
      <c r="G27" s="79">
        <v>14385</v>
      </c>
      <c r="H27" s="80">
        <v>2672</v>
      </c>
    </row>
    <row r="28" spans="1:8">
      <c r="A28" s="75" t="s">
        <v>49</v>
      </c>
      <c r="B28" s="76">
        <v>144446</v>
      </c>
      <c r="C28" s="76">
        <v>2668</v>
      </c>
      <c r="D28" s="76">
        <v>141778</v>
      </c>
      <c r="E28" s="76"/>
      <c r="F28" s="76">
        <v>111868</v>
      </c>
      <c r="G28" s="76">
        <v>40643</v>
      </c>
      <c r="H28" s="77">
        <v>71225</v>
      </c>
    </row>
    <row r="29" spans="1:8">
      <c r="A29" s="78" t="s">
        <v>50</v>
      </c>
      <c r="B29" s="79">
        <v>183299</v>
      </c>
      <c r="C29" s="79">
        <v>18980</v>
      </c>
      <c r="D29" s="79">
        <v>164319</v>
      </c>
      <c r="E29" s="79"/>
      <c r="F29" s="79">
        <v>229540</v>
      </c>
      <c r="G29" s="79">
        <v>169926</v>
      </c>
      <c r="H29" s="80">
        <v>59614</v>
      </c>
    </row>
    <row r="30" spans="1:8">
      <c r="A30" s="75" t="s">
        <v>51</v>
      </c>
      <c r="B30" s="76">
        <v>55220</v>
      </c>
      <c r="C30" s="76">
        <v>3109</v>
      </c>
      <c r="D30" s="76">
        <v>52111</v>
      </c>
      <c r="E30" s="76"/>
      <c r="F30" s="76">
        <v>259740</v>
      </c>
      <c r="G30" s="76">
        <v>117381</v>
      </c>
      <c r="H30" s="77">
        <v>142359</v>
      </c>
    </row>
    <row r="31" spans="1:8">
      <c r="A31" s="78" t="s">
        <v>58</v>
      </c>
      <c r="B31" s="79">
        <v>224341</v>
      </c>
      <c r="C31" s="79">
        <v>113942</v>
      </c>
      <c r="D31" s="79">
        <v>110399</v>
      </c>
      <c r="E31" s="79"/>
      <c r="F31" s="79">
        <v>299603</v>
      </c>
      <c r="G31" s="79">
        <v>189644</v>
      </c>
      <c r="H31" s="80">
        <v>109959</v>
      </c>
    </row>
    <row r="32" spans="1:8">
      <c r="A32" s="75" t="s">
        <v>52</v>
      </c>
      <c r="B32" s="76">
        <v>85127</v>
      </c>
      <c r="C32" s="76">
        <v>1490</v>
      </c>
      <c r="D32" s="76">
        <v>83637</v>
      </c>
      <c r="E32" s="76"/>
      <c r="F32" s="76">
        <v>302266</v>
      </c>
      <c r="G32" s="76">
        <v>142749</v>
      </c>
      <c r="H32" s="77">
        <v>159517</v>
      </c>
    </row>
    <row r="33" spans="1:8">
      <c r="A33" s="78" t="s">
        <v>53</v>
      </c>
      <c r="B33" s="79">
        <v>204541</v>
      </c>
      <c r="C33" s="79">
        <v>30489</v>
      </c>
      <c r="D33" s="79">
        <v>174052</v>
      </c>
      <c r="E33" s="79"/>
      <c r="F33" s="79">
        <v>529588</v>
      </c>
      <c r="G33" s="79">
        <v>275460</v>
      </c>
      <c r="H33" s="80">
        <v>254128</v>
      </c>
    </row>
    <row r="34" spans="1:8">
      <c r="A34" s="75" t="s">
        <v>56</v>
      </c>
      <c r="B34" s="76">
        <v>189445</v>
      </c>
      <c r="C34" s="76">
        <v>20397</v>
      </c>
      <c r="D34" s="76">
        <v>169048</v>
      </c>
      <c r="E34" s="76"/>
      <c r="F34" s="76">
        <v>453267</v>
      </c>
      <c r="G34" s="76">
        <v>132432</v>
      </c>
      <c r="H34" s="77">
        <v>320835</v>
      </c>
    </row>
    <row r="35" spans="1:8">
      <c r="A35" s="78" t="s">
        <v>54</v>
      </c>
      <c r="B35" s="79">
        <v>28530</v>
      </c>
      <c r="C35" s="79">
        <v>20503</v>
      </c>
      <c r="D35" s="79">
        <v>8027</v>
      </c>
      <c r="E35" s="79"/>
      <c r="F35" s="79">
        <v>61489</v>
      </c>
      <c r="G35" s="79">
        <v>41395</v>
      </c>
      <c r="H35" s="80">
        <v>20094</v>
      </c>
    </row>
    <row r="36" spans="1:8">
      <c r="A36" s="75" t="s">
        <v>55</v>
      </c>
      <c r="B36" s="76">
        <v>449997</v>
      </c>
      <c r="C36" s="76">
        <v>57629</v>
      </c>
      <c r="D36" s="76">
        <v>392368</v>
      </c>
      <c r="E36" s="76"/>
      <c r="F36" s="76">
        <v>281655</v>
      </c>
      <c r="G36" s="76">
        <v>134358</v>
      </c>
      <c r="H36" s="77">
        <v>147297</v>
      </c>
    </row>
    <row r="37" spans="1:8">
      <c r="A37" s="78" t="s">
        <v>66</v>
      </c>
      <c r="B37" s="79">
        <v>829848</v>
      </c>
      <c r="C37" s="79">
        <v>254467</v>
      </c>
      <c r="D37" s="79">
        <v>575381</v>
      </c>
      <c r="E37" s="79"/>
      <c r="F37" s="79">
        <v>896797</v>
      </c>
      <c r="G37" s="79">
        <v>412365</v>
      </c>
      <c r="H37" s="80">
        <v>484432</v>
      </c>
    </row>
    <row r="38" spans="1:8">
      <c r="A38" s="75" t="s">
        <v>35</v>
      </c>
      <c r="B38" s="76">
        <v>192</v>
      </c>
      <c r="C38" s="76">
        <v>192</v>
      </c>
      <c r="D38" s="76">
        <v>0</v>
      </c>
      <c r="E38" s="76"/>
      <c r="F38" s="76">
        <v>8485</v>
      </c>
      <c r="G38" s="76">
        <v>6392</v>
      </c>
      <c r="H38" s="77">
        <v>2093</v>
      </c>
    </row>
    <row r="39" spans="1:8">
      <c r="A39" s="78" t="s">
        <v>42</v>
      </c>
      <c r="B39" s="79">
        <v>270</v>
      </c>
      <c r="C39" s="79">
        <v>270</v>
      </c>
      <c r="D39" s="79">
        <v>0</v>
      </c>
      <c r="E39" s="79"/>
      <c r="F39" s="79">
        <v>72041</v>
      </c>
      <c r="G39" s="79">
        <v>65347</v>
      </c>
      <c r="H39" s="80">
        <v>6694</v>
      </c>
    </row>
    <row r="40" spans="1:8">
      <c r="A40" s="75" t="s">
        <v>90</v>
      </c>
      <c r="B40" s="76">
        <v>74531</v>
      </c>
      <c r="C40" s="76">
        <v>74531</v>
      </c>
      <c r="D40" s="76">
        <v>0</v>
      </c>
      <c r="E40" s="76"/>
      <c r="F40" s="76">
        <v>18700</v>
      </c>
      <c r="G40" s="76">
        <v>11861</v>
      </c>
      <c r="H40" s="77">
        <v>6839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4473</v>
      </c>
      <c r="G41" s="79">
        <v>2128</v>
      </c>
      <c r="H41" s="80">
        <v>2345</v>
      </c>
    </row>
    <row r="42" spans="1:8">
      <c r="A42" s="75" t="s">
        <v>92</v>
      </c>
      <c r="B42" s="76">
        <v>7014</v>
      </c>
      <c r="C42" s="76">
        <v>0</v>
      </c>
      <c r="D42" s="76">
        <v>7014</v>
      </c>
      <c r="E42" s="76"/>
      <c r="F42" s="76">
        <v>14623</v>
      </c>
      <c r="G42" s="76">
        <v>12452</v>
      </c>
      <c r="H42" s="77">
        <v>2171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10918</v>
      </c>
      <c r="G43" s="79">
        <v>10918</v>
      </c>
      <c r="H43" s="80">
        <v>0</v>
      </c>
    </row>
    <row r="44" spans="1:8">
      <c r="A44" s="75" t="s">
        <v>94</v>
      </c>
      <c r="B44" s="76">
        <v>11473</v>
      </c>
      <c r="C44" s="76">
        <v>5481</v>
      </c>
      <c r="D44" s="76">
        <v>5992</v>
      </c>
      <c r="E44" s="76"/>
      <c r="F44" s="76">
        <v>13659</v>
      </c>
      <c r="G44" s="76">
        <v>11534</v>
      </c>
      <c r="H44" s="77">
        <v>2125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3758</v>
      </c>
      <c r="G45" s="79">
        <v>3181</v>
      </c>
      <c r="H45" s="80">
        <v>577</v>
      </c>
    </row>
    <row r="46" spans="1:8">
      <c r="A46" s="75" t="s">
        <v>96</v>
      </c>
      <c r="B46" s="76">
        <v>8615</v>
      </c>
      <c r="C46" s="76">
        <v>8615</v>
      </c>
      <c r="D46" s="76">
        <v>0</v>
      </c>
      <c r="E46" s="76"/>
      <c r="F46" s="76">
        <v>1367</v>
      </c>
      <c r="G46" s="76">
        <v>579</v>
      </c>
      <c r="H46" s="77">
        <v>788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6280517</v>
      </c>
      <c r="C48" s="85">
        <v>1273393</v>
      </c>
      <c r="D48" s="85">
        <v>5007124</v>
      </c>
      <c r="E48" s="85"/>
      <c r="F48" s="85">
        <v>10484870</v>
      </c>
      <c r="G48" s="85">
        <v>4341251</v>
      </c>
      <c r="H48" s="86">
        <v>6143619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4" width="11.44140625" style="68"/>
    <col min="5" max="5" width="3.109375" style="68" customWidth="1"/>
    <col min="6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198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1"/>
    </row>
    <row r="11" spans="1:12" ht="12.75" customHeight="1">
      <c r="A11" s="69"/>
      <c r="B11" s="70"/>
      <c r="C11" s="70"/>
      <c r="D11" s="70"/>
      <c r="E11" s="70"/>
      <c r="F11" s="70"/>
      <c r="G11" s="342" t="s">
        <v>33</v>
      </c>
      <c r="H11" s="342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27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7833</v>
      </c>
      <c r="C14" s="76">
        <v>244</v>
      </c>
      <c r="D14" s="76">
        <v>7589</v>
      </c>
      <c r="E14" s="76"/>
      <c r="F14" s="76">
        <v>17408</v>
      </c>
      <c r="G14" s="76">
        <v>4584</v>
      </c>
      <c r="H14" s="77">
        <v>12824</v>
      </c>
    </row>
    <row r="15" spans="1:12">
      <c r="A15" s="114" t="s">
        <v>36</v>
      </c>
      <c r="B15" s="79">
        <v>10027</v>
      </c>
      <c r="C15" s="79">
        <v>2183</v>
      </c>
      <c r="D15" s="79">
        <v>7844</v>
      </c>
      <c r="E15" s="79"/>
      <c r="F15" s="79">
        <v>4302</v>
      </c>
      <c r="G15" s="79">
        <v>1145</v>
      </c>
      <c r="H15" s="80">
        <v>3157</v>
      </c>
    </row>
    <row r="16" spans="1:12">
      <c r="A16" s="112" t="s">
        <v>89</v>
      </c>
      <c r="B16" s="76">
        <v>21691</v>
      </c>
      <c r="C16" s="76">
        <v>1986</v>
      </c>
      <c r="D16" s="76">
        <v>19705</v>
      </c>
      <c r="E16" s="76"/>
      <c r="F16" s="76">
        <v>13858</v>
      </c>
      <c r="G16" s="76">
        <v>1698</v>
      </c>
      <c r="H16" s="77">
        <v>12160</v>
      </c>
    </row>
    <row r="17" spans="1:8">
      <c r="A17" s="114" t="s">
        <v>37</v>
      </c>
      <c r="B17" s="79">
        <v>6274</v>
      </c>
      <c r="C17" s="79">
        <v>1711</v>
      </c>
      <c r="D17" s="79">
        <v>4563</v>
      </c>
      <c r="E17" s="79"/>
      <c r="F17" s="79">
        <v>2297</v>
      </c>
      <c r="G17" s="79">
        <v>476</v>
      </c>
      <c r="H17" s="80">
        <v>1821</v>
      </c>
    </row>
    <row r="18" spans="1:8">
      <c r="A18" s="112" t="s">
        <v>38</v>
      </c>
      <c r="B18" s="76">
        <v>908</v>
      </c>
      <c r="C18" s="76">
        <v>178</v>
      </c>
      <c r="D18" s="76">
        <v>730</v>
      </c>
      <c r="E18" s="76"/>
      <c r="F18" s="76">
        <v>3783</v>
      </c>
      <c r="G18" s="76">
        <v>1649</v>
      </c>
      <c r="H18" s="77">
        <v>2134</v>
      </c>
    </row>
    <row r="19" spans="1:8">
      <c r="A19" s="114" t="s">
        <v>39</v>
      </c>
      <c r="B19" s="79">
        <v>2046</v>
      </c>
      <c r="C19" s="79">
        <v>115</v>
      </c>
      <c r="D19" s="79">
        <v>1931</v>
      </c>
      <c r="E19" s="79"/>
      <c r="F19" s="79">
        <v>2306</v>
      </c>
      <c r="G19" s="79">
        <v>846</v>
      </c>
      <c r="H19" s="80">
        <v>1460</v>
      </c>
    </row>
    <row r="20" spans="1:8">
      <c r="A20" s="112" t="s">
        <v>40</v>
      </c>
      <c r="B20" s="76">
        <v>0</v>
      </c>
      <c r="C20" s="76">
        <v>0</v>
      </c>
      <c r="D20" s="76">
        <v>0</v>
      </c>
      <c r="E20" s="76"/>
      <c r="F20" s="76">
        <v>394</v>
      </c>
      <c r="G20" s="76">
        <v>328</v>
      </c>
      <c r="H20" s="77">
        <v>66</v>
      </c>
    </row>
    <row r="21" spans="1:8">
      <c r="A21" s="114" t="s">
        <v>41</v>
      </c>
      <c r="B21" s="79">
        <v>2679</v>
      </c>
      <c r="C21" s="79">
        <v>1276</v>
      </c>
      <c r="D21" s="79">
        <v>1403</v>
      </c>
      <c r="E21" s="79"/>
      <c r="F21" s="79">
        <v>2330</v>
      </c>
      <c r="G21" s="79">
        <v>1215</v>
      </c>
      <c r="H21" s="80">
        <v>1115</v>
      </c>
    </row>
    <row r="22" spans="1:8">
      <c r="A22" s="112" t="s">
        <v>43</v>
      </c>
      <c r="B22" s="76">
        <v>569</v>
      </c>
      <c r="C22" s="76">
        <v>317</v>
      </c>
      <c r="D22" s="76">
        <v>252</v>
      </c>
      <c r="E22" s="76"/>
      <c r="F22" s="76">
        <v>569</v>
      </c>
      <c r="G22" s="76">
        <v>366</v>
      </c>
      <c r="H22" s="77">
        <v>203</v>
      </c>
    </row>
    <row r="23" spans="1:8">
      <c r="A23" s="114" t="s">
        <v>44</v>
      </c>
      <c r="B23" s="79">
        <v>625</v>
      </c>
      <c r="C23" s="79">
        <v>505</v>
      </c>
      <c r="D23" s="79">
        <v>120</v>
      </c>
      <c r="E23" s="79"/>
      <c r="F23" s="79">
        <v>959</v>
      </c>
      <c r="G23" s="79">
        <v>674</v>
      </c>
      <c r="H23" s="80">
        <v>285</v>
      </c>
    </row>
    <row r="24" spans="1:8">
      <c r="A24" s="112" t="s">
        <v>45</v>
      </c>
      <c r="B24" s="76">
        <v>4547</v>
      </c>
      <c r="C24" s="76">
        <v>158</v>
      </c>
      <c r="D24" s="76">
        <v>4389</v>
      </c>
      <c r="E24" s="76"/>
      <c r="F24" s="76">
        <v>8646</v>
      </c>
      <c r="G24" s="76">
        <v>3652</v>
      </c>
      <c r="H24" s="77">
        <v>4994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266</v>
      </c>
      <c r="G25" s="79">
        <v>200</v>
      </c>
      <c r="H25" s="80">
        <v>66</v>
      </c>
    </row>
    <row r="26" spans="1:8">
      <c r="A26" s="112" t="s">
        <v>47</v>
      </c>
      <c r="B26" s="76">
        <v>2522</v>
      </c>
      <c r="C26" s="76">
        <v>713</v>
      </c>
      <c r="D26" s="76">
        <v>1809</v>
      </c>
      <c r="E26" s="76"/>
      <c r="F26" s="76">
        <v>2080</v>
      </c>
      <c r="G26" s="76">
        <v>1475</v>
      </c>
      <c r="H26" s="77">
        <v>605</v>
      </c>
    </row>
    <row r="27" spans="1:8">
      <c r="A27" s="114" t="s">
        <v>48</v>
      </c>
      <c r="B27" s="79">
        <v>950</v>
      </c>
      <c r="C27" s="79">
        <v>470</v>
      </c>
      <c r="D27" s="79">
        <v>480</v>
      </c>
      <c r="E27" s="79"/>
      <c r="F27" s="79">
        <v>134</v>
      </c>
      <c r="G27" s="79">
        <v>107</v>
      </c>
      <c r="H27" s="80">
        <v>27</v>
      </c>
    </row>
    <row r="28" spans="1:8">
      <c r="A28" s="112" t="s">
        <v>49</v>
      </c>
      <c r="B28" s="76">
        <v>1721</v>
      </c>
      <c r="C28" s="76">
        <v>37</v>
      </c>
      <c r="D28" s="76">
        <v>1684</v>
      </c>
      <c r="E28" s="76"/>
      <c r="F28" s="76">
        <v>1252</v>
      </c>
      <c r="G28" s="76">
        <v>404</v>
      </c>
      <c r="H28" s="77">
        <v>848</v>
      </c>
    </row>
    <row r="29" spans="1:8">
      <c r="A29" s="114" t="s">
        <v>50</v>
      </c>
      <c r="B29" s="79">
        <v>2590</v>
      </c>
      <c r="C29" s="79">
        <v>314</v>
      </c>
      <c r="D29" s="79">
        <v>2276</v>
      </c>
      <c r="E29" s="79"/>
      <c r="F29" s="79">
        <v>1937</v>
      </c>
      <c r="G29" s="79">
        <v>1370</v>
      </c>
      <c r="H29" s="80">
        <v>567</v>
      </c>
    </row>
    <row r="30" spans="1:8">
      <c r="A30" s="112" t="s">
        <v>51</v>
      </c>
      <c r="B30" s="76">
        <v>727</v>
      </c>
      <c r="C30" s="76">
        <v>47</v>
      </c>
      <c r="D30" s="76">
        <v>680</v>
      </c>
      <c r="E30" s="76"/>
      <c r="F30" s="76">
        <v>2965</v>
      </c>
      <c r="G30" s="76">
        <v>956</v>
      </c>
      <c r="H30" s="77">
        <v>2009</v>
      </c>
    </row>
    <row r="31" spans="1:8">
      <c r="A31" s="114" t="s">
        <v>58</v>
      </c>
      <c r="B31" s="79">
        <v>3673</v>
      </c>
      <c r="C31" s="79">
        <v>1811</v>
      </c>
      <c r="D31" s="79">
        <v>1862</v>
      </c>
      <c r="E31" s="79"/>
      <c r="F31" s="79">
        <v>2270</v>
      </c>
      <c r="G31" s="79">
        <v>1192</v>
      </c>
      <c r="H31" s="80">
        <v>1078</v>
      </c>
    </row>
    <row r="32" spans="1:8">
      <c r="A32" s="112" t="s">
        <v>52</v>
      </c>
      <c r="B32" s="76">
        <v>1185</v>
      </c>
      <c r="C32" s="76">
        <v>21</v>
      </c>
      <c r="D32" s="76">
        <v>1164</v>
      </c>
      <c r="E32" s="76"/>
      <c r="F32" s="76">
        <v>2424</v>
      </c>
      <c r="G32" s="76">
        <v>1069</v>
      </c>
      <c r="H32" s="77">
        <v>1355</v>
      </c>
    </row>
    <row r="33" spans="1:8">
      <c r="A33" s="114" t="s">
        <v>53</v>
      </c>
      <c r="B33" s="79">
        <v>3203</v>
      </c>
      <c r="C33" s="79">
        <v>476</v>
      </c>
      <c r="D33" s="79">
        <v>2727</v>
      </c>
      <c r="E33" s="79"/>
      <c r="F33" s="79">
        <v>4310</v>
      </c>
      <c r="G33" s="79">
        <v>2132</v>
      </c>
      <c r="H33" s="80">
        <v>2178</v>
      </c>
    </row>
    <row r="34" spans="1:8">
      <c r="A34" s="112" t="s">
        <v>56</v>
      </c>
      <c r="B34" s="76">
        <v>2950</v>
      </c>
      <c r="C34" s="76">
        <v>400</v>
      </c>
      <c r="D34" s="76">
        <v>2550</v>
      </c>
      <c r="E34" s="76"/>
      <c r="F34" s="76">
        <v>4247</v>
      </c>
      <c r="G34" s="76">
        <v>842</v>
      </c>
      <c r="H34" s="77">
        <v>3405</v>
      </c>
    </row>
    <row r="35" spans="1:8">
      <c r="A35" s="114" t="s">
        <v>54</v>
      </c>
      <c r="B35" s="79">
        <v>528</v>
      </c>
      <c r="C35" s="79">
        <v>392</v>
      </c>
      <c r="D35" s="79">
        <v>136</v>
      </c>
      <c r="E35" s="79"/>
      <c r="F35" s="79">
        <v>531</v>
      </c>
      <c r="G35" s="79">
        <v>339</v>
      </c>
      <c r="H35" s="80">
        <v>192</v>
      </c>
    </row>
    <row r="36" spans="1:8">
      <c r="A36" s="112" t="s">
        <v>55</v>
      </c>
      <c r="B36" s="76">
        <v>6667</v>
      </c>
      <c r="C36" s="76">
        <v>651</v>
      </c>
      <c r="D36" s="76">
        <v>6016</v>
      </c>
      <c r="E36" s="76"/>
      <c r="F36" s="76">
        <v>2386</v>
      </c>
      <c r="G36" s="76">
        <v>1147</v>
      </c>
      <c r="H36" s="77">
        <v>1239</v>
      </c>
    </row>
    <row r="37" spans="1:8">
      <c r="A37" s="114" t="s">
        <v>66</v>
      </c>
      <c r="B37" s="79">
        <v>12043</v>
      </c>
      <c r="C37" s="79">
        <v>4645</v>
      </c>
      <c r="D37" s="79">
        <v>7398</v>
      </c>
      <c r="E37" s="79"/>
      <c r="F37" s="79">
        <v>7757</v>
      </c>
      <c r="G37" s="79">
        <v>3119</v>
      </c>
      <c r="H37" s="80">
        <v>4638</v>
      </c>
    </row>
    <row r="38" spans="1:8">
      <c r="A38" s="112" t="s">
        <v>35</v>
      </c>
      <c r="B38" s="76">
        <v>4</v>
      </c>
      <c r="C38" s="76">
        <v>4</v>
      </c>
      <c r="D38" s="76">
        <v>0</v>
      </c>
      <c r="E38" s="76"/>
      <c r="F38" s="76">
        <v>81</v>
      </c>
      <c r="G38" s="76">
        <v>55</v>
      </c>
      <c r="H38" s="77">
        <v>26</v>
      </c>
    </row>
    <row r="39" spans="1:8">
      <c r="A39" s="114" t="s">
        <v>42</v>
      </c>
      <c r="B39" s="79">
        <v>5</v>
      </c>
      <c r="C39" s="79">
        <v>5</v>
      </c>
      <c r="D39" s="79">
        <v>0</v>
      </c>
      <c r="E39" s="79"/>
      <c r="F39" s="79">
        <v>552</v>
      </c>
      <c r="G39" s="79">
        <v>470</v>
      </c>
      <c r="H39" s="80">
        <v>82</v>
      </c>
    </row>
    <row r="40" spans="1:8">
      <c r="A40" s="112" t="s">
        <v>90</v>
      </c>
      <c r="B40" s="76">
        <v>1126</v>
      </c>
      <c r="C40" s="76">
        <v>1126</v>
      </c>
      <c r="D40" s="76">
        <v>0</v>
      </c>
      <c r="E40" s="76"/>
      <c r="F40" s="76">
        <v>166</v>
      </c>
      <c r="G40" s="76">
        <v>83</v>
      </c>
      <c r="H40" s="77">
        <v>83</v>
      </c>
    </row>
    <row r="41" spans="1:8">
      <c r="A41" s="114" t="s">
        <v>91</v>
      </c>
      <c r="B41" s="79">
        <v>0</v>
      </c>
      <c r="C41" s="79">
        <v>0</v>
      </c>
      <c r="D41" s="79">
        <v>0</v>
      </c>
      <c r="E41" s="79"/>
      <c r="F41" s="79">
        <v>44</v>
      </c>
      <c r="G41" s="79">
        <v>20</v>
      </c>
      <c r="H41" s="80">
        <v>24</v>
      </c>
    </row>
    <row r="42" spans="1:8">
      <c r="A42" s="112" t="s">
        <v>92</v>
      </c>
      <c r="B42" s="76">
        <v>102</v>
      </c>
      <c r="C42" s="76">
        <v>0</v>
      </c>
      <c r="D42" s="76">
        <v>102</v>
      </c>
      <c r="E42" s="76"/>
      <c r="F42" s="76">
        <v>121</v>
      </c>
      <c r="G42" s="76">
        <v>90</v>
      </c>
      <c r="H42" s="77">
        <v>31</v>
      </c>
    </row>
    <row r="43" spans="1:8">
      <c r="A43" s="114" t="s">
        <v>93</v>
      </c>
      <c r="B43" s="79">
        <v>0</v>
      </c>
      <c r="C43" s="79">
        <v>0</v>
      </c>
      <c r="D43" s="79">
        <v>0</v>
      </c>
      <c r="E43" s="79"/>
      <c r="F43" s="79">
        <v>84</v>
      </c>
      <c r="G43" s="79">
        <v>84</v>
      </c>
      <c r="H43" s="80">
        <v>0</v>
      </c>
    </row>
    <row r="44" spans="1:8">
      <c r="A44" s="112" t="s">
        <v>94</v>
      </c>
      <c r="B44" s="76">
        <v>233</v>
      </c>
      <c r="C44" s="76">
        <v>113</v>
      </c>
      <c r="D44" s="76">
        <v>120</v>
      </c>
      <c r="E44" s="76"/>
      <c r="F44" s="76">
        <v>109</v>
      </c>
      <c r="G44" s="76">
        <v>81</v>
      </c>
      <c r="H44" s="77">
        <v>28</v>
      </c>
    </row>
    <row r="45" spans="1:8">
      <c r="A45" s="114" t="s">
        <v>95</v>
      </c>
      <c r="B45" s="79">
        <v>0</v>
      </c>
      <c r="C45" s="79">
        <v>0</v>
      </c>
      <c r="D45" s="79">
        <v>0</v>
      </c>
      <c r="E45" s="79"/>
      <c r="F45" s="79">
        <v>38</v>
      </c>
      <c r="G45" s="79">
        <v>29</v>
      </c>
      <c r="H45" s="80">
        <v>9</v>
      </c>
    </row>
    <row r="46" spans="1:8">
      <c r="A46" s="112" t="s">
        <v>96</v>
      </c>
      <c r="B46" s="76">
        <v>200</v>
      </c>
      <c r="C46" s="76">
        <v>200</v>
      </c>
      <c r="D46" s="76">
        <v>0</v>
      </c>
      <c r="E46" s="76"/>
      <c r="F46" s="76">
        <v>16</v>
      </c>
      <c r="G46" s="76">
        <v>4</v>
      </c>
      <c r="H46" s="77">
        <v>12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97628</v>
      </c>
      <c r="C48" s="85">
        <v>20098</v>
      </c>
      <c r="D48" s="85">
        <v>77530</v>
      </c>
      <c r="E48" s="85"/>
      <c r="F48" s="85">
        <v>90622</v>
      </c>
      <c r="G48" s="85">
        <v>31901</v>
      </c>
      <c r="H48" s="86">
        <v>58721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8"/>
  <sheetViews>
    <sheetView showGridLines="0" zoomScaleNormal="100" workbookViewId="0"/>
  </sheetViews>
  <sheetFormatPr baseColWidth="10" defaultColWidth="11.44140625" defaultRowHeight="15"/>
  <cols>
    <col min="1" max="1" width="27.109375" style="3" customWidth="1"/>
    <col min="2" max="4" width="11.44140625" style="3"/>
    <col min="5" max="5" width="5" style="3" customWidth="1"/>
    <col min="6" max="8" width="11.44140625" style="3"/>
    <col min="9" max="9" width="5.6640625" style="3" customWidth="1"/>
    <col min="10" max="16384" width="11.441406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5" ht="18" customHeight="1">
      <c r="A4" s="284"/>
      <c r="B4" s="284"/>
      <c r="C4" s="284"/>
      <c r="D4" s="284"/>
      <c r="E4" s="284"/>
      <c r="F4" s="284"/>
      <c r="G4" s="284"/>
      <c r="H4" s="285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6" t="s">
        <v>199</v>
      </c>
      <c r="B6" s="287"/>
      <c r="C6" s="287"/>
      <c r="D6" s="287"/>
      <c r="E6" s="287"/>
      <c r="F6" s="287"/>
      <c r="G6" s="287"/>
      <c r="H6" s="288"/>
    </row>
    <row r="7" spans="1:15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5" ht="14.1" customHeight="1">
      <c r="A8" s="286" t="str">
        <f>'a6'!A8</f>
        <v>Julio (2020 - 2021)</v>
      </c>
      <c r="B8" s="287"/>
      <c r="C8" s="287"/>
      <c r="D8" s="287"/>
      <c r="E8" s="287"/>
      <c r="F8" s="287"/>
      <c r="G8" s="287"/>
      <c r="H8" s="288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9" t="s">
        <v>140</v>
      </c>
      <c r="H10" s="289"/>
      <c r="I10" s="7"/>
      <c r="J10" s="7"/>
      <c r="K10" s="221"/>
      <c r="L10" s="221"/>
    </row>
    <row r="11" spans="1:15" ht="12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22" customFormat="1" ht="12.75" customHeight="1">
      <c r="A12" s="346" t="s">
        <v>24</v>
      </c>
      <c r="B12" s="295" t="s">
        <v>25</v>
      </c>
      <c r="C12" s="295"/>
      <c r="D12" s="295"/>
      <c r="E12" s="307"/>
      <c r="F12" s="295"/>
      <c r="G12" s="295"/>
      <c r="H12" s="295"/>
      <c r="I12" s="307"/>
      <c r="J12" s="295"/>
      <c r="K12" s="295"/>
      <c r="L12" s="296"/>
    </row>
    <row r="13" spans="1:15" s="122" customFormat="1" ht="21.75" customHeight="1">
      <c r="A13" s="343"/>
      <c r="B13" s="295" t="s">
        <v>26</v>
      </c>
      <c r="C13" s="295"/>
      <c r="D13" s="295"/>
      <c r="E13" s="13"/>
      <c r="F13" s="295" t="s">
        <v>21</v>
      </c>
      <c r="G13" s="295"/>
      <c r="H13" s="295"/>
      <c r="I13" s="13"/>
      <c r="J13" s="295" t="s">
        <v>27</v>
      </c>
      <c r="K13" s="295"/>
      <c r="L13" s="296"/>
    </row>
    <row r="14" spans="1:15" s="122" customFormat="1" ht="26.4">
      <c r="A14" s="294"/>
      <c r="B14" s="14" t="s">
        <v>28</v>
      </c>
      <c r="C14" s="14" t="s">
        <v>22</v>
      </c>
      <c r="D14" s="14" t="s">
        <v>23</v>
      </c>
      <c r="E14" s="125"/>
      <c r="F14" s="14" t="s">
        <v>28</v>
      </c>
      <c r="G14" s="14" t="s">
        <v>22</v>
      </c>
      <c r="H14" s="14" t="s">
        <v>23</v>
      </c>
      <c r="I14" s="125"/>
      <c r="J14" s="14" t="s">
        <v>28</v>
      </c>
      <c r="K14" s="14" t="s">
        <v>22</v>
      </c>
      <c r="L14" s="126" t="s">
        <v>23</v>
      </c>
    </row>
    <row r="15" spans="1:15">
      <c r="A15" s="127" t="s">
        <v>211</v>
      </c>
      <c r="B15" s="128">
        <v>1541403</v>
      </c>
      <c r="C15" s="128">
        <v>487703</v>
      </c>
      <c r="D15" s="128">
        <v>1053700</v>
      </c>
      <c r="E15" s="128"/>
      <c r="F15" s="129">
        <v>585295</v>
      </c>
      <c r="G15" s="129">
        <v>98212</v>
      </c>
      <c r="H15" s="129">
        <v>487083</v>
      </c>
      <c r="I15" s="25"/>
      <c r="J15" s="129">
        <v>956108</v>
      </c>
      <c r="K15" s="129">
        <v>389491</v>
      </c>
      <c r="L15" s="130">
        <v>566617</v>
      </c>
      <c r="N15" s="55"/>
      <c r="O15" s="55"/>
    </row>
    <row r="16" spans="1:15">
      <c r="A16" s="131" t="s">
        <v>214</v>
      </c>
      <c r="B16" s="132">
        <v>1042196</v>
      </c>
      <c r="C16" s="132">
        <v>368572</v>
      </c>
      <c r="D16" s="132">
        <v>673624</v>
      </c>
      <c r="E16" s="132"/>
      <c r="F16" s="132">
        <v>353556</v>
      </c>
      <c r="G16" s="132">
        <v>87561</v>
      </c>
      <c r="H16" s="132">
        <v>265995</v>
      </c>
      <c r="I16" s="132"/>
      <c r="J16" s="132">
        <v>688640</v>
      </c>
      <c r="K16" s="132">
        <v>281011</v>
      </c>
      <c r="L16" s="133">
        <v>407629</v>
      </c>
    </row>
    <row r="17" spans="1:25">
      <c r="A17" s="127" t="s">
        <v>176</v>
      </c>
      <c r="B17" s="128">
        <v>1394084</v>
      </c>
      <c r="C17" s="128">
        <v>484838</v>
      </c>
      <c r="D17" s="128">
        <v>909246</v>
      </c>
      <c r="E17" s="128"/>
      <c r="F17" s="129">
        <v>447888</v>
      </c>
      <c r="G17" s="129">
        <v>64248</v>
      </c>
      <c r="H17" s="129">
        <v>383640</v>
      </c>
      <c r="I17" s="25"/>
      <c r="J17" s="129">
        <v>946196</v>
      </c>
      <c r="K17" s="129">
        <v>420590</v>
      </c>
      <c r="L17" s="130">
        <v>525606</v>
      </c>
      <c r="M17" s="55"/>
      <c r="N17" s="55"/>
    </row>
    <row r="18" spans="1:25">
      <c r="A18" s="131" t="s">
        <v>220</v>
      </c>
      <c r="B18" s="132">
        <v>6614286</v>
      </c>
      <c r="C18" s="132">
        <v>1718140</v>
      </c>
      <c r="D18" s="132">
        <v>4896146</v>
      </c>
      <c r="E18" s="132"/>
      <c r="F18" s="132">
        <v>2570510</v>
      </c>
      <c r="G18" s="132">
        <v>368456</v>
      </c>
      <c r="H18" s="132">
        <v>2202054</v>
      </c>
      <c r="I18" s="132"/>
      <c r="J18" s="132">
        <v>4043776</v>
      </c>
      <c r="K18" s="132">
        <v>1349684</v>
      </c>
      <c r="L18" s="133">
        <v>2694092</v>
      </c>
      <c r="M18" s="55"/>
      <c r="N18" s="55"/>
    </row>
    <row r="19" spans="1:25">
      <c r="A19" s="127" t="s">
        <v>221</v>
      </c>
      <c r="B19" s="128">
        <v>9994745</v>
      </c>
      <c r="C19" s="128">
        <v>3267501</v>
      </c>
      <c r="D19" s="128">
        <v>6727244</v>
      </c>
      <c r="E19" s="128"/>
      <c r="F19" s="129">
        <v>3617817</v>
      </c>
      <c r="G19" s="129">
        <v>702473</v>
      </c>
      <c r="H19" s="129">
        <v>2915344</v>
      </c>
      <c r="I19" s="25"/>
      <c r="J19" s="129">
        <v>6376928</v>
      </c>
      <c r="K19" s="129">
        <v>2565028</v>
      </c>
      <c r="L19" s="130">
        <v>3811900</v>
      </c>
      <c r="M19" s="55"/>
      <c r="N19" s="55"/>
    </row>
    <row r="20" spans="1:25">
      <c r="A20" s="131" t="s">
        <v>222</v>
      </c>
      <c r="B20" s="132">
        <v>15225313</v>
      </c>
      <c r="C20" s="132">
        <v>4241497</v>
      </c>
      <c r="D20" s="132">
        <v>10983816</v>
      </c>
      <c r="E20" s="132"/>
      <c r="F20" s="132">
        <v>5524441</v>
      </c>
      <c r="G20" s="132">
        <v>779539</v>
      </c>
      <c r="H20" s="132">
        <v>4744902</v>
      </c>
      <c r="I20" s="132"/>
      <c r="J20" s="132">
        <v>9700872</v>
      </c>
      <c r="K20" s="132">
        <v>3461958</v>
      </c>
      <c r="L20" s="133">
        <v>6238914</v>
      </c>
    </row>
    <row r="21" spans="1:25">
      <c r="A21" s="127" t="s">
        <v>186</v>
      </c>
      <c r="B21" s="128">
        <v>16765387</v>
      </c>
      <c r="C21" s="128">
        <v>5614644</v>
      </c>
      <c r="D21" s="128">
        <v>11150743</v>
      </c>
      <c r="E21" s="128"/>
      <c r="F21" s="129">
        <v>6280517</v>
      </c>
      <c r="G21" s="129">
        <v>1273393</v>
      </c>
      <c r="H21" s="129">
        <v>5007124</v>
      </c>
      <c r="I21" s="25"/>
      <c r="J21" s="129">
        <v>10484870</v>
      </c>
      <c r="K21" s="129">
        <v>4341251</v>
      </c>
      <c r="L21" s="130">
        <v>6143619</v>
      </c>
    </row>
    <row r="22" spans="1:25" ht="15" customHeight="1">
      <c r="A22" s="343" t="s">
        <v>29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5"/>
    </row>
    <row r="23" spans="1:25">
      <c r="A23" s="134" t="s">
        <v>60</v>
      </c>
      <c r="B23" s="135">
        <v>-9.5574616112723305</v>
      </c>
      <c r="C23" s="135">
        <v>-0.5874476884497426</v>
      </c>
      <c r="D23" s="135">
        <v>-13.709215146626178</v>
      </c>
      <c r="E23" s="135"/>
      <c r="F23" s="135">
        <v>-23.476537472556572</v>
      </c>
      <c r="G23" s="135">
        <v>-34.582332097910637</v>
      </c>
      <c r="H23" s="135">
        <v>-21.237242933955812</v>
      </c>
      <c r="I23" s="135"/>
      <c r="J23" s="135">
        <v>-1.036702966610477</v>
      </c>
      <c r="K23" s="135">
        <v>7.9845233907843891</v>
      </c>
      <c r="L23" s="136">
        <v>-7.2378696721065552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2.75" customHeight="1">
      <c r="A24" s="138" t="s">
        <v>59</v>
      </c>
      <c r="B24" s="139">
        <v>33.764090439802118</v>
      </c>
      <c r="C24" s="139">
        <v>31.544989852728918</v>
      </c>
      <c r="D24" s="139">
        <v>34.978266807595929</v>
      </c>
      <c r="E24" s="139"/>
      <c r="F24" s="139">
        <v>26.680921834164877</v>
      </c>
      <c r="G24" s="139">
        <v>-26.624867235413035</v>
      </c>
      <c r="H24" s="139">
        <v>44.228274967574578</v>
      </c>
      <c r="I24" s="139"/>
      <c r="J24" s="139">
        <v>37.400673791821561</v>
      </c>
      <c r="K24" s="139">
        <v>49.670297604008397</v>
      </c>
      <c r="L24" s="140">
        <v>28.942248956771977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12.75" customHeight="1">
      <c r="A25" s="134" t="s">
        <v>217</v>
      </c>
      <c r="B25" s="135">
        <v>51.108449196179293</v>
      </c>
      <c r="C25" s="135">
        <v>90.176644510924604</v>
      </c>
      <c r="D25" s="135">
        <v>37.39876221011383</v>
      </c>
      <c r="E25" s="135"/>
      <c r="F25" s="135">
        <v>40.743159917681709</v>
      </c>
      <c r="G25" s="135">
        <v>90.653158043294155</v>
      </c>
      <c r="H25" s="135">
        <v>32.392030349846095</v>
      </c>
      <c r="I25" s="135"/>
      <c r="J25" s="135">
        <v>57.697360091162295</v>
      </c>
      <c r="K25" s="135">
        <v>90.046559046413819</v>
      </c>
      <c r="L25" s="136">
        <v>41.491084936965791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12.75" customHeight="1">
      <c r="A26" s="138" t="s">
        <v>186</v>
      </c>
      <c r="B26" s="139">
        <v>10.115220619766575</v>
      </c>
      <c r="C26" s="139">
        <v>32.374112253291685</v>
      </c>
      <c r="D26" s="139">
        <v>1.5197541546580879</v>
      </c>
      <c r="E26" s="139"/>
      <c r="F26" s="139">
        <v>13.686018187179471</v>
      </c>
      <c r="G26" s="139">
        <v>63.352058075349674</v>
      </c>
      <c r="H26" s="139">
        <v>5.5263944334361383</v>
      </c>
      <c r="I26" s="139"/>
      <c r="J26" s="139">
        <v>8.0817270859774339</v>
      </c>
      <c r="K26" s="139">
        <v>25.39871945298006</v>
      </c>
      <c r="L26" s="140">
        <v>-1.5274292929827169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s="122" customFormat="1" ht="12.75" customHeight="1">
      <c r="A27" s="343" t="s">
        <v>134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5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s="122" customFormat="1" ht="12.75" customHeight="1">
      <c r="A28" s="134" t="s">
        <v>60</v>
      </c>
      <c r="B28" s="135">
        <v>-9.5574616112723305</v>
      </c>
      <c r="C28" s="135">
        <v>-0.18586962656748435</v>
      </c>
      <c r="D28" s="135">
        <v>-9.3715919847048461</v>
      </c>
      <c r="E28" s="135"/>
      <c r="F28" s="135">
        <v>-8.9144110917132018</v>
      </c>
      <c r="G28" s="135">
        <v>-2.2034471192802925</v>
      </c>
      <c r="H28" s="135">
        <v>-6.7109639724329089</v>
      </c>
      <c r="I28" s="135"/>
      <c r="J28" s="135">
        <v>-0.64305051955912917</v>
      </c>
      <c r="K28" s="135">
        <v>2.0175774927128085</v>
      </c>
      <c r="L28" s="136">
        <v>-2.6606280122719377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s="122" customFormat="1" ht="12.75" customHeight="1">
      <c r="A29" s="138" t="s">
        <v>59</v>
      </c>
      <c r="B29" s="139">
        <v>33.764090439802118</v>
      </c>
      <c r="C29" s="139">
        <v>11.155867034607695</v>
      </c>
      <c r="D29" s="139">
        <v>22.608223405194419</v>
      </c>
      <c r="E29" s="139"/>
      <c r="F29" s="139">
        <v>9.0512725053636753</v>
      </c>
      <c r="G29" s="139">
        <v>-2.2369112911582856</v>
      </c>
      <c r="H29" s="139">
        <v>11.288183796521963</v>
      </c>
      <c r="I29" s="139"/>
      <c r="J29" s="139">
        <v>24.712817934438441</v>
      </c>
      <c r="K29" s="139">
        <v>13.392778325765981</v>
      </c>
      <c r="L29" s="140">
        <v>11.32003960867246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  <row r="30" spans="1:25" s="122" customFormat="1" ht="12.75" customHeight="1">
      <c r="A30" s="134" t="s">
        <v>217</v>
      </c>
      <c r="B30" s="135">
        <v>51.108449196179293</v>
      </c>
      <c r="C30" s="135">
        <v>23.424463350995101</v>
      </c>
      <c r="D30" s="135">
        <v>27.683985845184189</v>
      </c>
      <c r="E30" s="135"/>
      <c r="F30" s="135">
        <v>15.834014434815789</v>
      </c>
      <c r="G30" s="135">
        <v>5.0499328272167245</v>
      </c>
      <c r="H30" s="135">
        <v>10.784081607599065</v>
      </c>
      <c r="I30" s="135"/>
      <c r="J30" s="135">
        <v>35.274434761363501</v>
      </c>
      <c r="K30" s="135">
        <v>18.374530523778375</v>
      </c>
      <c r="L30" s="136">
        <v>16.899904237585126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</row>
    <row r="31" spans="1:25" s="122" customFormat="1" ht="12.75" customHeight="1">
      <c r="A31" s="141" t="s">
        <v>186</v>
      </c>
      <c r="B31" s="142">
        <v>10.115220619766575</v>
      </c>
      <c r="C31" s="142">
        <v>9.018842502613909</v>
      </c>
      <c r="D31" s="142">
        <v>1.0963781171526661</v>
      </c>
      <c r="E31" s="142"/>
      <c r="F31" s="142">
        <v>4.9659143296430122</v>
      </c>
      <c r="G31" s="142">
        <v>3.2436377498446189</v>
      </c>
      <c r="H31" s="142">
        <v>1.7222765797983932</v>
      </c>
      <c r="I31" s="142"/>
      <c r="J31" s="142">
        <v>5.1493062901235627</v>
      </c>
      <c r="K31" s="142">
        <v>5.77520475276929</v>
      </c>
      <c r="L31" s="143">
        <v>-0.62589846264572724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</row>
    <row r="32" spans="1:25" s="122" customFormat="1" ht="12.7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24" s="122" customFormat="1" ht="12.75" customHeight="1">
      <c r="A33" s="346" t="s">
        <v>24</v>
      </c>
      <c r="B33" s="295" t="s">
        <v>30</v>
      </c>
      <c r="C33" s="295"/>
      <c r="D33" s="295"/>
      <c r="E33" s="307"/>
      <c r="F33" s="295"/>
      <c r="G33" s="295"/>
      <c r="H33" s="295"/>
      <c r="I33" s="307"/>
      <c r="J33" s="295"/>
      <c r="K33" s="295"/>
      <c r="L33" s="296"/>
    </row>
    <row r="34" spans="1:24" ht="12.75" customHeight="1">
      <c r="A34" s="343"/>
      <c r="B34" s="295" t="s">
        <v>26</v>
      </c>
      <c r="C34" s="295"/>
      <c r="D34" s="295"/>
      <c r="E34" s="13"/>
      <c r="F34" s="295" t="s">
        <v>21</v>
      </c>
      <c r="G34" s="295"/>
      <c r="H34" s="295"/>
      <c r="I34" s="13"/>
      <c r="J34" s="295" t="s">
        <v>27</v>
      </c>
      <c r="K34" s="295"/>
      <c r="L34" s="296"/>
    </row>
    <row r="35" spans="1:24" ht="26.4">
      <c r="A35" s="294"/>
      <c r="B35" s="14" t="s">
        <v>28</v>
      </c>
      <c r="C35" s="14" t="s">
        <v>22</v>
      </c>
      <c r="D35" s="14" t="s">
        <v>23</v>
      </c>
      <c r="E35" s="125"/>
      <c r="F35" s="14" t="s">
        <v>28</v>
      </c>
      <c r="G35" s="14" t="s">
        <v>22</v>
      </c>
      <c r="H35" s="14" t="s">
        <v>23</v>
      </c>
      <c r="I35" s="125"/>
      <c r="J35" s="14" t="s">
        <v>28</v>
      </c>
      <c r="K35" s="14" t="s">
        <v>22</v>
      </c>
      <c r="L35" s="126" t="s">
        <v>23</v>
      </c>
    </row>
    <row r="36" spans="1:24">
      <c r="A36" s="127" t="s">
        <v>211</v>
      </c>
      <c r="B36" s="128">
        <v>16722</v>
      </c>
      <c r="C36" s="128">
        <v>3805</v>
      </c>
      <c r="D36" s="128">
        <v>12917</v>
      </c>
      <c r="E36" s="128"/>
      <c r="F36" s="129">
        <v>8616</v>
      </c>
      <c r="G36" s="129">
        <v>1109</v>
      </c>
      <c r="H36" s="129">
        <v>7507</v>
      </c>
      <c r="I36" s="25"/>
      <c r="J36" s="129">
        <v>8106</v>
      </c>
      <c r="K36" s="129">
        <v>2696</v>
      </c>
      <c r="L36" s="130">
        <v>5410</v>
      </c>
    </row>
    <row r="37" spans="1:24" ht="12.75" customHeight="1">
      <c r="A37" s="131" t="s">
        <v>214</v>
      </c>
      <c r="B37" s="132">
        <v>12102</v>
      </c>
      <c r="C37" s="132">
        <v>3612</v>
      </c>
      <c r="D37" s="132">
        <v>8490</v>
      </c>
      <c r="E37" s="132"/>
      <c r="F37" s="132">
        <v>5947</v>
      </c>
      <c r="G37" s="132">
        <v>1484</v>
      </c>
      <c r="H37" s="132">
        <v>4463</v>
      </c>
      <c r="I37" s="132"/>
      <c r="J37" s="132">
        <v>6155</v>
      </c>
      <c r="K37" s="132">
        <v>2128</v>
      </c>
      <c r="L37" s="133">
        <v>4027</v>
      </c>
    </row>
    <row r="38" spans="1:24">
      <c r="A38" s="127" t="s">
        <v>176</v>
      </c>
      <c r="B38" s="128">
        <v>15353</v>
      </c>
      <c r="C38" s="128">
        <v>4136</v>
      </c>
      <c r="D38" s="128">
        <v>11217</v>
      </c>
      <c r="E38" s="128"/>
      <c r="F38" s="129">
        <v>6948</v>
      </c>
      <c r="G38" s="129">
        <v>1152</v>
      </c>
      <c r="H38" s="129">
        <v>5796</v>
      </c>
      <c r="I38" s="25"/>
      <c r="J38" s="129">
        <v>8405</v>
      </c>
      <c r="K38" s="129">
        <v>2984</v>
      </c>
      <c r="L38" s="130">
        <v>5421</v>
      </c>
    </row>
    <row r="39" spans="1:24">
      <c r="A39" s="131" t="s">
        <v>220</v>
      </c>
      <c r="B39" s="132">
        <v>77091</v>
      </c>
      <c r="C39" s="132">
        <v>16675</v>
      </c>
      <c r="D39" s="132">
        <v>60416</v>
      </c>
      <c r="E39" s="132"/>
      <c r="F39" s="132">
        <v>40634</v>
      </c>
      <c r="G39" s="132">
        <v>5991</v>
      </c>
      <c r="H39" s="132">
        <v>34643</v>
      </c>
      <c r="I39" s="132"/>
      <c r="J39" s="132">
        <v>36457</v>
      </c>
      <c r="K39" s="132">
        <v>10684</v>
      </c>
      <c r="L39" s="133">
        <v>25773</v>
      </c>
    </row>
    <row r="40" spans="1:24">
      <c r="A40" s="127" t="s">
        <v>221</v>
      </c>
      <c r="B40" s="128">
        <v>108925</v>
      </c>
      <c r="C40" s="128">
        <v>28618</v>
      </c>
      <c r="D40" s="128">
        <v>80307</v>
      </c>
      <c r="E40" s="128"/>
      <c r="F40" s="129">
        <v>55194</v>
      </c>
      <c r="G40" s="129">
        <v>10359</v>
      </c>
      <c r="H40" s="129">
        <v>44835</v>
      </c>
      <c r="I40" s="25"/>
      <c r="J40" s="129">
        <v>53731</v>
      </c>
      <c r="K40" s="129">
        <v>18259</v>
      </c>
      <c r="L40" s="130">
        <v>35472</v>
      </c>
    </row>
    <row r="41" spans="1:24">
      <c r="A41" s="131" t="s">
        <v>222</v>
      </c>
      <c r="B41" s="132">
        <v>176817</v>
      </c>
      <c r="C41" s="132">
        <v>39226</v>
      </c>
      <c r="D41" s="132">
        <v>137591</v>
      </c>
      <c r="E41" s="132"/>
      <c r="F41" s="132">
        <v>90287</v>
      </c>
      <c r="G41" s="132">
        <v>12470</v>
      </c>
      <c r="H41" s="132">
        <v>77817</v>
      </c>
      <c r="I41" s="132"/>
      <c r="J41" s="132">
        <v>86530</v>
      </c>
      <c r="K41" s="132">
        <v>26756</v>
      </c>
      <c r="L41" s="133">
        <v>59774</v>
      </c>
    </row>
    <row r="42" spans="1:24">
      <c r="A42" s="127" t="s">
        <v>186</v>
      </c>
      <c r="B42" s="128">
        <v>188250</v>
      </c>
      <c r="C42" s="128">
        <v>51999</v>
      </c>
      <c r="D42" s="128">
        <v>136251</v>
      </c>
      <c r="E42" s="128"/>
      <c r="F42" s="129">
        <v>97628</v>
      </c>
      <c r="G42" s="129">
        <v>20098</v>
      </c>
      <c r="H42" s="129">
        <v>77530</v>
      </c>
      <c r="I42" s="25"/>
      <c r="J42" s="129">
        <v>90622</v>
      </c>
      <c r="K42" s="129">
        <v>31901</v>
      </c>
      <c r="L42" s="130">
        <v>58721</v>
      </c>
    </row>
    <row r="43" spans="1:24" ht="15" customHeight="1">
      <c r="A43" s="343" t="s">
        <v>29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5"/>
    </row>
    <row r="44" spans="1:24">
      <c r="A44" s="134" t="s">
        <v>60</v>
      </c>
      <c r="B44" s="135">
        <v>-8.186819758402109</v>
      </c>
      <c r="C44" s="135">
        <v>8.6990801576872627</v>
      </c>
      <c r="D44" s="135">
        <v>-13.160950685143618</v>
      </c>
      <c r="E44" s="135"/>
      <c r="F44" s="135">
        <v>-19.359331476323121</v>
      </c>
      <c r="G44" s="135">
        <v>3.8773669972948568</v>
      </c>
      <c r="H44" s="135">
        <v>-22.792060743306251</v>
      </c>
      <c r="I44" s="135"/>
      <c r="J44" s="135">
        <v>3.6886257093510864</v>
      </c>
      <c r="K44" s="135">
        <v>10.682492581602361</v>
      </c>
      <c r="L44" s="136">
        <v>0.20332717190387939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>
      <c r="A45" s="138" t="s">
        <v>59</v>
      </c>
      <c r="B45" s="139">
        <v>26.863328375475135</v>
      </c>
      <c r="C45" s="139">
        <v>14.507198228128473</v>
      </c>
      <c r="D45" s="139">
        <v>32.12014134275617</v>
      </c>
      <c r="E45" s="139"/>
      <c r="F45" s="139">
        <v>16.832016142592906</v>
      </c>
      <c r="G45" s="139">
        <v>-22.37196765498652</v>
      </c>
      <c r="H45" s="139">
        <v>29.867801926954968</v>
      </c>
      <c r="I45" s="139"/>
      <c r="J45" s="139">
        <v>36.555645816409424</v>
      </c>
      <c r="K45" s="139">
        <v>40.225563909774422</v>
      </c>
      <c r="L45" s="140">
        <v>34.616339706977897</v>
      </c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>
      <c r="A46" s="134" t="s">
        <v>217</v>
      </c>
      <c r="B46" s="135">
        <v>41.29405507776525</v>
      </c>
      <c r="C46" s="135">
        <v>71.622188905547233</v>
      </c>
      <c r="D46" s="135">
        <v>32.923397775423723</v>
      </c>
      <c r="E46" s="135"/>
      <c r="F46" s="135">
        <v>35.832061820150614</v>
      </c>
      <c r="G46" s="135">
        <v>72.909364046069101</v>
      </c>
      <c r="H46" s="135">
        <v>29.420084865629406</v>
      </c>
      <c r="I46" s="135"/>
      <c r="J46" s="135">
        <v>47.381847107551351</v>
      </c>
      <c r="K46" s="135">
        <v>70.900411830774999</v>
      </c>
      <c r="L46" s="136">
        <v>37.632406006285663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>
      <c r="A47" s="138" t="s">
        <v>186</v>
      </c>
      <c r="B47" s="139">
        <v>6.466007227811815</v>
      </c>
      <c r="C47" s="139">
        <v>32.562586039871519</v>
      </c>
      <c r="D47" s="139">
        <v>-0.97390090921643946</v>
      </c>
      <c r="E47" s="139"/>
      <c r="F47" s="139">
        <v>8.130738644544607</v>
      </c>
      <c r="G47" s="139">
        <v>61.170809943865265</v>
      </c>
      <c r="H47" s="139">
        <v>-0.36881401236233557</v>
      </c>
      <c r="I47" s="139"/>
      <c r="J47" s="139">
        <v>4.7289957240263476</v>
      </c>
      <c r="K47" s="139">
        <v>19.229331738675455</v>
      </c>
      <c r="L47" s="140">
        <v>-1.7616354936929213</v>
      </c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>
      <c r="A48" s="343" t="s">
        <v>134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5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>
      <c r="A49" s="134" t="s">
        <v>60</v>
      </c>
      <c r="B49" s="135">
        <v>-8.186819758402109</v>
      </c>
      <c r="C49" s="135">
        <v>1.9794282980504734</v>
      </c>
      <c r="D49" s="135">
        <v>-10.166248056452583</v>
      </c>
      <c r="E49" s="135"/>
      <c r="F49" s="135">
        <v>-9.9748833871546516</v>
      </c>
      <c r="G49" s="135">
        <v>0.25714627436909476</v>
      </c>
      <c r="H49" s="135">
        <v>-10.232029661523745</v>
      </c>
      <c r="I49" s="135"/>
      <c r="J49" s="135">
        <v>1.7880636287525424</v>
      </c>
      <c r="K49" s="135">
        <v>1.7222820236813785</v>
      </c>
      <c r="L49" s="136">
        <v>6.5781605071163762E-2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>
      <c r="A50" s="138" t="s">
        <v>59</v>
      </c>
      <c r="B50" s="139">
        <v>26.863328375475135</v>
      </c>
      <c r="C50" s="139">
        <v>4.3298628325896562</v>
      </c>
      <c r="D50" s="139">
        <v>22.53346554288548</v>
      </c>
      <c r="E50" s="139"/>
      <c r="F50" s="139">
        <v>8.2713601057676431</v>
      </c>
      <c r="G50" s="139">
        <v>-2.74334820690795</v>
      </c>
      <c r="H50" s="139">
        <v>11.014708312675593</v>
      </c>
      <c r="I50" s="139"/>
      <c r="J50" s="139">
        <v>18.59196826970749</v>
      </c>
      <c r="K50" s="139">
        <v>7.0732110394976058</v>
      </c>
      <c r="L50" s="140">
        <v>11.518757230209886</v>
      </c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>
      <c r="A51" s="134" t="s">
        <v>217</v>
      </c>
      <c r="B51" s="135">
        <v>41.29405507776525</v>
      </c>
      <c r="C51" s="135">
        <v>15.492080787640583</v>
      </c>
      <c r="D51" s="135">
        <v>25.801974290124665</v>
      </c>
      <c r="E51" s="135"/>
      <c r="F51" s="135">
        <v>18.886770180695546</v>
      </c>
      <c r="G51" s="135">
        <v>5.6660310542086645</v>
      </c>
      <c r="H51" s="135">
        <v>13.220739126486883</v>
      </c>
      <c r="I51" s="135"/>
      <c r="J51" s="135">
        <v>22.407284897069701</v>
      </c>
      <c r="K51" s="135">
        <v>9.8260497334319208</v>
      </c>
      <c r="L51" s="136">
        <v>12.581235163637784</v>
      </c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>
      <c r="A52" s="141" t="s">
        <v>186</v>
      </c>
      <c r="B52" s="142">
        <v>6.466007227811815</v>
      </c>
      <c r="C52" s="142">
        <v>7.2238529100708755</v>
      </c>
      <c r="D52" s="142">
        <v>-0.75784568225905991</v>
      </c>
      <c r="E52" s="142"/>
      <c r="F52" s="142">
        <v>4.1517501145251936</v>
      </c>
      <c r="G52" s="142">
        <v>4.3140648240836637</v>
      </c>
      <c r="H52" s="142">
        <v>-0.1623147095584703</v>
      </c>
      <c r="I52" s="142"/>
      <c r="J52" s="142">
        <v>2.3142571132866219</v>
      </c>
      <c r="K52" s="142">
        <v>2.9097880859872114</v>
      </c>
      <c r="L52" s="143">
        <v>-0.59553097270058963</v>
      </c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4" spans="1:24" ht="5.0999999999999996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24">
      <c r="A55" s="145" t="s">
        <v>137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59"/>
    </row>
    <row r="56" spans="1:24">
      <c r="A56" s="145" t="s">
        <v>135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59"/>
    </row>
    <row r="57" spans="1:24">
      <c r="A57" s="219" t="s">
        <v>173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59"/>
    </row>
    <row r="58" spans="1:24" ht="5.0999999999999996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ColWidth="11.44140625" defaultRowHeight="15"/>
  <cols>
    <col min="1" max="1" width="19.88671875" style="3" customWidth="1"/>
    <col min="2" max="9" width="11.44140625" style="3"/>
    <col min="10" max="10" width="13.6640625" style="3" customWidth="1"/>
    <col min="11" max="16384" width="11.441406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5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5" ht="18" customHeight="1">
      <c r="A4" s="284"/>
      <c r="B4" s="284"/>
      <c r="C4" s="284"/>
      <c r="D4" s="284"/>
      <c r="E4" s="284"/>
      <c r="F4" s="284"/>
      <c r="G4" s="284"/>
      <c r="H4" s="285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6" t="s">
        <v>200</v>
      </c>
      <c r="B6" s="287"/>
      <c r="C6" s="287"/>
      <c r="D6" s="287"/>
      <c r="E6" s="287"/>
      <c r="F6" s="287"/>
      <c r="G6" s="287"/>
      <c r="H6" s="288"/>
    </row>
    <row r="7" spans="1:15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5" ht="14.1" customHeight="1">
      <c r="A8" s="309" t="str">
        <f>'a4'!A8</f>
        <v>Julio 2021</v>
      </c>
      <c r="B8" s="310"/>
      <c r="C8" s="310"/>
      <c r="D8" s="310"/>
      <c r="E8" s="310"/>
      <c r="F8" s="310"/>
      <c r="G8" s="310"/>
      <c r="H8" s="311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9" t="s">
        <v>140</v>
      </c>
      <c r="H10" s="289"/>
      <c r="I10" s="7"/>
      <c r="J10" s="221"/>
      <c r="K10" s="221"/>
      <c r="L10" s="7"/>
      <c r="M10" s="7"/>
    </row>
    <row r="11" spans="1:15" ht="12.7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347" t="s">
        <v>3</v>
      </c>
      <c r="N11" s="347"/>
    </row>
    <row r="12" spans="1:15" ht="26.4">
      <c r="A12" s="120" t="s">
        <v>4</v>
      </c>
      <c r="B12" s="121" t="s">
        <v>1</v>
      </c>
      <c r="C12" s="121" t="s">
        <v>13</v>
      </c>
      <c r="D12" s="121" t="s">
        <v>14</v>
      </c>
      <c r="E12" s="121" t="s">
        <v>15</v>
      </c>
      <c r="F12" s="121" t="s">
        <v>16</v>
      </c>
      <c r="G12" s="121" t="s">
        <v>17</v>
      </c>
      <c r="H12" s="12" t="s">
        <v>18</v>
      </c>
      <c r="I12" s="12" t="s">
        <v>31</v>
      </c>
      <c r="J12" s="12" t="s">
        <v>67</v>
      </c>
      <c r="K12" s="12" t="s">
        <v>19</v>
      </c>
      <c r="L12" s="12" t="s">
        <v>32</v>
      </c>
      <c r="M12" s="12" t="s">
        <v>20</v>
      </c>
      <c r="N12" s="15" t="s">
        <v>0</v>
      </c>
      <c r="O12" s="122"/>
    </row>
    <row r="13" spans="1:15">
      <c r="A13" s="49" t="s">
        <v>34</v>
      </c>
      <c r="B13" s="50">
        <v>247954</v>
      </c>
      <c r="C13" s="50">
        <v>9760</v>
      </c>
      <c r="D13" s="50">
        <v>701</v>
      </c>
      <c r="E13" s="50">
        <v>4973</v>
      </c>
      <c r="F13" s="50">
        <v>14346</v>
      </c>
      <c r="G13" s="50">
        <v>5458</v>
      </c>
      <c r="H13" s="50">
        <v>3094</v>
      </c>
      <c r="I13" s="50">
        <v>2120</v>
      </c>
      <c r="J13" s="50">
        <v>0</v>
      </c>
      <c r="K13" s="50">
        <v>0</v>
      </c>
      <c r="L13" s="50">
        <v>370</v>
      </c>
      <c r="M13" s="50">
        <v>0</v>
      </c>
      <c r="N13" s="51">
        <v>288776</v>
      </c>
      <c r="O13" s="122"/>
    </row>
    <row r="14" spans="1:15">
      <c r="A14" s="52" t="s">
        <v>36</v>
      </c>
      <c r="B14" s="53">
        <v>115388</v>
      </c>
      <c r="C14" s="53">
        <v>122</v>
      </c>
      <c r="D14" s="53">
        <v>0</v>
      </c>
      <c r="E14" s="53">
        <v>10260</v>
      </c>
      <c r="F14" s="53">
        <v>1378</v>
      </c>
      <c r="G14" s="53">
        <v>0</v>
      </c>
      <c r="H14" s="53">
        <v>161</v>
      </c>
      <c r="I14" s="53">
        <v>338</v>
      </c>
      <c r="J14" s="53">
        <v>0</v>
      </c>
      <c r="K14" s="53">
        <v>650</v>
      </c>
      <c r="L14" s="53">
        <v>0</v>
      </c>
      <c r="M14" s="53">
        <v>600</v>
      </c>
      <c r="N14" s="54">
        <v>128897</v>
      </c>
      <c r="O14" s="122"/>
    </row>
    <row r="15" spans="1:15">
      <c r="A15" s="49" t="s">
        <v>89</v>
      </c>
      <c r="B15" s="50">
        <v>179399</v>
      </c>
      <c r="C15" s="50">
        <v>0</v>
      </c>
      <c r="D15" s="50">
        <v>7035</v>
      </c>
      <c r="E15" s="50">
        <v>0</v>
      </c>
      <c r="F15" s="50">
        <v>9327</v>
      </c>
      <c r="G15" s="50">
        <v>97</v>
      </c>
      <c r="H15" s="50">
        <v>10566</v>
      </c>
      <c r="I15" s="50">
        <v>34688</v>
      </c>
      <c r="J15" s="50">
        <v>9012</v>
      </c>
      <c r="K15" s="50">
        <v>0</v>
      </c>
      <c r="L15" s="50">
        <v>191</v>
      </c>
      <c r="M15" s="50">
        <v>0</v>
      </c>
      <c r="N15" s="51">
        <v>250315</v>
      </c>
      <c r="O15" s="122"/>
    </row>
    <row r="16" spans="1:15">
      <c r="A16" s="52" t="s">
        <v>37</v>
      </c>
      <c r="B16" s="53">
        <v>37233</v>
      </c>
      <c r="C16" s="53">
        <v>0</v>
      </c>
      <c r="D16" s="53">
        <v>350</v>
      </c>
      <c r="E16" s="53">
        <v>4788</v>
      </c>
      <c r="F16" s="53">
        <v>2176</v>
      </c>
      <c r="G16" s="53">
        <v>0</v>
      </c>
      <c r="H16" s="53">
        <v>0</v>
      </c>
      <c r="I16" s="53">
        <v>76</v>
      </c>
      <c r="J16" s="53">
        <v>0</v>
      </c>
      <c r="K16" s="53">
        <v>0</v>
      </c>
      <c r="L16" s="53">
        <v>0</v>
      </c>
      <c r="M16" s="53">
        <v>0</v>
      </c>
      <c r="N16" s="54">
        <v>44623</v>
      </c>
      <c r="O16" s="122"/>
    </row>
    <row r="17" spans="1:15">
      <c r="A17" s="49" t="s">
        <v>38</v>
      </c>
      <c r="B17" s="50">
        <v>82569</v>
      </c>
      <c r="C17" s="50">
        <v>0</v>
      </c>
      <c r="D17" s="50">
        <v>0</v>
      </c>
      <c r="E17" s="50">
        <v>144</v>
      </c>
      <c r="F17" s="50">
        <v>3475</v>
      </c>
      <c r="G17" s="50">
        <v>0</v>
      </c>
      <c r="H17" s="50">
        <v>2453</v>
      </c>
      <c r="I17" s="50">
        <v>735</v>
      </c>
      <c r="J17" s="50">
        <v>0</v>
      </c>
      <c r="K17" s="50">
        <v>0</v>
      </c>
      <c r="L17" s="50">
        <v>0</v>
      </c>
      <c r="M17" s="50">
        <v>0</v>
      </c>
      <c r="N17" s="51">
        <v>89376</v>
      </c>
      <c r="O17" s="122"/>
    </row>
    <row r="18" spans="1:15">
      <c r="A18" s="52" t="s">
        <v>39</v>
      </c>
      <c r="B18" s="53">
        <v>24384</v>
      </c>
      <c r="C18" s="53">
        <v>0</v>
      </c>
      <c r="D18" s="53">
        <v>0</v>
      </c>
      <c r="E18" s="53">
        <v>0</v>
      </c>
      <c r="F18" s="53">
        <v>5193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29577</v>
      </c>
      <c r="O18" s="122"/>
    </row>
    <row r="19" spans="1:15">
      <c r="A19" s="49" t="s">
        <v>40</v>
      </c>
      <c r="B19" s="50">
        <v>8063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1">
        <v>8063</v>
      </c>
      <c r="O19" s="122"/>
    </row>
    <row r="20" spans="1:15">
      <c r="A20" s="52" t="s">
        <v>41</v>
      </c>
      <c r="B20" s="53">
        <v>27031</v>
      </c>
      <c r="C20" s="53">
        <v>0</v>
      </c>
      <c r="D20" s="53">
        <v>0</v>
      </c>
      <c r="E20" s="53">
        <v>0</v>
      </c>
      <c r="F20" s="53">
        <v>554</v>
      </c>
      <c r="G20" s="53">
        <v>0</v>
      </c>
      <c r="H20" s="53">
        <v>0</v>
      </c>
      <c r="I20" s="53">
        <v>0</v>
      </c>
      <c r="J20" s="53">
        <v>0</v>
      </c>
      <c r="K20" s="53">
        <v>2034</v>
      </c>
      <c r="L20" s="53">
        <v>0</v>
      </c>
      <c r="M20" s="53">
        <v>0</v>
      </c>
      <c r="N20" s="54">
        <v>29619</v>
      </c>
      <c r="O20" s="122"/>
    </row>
    <row r="21" spans="1:15">
      <c r="A21" s="49" t="s">
        <v>43</v>
      </c>
      <c r="B21" s="50">
        <v>9076</v>
      </c>
      <c r="C21" s="50">
        <v>0</v>
      </c>
      <c r="D21" s="50">
        <v>0</v>
      </c>
      <c r="E21" s="50">
        <v>400</v>
      </c>
      <c r="F21" s="50">
        <v>1592</v>
      </c>
      <c r="G21" s="50">
        <v>0</v>
      </c>
      <c r="H21" s="50">
        <v>0</v>
      </c>
      <c r="I21" s="50">
        <v>710</v>
      </c>
      <c r="J21" s="50">
        <v>0</v>
      </c>
      <c r="K21" s="50">
        <v>0</v>
      </c>
      <c r="L21" s="50">
        <v>0</v>
      </c>
      <c r="M21" s="50">
        <v>0</v>
      </c>
      <c r="N21" s="51">
        <v>11778</v>
      </c>
      <c r="O21" s="122"/>
    </row>
    <row r="22" spans="1:15">
      <c r="A22" s="52" t="s">
        <v>44</v>
      </c>
      <c r="B22" s="53">
        <v>8317</v>
      </c>
      <c r="C22" s="53">
        <v>0</v>
      </c>
      <c r="D22" s="53">
        <v>0</v>
      </c>
      <c r="E22" s="53">
        <v>0</v>
      </c>
      <c r="F22" s="53">
        <v>1223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9540</v>
      </c>
      <c r="O22" s="122"/>
    </row>
    <row r="23" spans="1:15">
      <c r="A23" s="49" t="s">
        <v>45</v>
      </c>
      <c r="B23" s="50">
        <v>127690</v>
      </c>
      <c r="C23" s="50">
        <v>11238</v>
      </c>
      <c r="D23" s="50">
        <v>0</v>
      </c>
      <c r="E23" s="50">
        <v>1851</v>
      </c>
      <c r="F23" s="50">
        <v>3247</v>
      </c>
      <c r="G23" s="50">
        <v>208</v>
      </c>
      <c r="H23" s="50">
        <v>0</v>
      </c>
      <c r="I23" s="50">
        <v>0</v>
      </c>
      <c r="J23" s="50">
        <v>0</v>
      </c>
      <c r="K23" s="50">
        <v>0</v>
      </c>
      <c r="L23" s="50">
        <v>420</v>
      </c>
      <c r="M23" s="50">
        <v>0</v>
      </c>
      <c r="N23" s="51">
        <v>144654</v>
      </c>
      <c r="O23" s="122"/>
    </row>
    <row r="24" spans="1:15">
      <c r="A24" s="52" t="s">
        <v>46</v>
      </c>
      <c r="B24" s="53">
        <v>3844</v>
      </c>
      <c r="C24" s="53">
        <v>0</v>
      </c>
      <c r="D24" s="53">
        <v>0</v>
      </c>
      <c r="E24" s="53">
        <v>0</v>
      </c>
      <c r="F24" s="53">
        <v>0</v>
      </c>
      <c r="G24" s="53">
        <v>3244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7088</v>
      </c>
      <c r="O24" s="122"/>
    </row>
    <row r="25" spans="1:15">
      <c r="A25" s="49" t="s">
        <v>47</v>
      </c>
      <c r="B25" s="50">
        <v>60268</v>
      </c>
      <c r="C25" s="50">
        <v>0</v>
      </c>
      <c r="D25" s="50">
        <v>0</v>
      </c>
      <c r="E25" s="50">
        <v>0</v>
      </c>
      <c r="F25" s="50">
        <v>4531</v>
      </c>
      <c r="G25" s="50">
        <v>0</v>
      </c>
      <c r="H25" s="50">
        <v>6475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1">
        <v>71274</v>
      </c>
      <c r="O25" s="122"/>
    </row>
    <row r="26" spans="1:15">
      <c r="A26" s="52" t="s">
        <v>48</v>
      </c>
      <c r="B26" s="53">
        <v>5365</v>
      </c>
      <c r="C26" s="53">
        <v>0</v>
      </c>
      <c r="D26" s="53">
        <v>0</v>
      </c>
      <c r="E26" s="53">
        <v>440</v>
      </c>
      <c r="F26" s="53">
        <v>0</v>
      </c>
      <c r="G26" s="53">
        <v>0</v>
      </c>
      <c r="H26" s="53">
        <v>1583</v>
      </c>
      <c r="I26" s="53">
        <v>1128</v>
      </c>
      <c r="J26" s="53">
        <v>738</v>
      </c>
      <c r="K26" s="53">
        <v>445</v>
      </c>
      <c r="L26" s="53">
        <v>0</v>
      </c>
      <c r="M26" s="53">
        <v>0</v>
      </c>
      <c r="N26" s="54">
        <v>9699</v>
      </c>
      <c r="O26" s="122"/>
    </row>
    <row r="27" spans="1:15">
      <c r="A27" s="49" t="s">
        <v>49</v>
      </c>
      <c r="B27" s="50">
        <v>7201</v>
      </c>
      <c r="C27" s="50">
        <v>45750</v>
      </c>
      <c r="D27" s="50">
        <v>0</v>
      </c>
      <c r="E27" s="50">
        <v>0</v>
      </c>
      <c r="F27" s="50">
        <v>259</v>
      </c>
      <c r="G27" s="50">
        <v>2424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1">
        <v>55634</v>
      </c>
      <c r="O27" s="122"/>
    </row>
    <row r="28" spans="1:15">
      <c r="A28" s="52" t="s">
        <v>50</v>
      </c>
      <c r="B28" s="53">
        <v>16363</v>
      </c>
      <c r="C28" s="53">
        <v>0</v>
      </c>
      <c r="D28" s="53">
        <v>0</v>
      </c>
      <c r="E28" s="53">
        <v>100</v>
      </c>
      <c r="F28" s="53">
        <v>2617</v>
      </c>
      <c r="G28" s="53">
        <v>773</v>
      </c>
      <c r="H28" s="53">
        <v>12420</v>
      </c>
      <c r="I28" s="53">
        <v>0</v>
      </c>
      <c r="J28" s="53">
        <v>0</v>
      </c>
      <c r="K28" s="53">
        <v>0</v>
      </c>
      <c r="L28" s="53">
        <v>467</v>
      </c>
      <c r="M28" s="53">
        <v>254</v>
      </c>
      <c r="N28" s="54">
        <v>32994</v>
      </c>
      <c r="O28" s="122"/>
    </row>
    <row r="29" spans="1:15">
      <c r="A29" s="49" t="s">
        <v>51</v>
      </c>
      <c r="B29" s="50">
        <v>49573</v>
      </c>
      <c r="C29" s="50">
        <v>0</v>
      </c>
      <c r="D29" s="50">
        <v>0</v>
      </c>
      <c r="E29" s="50">
        <v>7773</v>
      </c>
      <c r="F29" s="50">
        <v>13121</v>
      </c>
      <c r="G29" s="50">
        <v>0</v>
      </c>
      <c r="H29" s="50">
        <v>0</v>
      </c>
      <c r="I29" s="50">
        <v>1205</v>
      </c>
      <c r="J29" s="50">
        <v>0</v>
      </c>
      <c r="K29" s="50">
        <v>0</v>
      </c>
      <c r="L29" s="50">
        <v>0</v>
      </c>
      <c r="M29" s="50">
        <v>0</v>
      </c>
      <c r="N29" s="51">
        <v>71672</v>
      </c>
      <c r="O29" s="122"/>
    </row>
    <row r="30" spans="1:15">
      <c r="A30" s="52" t="s">
        <v>58</v>
      </c>
      <c r="B30" s="53">
        <v>48951</v>
      </c>
      <c r="C30" s="53">
        <v>0</v>
      </c>
      <c r="D30" s="53">
        <v>0</v>
      </c>
      <c r="E30" s="53">
        <v>208</v>
      </c>
      <c r="F30" s="53">
        <v>5367</v>
      </c>
      <c r="G30" s="53">
        <v>0</v>
      </c>
      <c r="H30" s="53">
        <v>0</v>
      </c>
      <c r="I30" s="53">
        <v>574</v>
      </c>
      <c r="J30" s="53">
        <v>0</v>
      </c>
      <c r="K30" s="53">
        <v>0</v>
      </c>
      <c r="L30" s="53">
        <v>59</v>
      </c>
      <c r="M30" s="53">
        <v>0</v>
      </c>
      <c r="N30" s="54">
        <v>55159</v>
      </c>
      <c r="O30" s="122"/>
    </row>
    <row r="31" spans="1:15">
      <c r="A31" s="49" t="s">
        <v>52</v>
      </c>
      <c r="B31" s="50">
        <v>6626</v>
      </c>
      <c r="C31" s="50">
        <v>440</v>
      </c>
      <c r="D31" s="50">
        <v>0</v>
      </c>
      <c r="E31" s="50">
        <v>0</v>
      </c>
      <c r="F31" s="50">
        <v>1140</v>
      </c>
      <c r="G31" s="50">
        <v>0</v>
      </c>
      <c r="H31" s="50">
        <v>825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9031</v>
      </c>
      <c r="O31" s="122"/>
    </row>
    <row r="32" spans="1:15">
      <c r="A32" s="52" t="s">
        <v>53</v>
      </c>
      <c r="B32" s="53">
        <v>56603</v>
      </c>
      <c r="C32" s="53">
        <v>0</v>
      </c>
      <c r="D32" s="53">
        <v>0</v>
      </c>
      <c r="E32" s="53">
        <v>10433</v>
      </c>
      <c r="F32" s="53">
        <v>11269</v>
      </c>
      <c r="G32" s="53">
        <v>0</v>
      </c>
      <c r="H32" s="53">
        <v>4889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83194</v>
      </c>
      <c r="O32" s="122"/>
    </row>
    <row r="33" spans="1:15">
      <c r="A33" s="49" t="s">
        <v>56</v>
      </c>
      <c r="B33" s="50">
        <v>63701</v>
      </c>
      <c r="C33" s="50">
        <v>0</v>
      </c>
      <c r="D33" s="50">
        <v>0</v>
      </c>
      <c r="E33" s="50">
        <v>1460</v>
      </c>
      <c r="F33" s="50">
        <v>1492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v>66653</v>
      </c>
      <c r="O33" s="122"/>
    </row>
    <row r="34" spans="1:15">
      <c r="A34" s="52" t="s">
        <v>54</v>
      </c>
      <c r="B34" s="53">
        <v>8005</v>
      </c>
      <c r="C34" s="53">
        <v>0</v>
      </c>
      <c r="D34" s="53">
        <v>0</v>
      </c>
      <c r="E34" s="53">
        <v>0</v>
      </c>
      <c r="F34" s="53">
        <v>347</v>
      </c>
      <c r="G34" s="53">
        <v>0</v>
      </c>
      <c r="H34" s="53">
        <v>1860</v>
      </c>
      <c r="I34" s="53">
        <v>0</v>
      </c>
      <c r="J34" s="53">
        <v>0</v>
      </c>
      <c r="K34" s="53">
        <v>0</v>
      </c>
      <c r="L34" s="53">
        <v>1906</v>
      </c>
      <c r="M34" s="53">
        <v>0</v>
      </c>
      <c r="N34" s="54">
        <v>12118</v>
      </c>
      <c r="O34" s="122"/>
    </row>
    <row r="35" spans="1:15">
      <c r="A35" s="49" t="s">
        <v>55</v>
      </c>
      <c r="B35" s="50">
        <v>54204</v>
      </c>
      <c r="C35" s="50">
        <v>0</v>
      </c>
      <c r="D35" s="50">
        <v>0</v>
      </c>
      <c r="E35" s="50">
        <v>0</v>
      </c>
      <c r="F35" s="50">
        <v>3693</v>
      </c>
      <c r="G35" s="50">
        <v>0</v>
      </c>
      <c r="H35" s="50">
        <v>0</v>
      </c>
      <c r="I35" s="50">
        <v>512</v>
      </c>
      <c r="J35" s="50">
        <v>0</v>
      </c>
      <c r="K35" s="50">
        <v>0</v>
      </c>
      <c r="L35" s="50">
        <v>125</v>
      </c>
      <c r="M35" s="50">
        <v>0</v>
      </c>
      <c r="N35" s="51">
        <v>58534</v>
      </c>
      <c r="O35" s="122"/>
    </row>
    <row r="36" spans="1:15">
      <c r="A36" s="52" t="s">
        <v>66</v>
      </c>
      <c r="B36" s="53">
        <v>125673</v>
      </c>
      <c r="C36" s="53">
        <v>0</v>
      </c>
      <c r="D36" s="53">
        <v>332</v>
      </c>
      <c r="E36" s="53">
        <v>9441</v>
      </c>
      <c r="F36" s="53">
        <v>19883</v>
      </c>
      <c r="G36" s="53">
        <v>4661</v>
      </c>
      <c r="H36" s="53">
        <v>3791</v>
      </c>
      <c r="I36" s="53">
        <v>6565</v>
      </c>
      <c r="J36" s="53">
        <v>0</v>
      </c>
      <c r="K36" s="53">
        <v>0</v>
      </c>
      <c r="L36" s="53">
        <v>30908</v>
      </c>
      <c r="M36" s="53">
        <v>0</v>
      </c>
      <c r="N36" s="54">
        <v>201254</v>
      </c>
      <c r="O36" s="122"/>
    </row>
    <row r="37" spans="1:15">
      <c r="A37" s="49" t="s">
        <v>35</v>
      </c>
      <c r="B37" s="50">
        <v>232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1">
        <v>232</v>
      </c>
      <c r="O37" s="122"/>
    </row>
    <row r="38" spans="1:15">
      <c r="A38" s="52" t="s">
        <v>42</v>
      </c>
      <c r="B38" s="53">
        <v>9235</v>
      </c>
      <c r="C38" s="53">
        <v>0</v>
      </c>
      <c r="D38" s="53">
        <v>0</v>
      </c>
      <c r="E38" s="53">
        <v>0</v>
      </c>
      <c r="F38" s="53">
        <v>1178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10413</v>
      </c>
      <c r="O38" s="122"/>
    </row>
    <row r="39" spans="1:15">
      <c r="A39" s="49" t="s">
        <v>90</v>
      </c>
      <c r="B39" s="50">
        <v>1011</v>
      </c>
      <c r="C39" s="50">
        <v>0</v>
      </c>
      <c r="D39" s="50">
        <v>0</v>
      </c>
      <c r="E39" s="50">
        <v>0</v>
      </c>
      <c r="F39" s="50">
        <v>440</v>
      </c>
      <c r="G39" s="50">
        <v>0</v>
      </c>
      <c r="H39" s="50">
        <v>841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v>2292</v>
      </c>
      <c r="O39" s="122"/>
    </row>
    <row r="40" spans="1:15">
      <c r="A40" s="52" t="s">
        <v>91</v>
      </c>
      <c r="B40" s="53">
        <v>120</v>
      </c>
      <c r="C40" s="53">
        <v>0</v>
      </c>
      <c r="D40" s="53">
        <v>0</v>
      </c>
      <c r="E40" s="53">
        <v>0</v>
      </c>
      <c r="F40" s="53">
        <v>271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391</v>
      </c>
      <c r="O40" s="122"/>
    </row>
    <row r="41" spans="1:15">
      <c r="A41" s="49" t="s">
        <v>92</v>
      </c>
      <c r="B41" s="50">
        <v>7596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v>7596</v>
      </c>
      <c r="O41" s="122"/>
    </row>
    <row r="42" spans="1:15">
      <c r="A42" s="52" t="s">
        <v>93</v>
      </c>
      <c r="B42" s="53">
        <v>897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269</v>
      </c>
      <c r="J42" s="53">
        <v>0</v>
      </c>
      <c r="K42" s="53">
        <v>0</v>
      </c>
      <c r="L42" s="53">
        <v>0</v>
      </c>
      <c r="M42" s="53">
        <v>0</v>
      </c>
      <c r="N42" s="54">
        <v>1166</v>
      </c>
    </row>
    <row r="43" spans="1:15">
      <c r="A43" s="49" t="s">
        <v>94</v>
      </c>
      <c r="B43" s="50">
        <v>1297</v>
      </c>
      <c r="C43" s="50">
        <v>0</v>
      </c>
      <c r="D43" s="50">
        <v>0</v>
      </c>
      <c r="E43" s="50">
        <v>240</v>
      </c>
      <c r="F43" s="50">
        <v>714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v>2251</v>
      </c>
    </row>
    <row r="44" spans="1:15">
      <c r="A44" s="52" t="s">
        <v>95</v>
      </c>
      <c r="B44" s="53">
        <v>215</v>
      </c>
      <c r="C44" s="53">
        <v>0</v>
      </c>
      <c r="D44" s="53">
        <v>0</v>
      </c>
      <c r="E44" s="53">
        <v>0</v>
      </c>
      <c r="F44" s="53">
        <v>111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326</v>
      </c>
    </row>
    <row r="45" spans="1:15">
      <c r="A45" s="49" t="s">
        <v>96</v>
      </c>
      <c r="B45" s="50">
        <v>0</v>
      </c>
      <c r="C45" s="50">
        <v>0</v>
      </c>
      <c r="D45" s="50">
        <v>0</v>
      </c>
      <c r="E45" s="50">
        <v>0</v>
      </c>
      <c r="F45" s="50">
        <v>263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v>263</v>
      </c>
    </row>
    <row r="46" spans="1:15">
      <c r="A46" s="9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0"/>
    </row>
    <row r="47" spans="1:15">
      <c r="A47" s="56" t="s">
        <v>0</v>
      </c>
      <c r="B47" s="102">
        <v>1394084</v>
      </c>
      <c r="C47" s="102">
        <v>67310</v>
      </c>
      <c r="D47" s="102">
        <v>8418</v>
      </c>
      <c r="E47" s="102">
        <v>52511</v>
      </c>
      <c r="F47" s="102">
        <v>109207</v>
      </c>
      <c r="G47" s="102">
        <v>16865</v>
      </c>
      <c r="H47" s="102">
        <v>48958</v>
      </c>
      <c r="I47" s="102">
        <v>48920</v>
      </c>
      <c r="J47" s="102">
        <v>9750</v>
      </c>
      <c r="K47" s="102">
        <v>3129</v>
      </c>
      <c r="L47" s="102">
        <v>34446</v>
      </c>
      <c r="M47" s="102">
        <v>854</v>
      </c>
      <c r="N47" s="103">
        <v>1794452</v>
      </c>
    </row>
    <row r="49" spans="1:14" ht="5.099999999999999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</row>
    <row r="50" spans="1:14">
      <c r="A50" s="145" t="s">
        <v>137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9"/>
    </row>
    <row r="51" spans="1:14">
      <c r="A51" s="5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9"/>
    </row>
    <row r="52" spans="1:14">
      <c r="A52" s="219" t="s">
        <v>173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9"/>
    </row>
    <row r="53" spans="1:14" ht="5.099999999999999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3"/>
  <sheetViews>
    <sheetView showGridLines="0" zoomScaleNormal="100" workbookViewId="0"/>
  </sheetViews>
  <sheetFormatPr baseColWidth="10" defaultColWidth="11.44140625" defaultRowHeight="15"/>
  <cols>
    <col min="1" max="1" width="19.6640625" style="68" customWidth="1"/>
    <col min="2" max="9" width="11.44140625" style="68"/>
    <col min="10" max="10" width="13.6640625" style="68" customWidth="1"/>
    <col min="11" max="16384" width="11.441406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4" s="3" customFormat="1" ht="18" customHeight="1">
      <c r="A4" s="284"/>
      <c r="B4" s="284"/>
      <c r="C4" s="284"/>
      <c r="D4" s="284"/>
      <c r="E4" s="284"/>
      <c r="F4" s="284"/>
      <c r="G4" s="284"/>
      <c r="H4" s="285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6" t="s">
        <v>201</v>
      </c>
      <c r="B6" s="287"/>
      <c r="C6" s="287"/>
      <c r="D6" s="287"/>
      <c r="E6" s="287"/>
      <c r="F6" s="287"/>
      <c r="G6" s="287"/>
      <c r="H6" s="288"/>
    </row>
    <row r="7" spans="1:14" s="3" customFormat="1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4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8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9" t="s">
        <v>140</v>
      </c>
      <c r="H10" s="289"/>
      <c r="I10" s="67"/>
      <c r="J10" s="221"/>
      <c r="K10" s="221"/>
      <c r="L10" s="67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8" t="s">
        <v>3</v>
      </c>
      <c r="N11" s="348"/>
    </row>
    <row r="12" spans="1:14" ht="26.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1609035</v>
      </c>
      <c r="C13" s="76">
        <v>23065</v>
      </c>
      <c r="D13" s="76">
        <v>7350</v>
      </c>
      <c r="E13" s="76">
        <v>31051</v>
      </c>
      <c r="F13" s="76">
        <v>102677</v>
      </c>
      <c r="G13" s="76">
        <v>13234</v>
      </c>
      <c r="H13" s="76">
        <v>36268</v>
      </c>
      <c r="I13" s="76">
        <v>41070</v>
      </c>
      <c r="J13" s="76">
        <v>6810</v>
      </c>
      <c r="K13" s="76">
        <v>5358</v>
      </c>
      <c r="L13" s="76">
        <v>4657</v>
      </c>
      <c r="M13" s="76">
        <v>738</v>
      </c>
      <c r="N13" s="113">
        <v>1881313</v>
      </c>
    </row>
    <row r="14" spans="1:14">
      <c r="A14" s="114" t="s">
        <v>36</v>
      </c>
      <c r="B14" s="79">
        <v>732385</v>
      </c>
      <c r="C14" s="79">
        <v>4294</v>
      </c>
      <c r="D14" s="79">
        <v>1753</v>
      </c>
      <c r="E14" s="79">
        <v>39377</v>
      </c>
      <c r="F14" s="79">
        <v>29405</v>
      </c>
      <c r="G14" s="79">
        <v>3258</v>
      </c>
      <c r="H14" s="79">
        <v>4111</v>
      </c>
      <c r="I14" s="79">
        <v>17380</v>
      </c>
      <c r="J14" s="79">
        <v>30</v>
      </c>
      <c r="K14" s="79">
        <v>650</v>
      </c>
      <c r="L14" s="79">
        <v>1555</v>
      </c>
      <c r="M14" s="79">
        <v>600</v>
      </c>
      <c r="N14" s="115">
        <v>834798</v>
      </c>
    </row>
    <row r="15" spans="1:14">
      <c r="A15" s="112" t="s">
        <v>89</v>
      </c>
      <c r="B15" s="76">
        <v>1576916</v>
      </c>
      <c r="C15" s="76">
        <v>22559</v>
      </c>
      <c r="D15" s="76">
        <v>99920</v>
      </c>
      <c r="E15" s="76">
        <v>1271</v>
      </c>
      <c r="F15" s="76">
        <v>90170</v>
      </c>
      <c r="G15" s="76">
        <v>45906</v>
      </c>
      <c r="H15" s="76">
        <v>105522</v>
      </c>
      <c r="I15" s="76">
        <v>75377</v>
      </c>
      <c r="J15" s="76">
        <v>18789</v>
      </c>
      <c r="K15" s="76">
        <v>5439</v>
      </c>
      <c r="L15" s="76">
        <v>15523</v>
      </c>
      <c r="M15" s="76">
        <v>0</v>
      </c>
      <c r="N15" s="113">
        <v>2057392</v>
      </c>
    </row>
    <row r="16" spans="1:14">
      <c r="A16" s="114" t="s">
        <v>37</v>
      </c>
      <c r="B16" s="79">
        <v>460123</v>
      </c>
      <c r="C16" s="79">
        <v>219</v>
      </c>
      <c r="D16" s="79">
        <v>2899</v>
      </c>
      <c r="E16" s="79">
        <v>6566</v>
      </c>
      <c r="F16" s="79">
        <v>14740</v>
      </c>
      <c r="G16" s="79">
        <v>8848</v>
      </c>
      <c r="H16" s="79">
        <v>37715</v>
      </c>
      <c r="I16" s="79">
        <v>1312</v>
      </c>
      <c r="J16" s="79">
        <v>11714</v>
      </c>
      <c r="K16" s="79">
        <v>0</v>
      </c>
      <c r="L16" s="79">
        <v>1986</v>
      </c>
      <c r="M16" s="79">
        <v>0</v>
      </c>
      <c r="N16" s="115">
        <v>546122</v>
      </c>
    </row>
    <row r="17" spans="1:14">
      <c r="A17" s="112" t="s">
        <v>38</v>
      </c>
      <c r="B17" s="76">
        <v>288788</v>
      </c>
      <c r="C17" s="76">
        <v>1919</v>
      </c>
      <c r="D17" s="76">
        <v>16018</v>
      </c>
      <c r="E17" s="76">
        <v>4192</v>
      </c>
      <c r="F17" s="76">
        <v>19953</v>
      </c>
      <c r="G17" s="76">
        <v>3506</v>
      </c>
      <c r="H17" s="76">
        <v>11522</v>
      </c>
      <c r="I17" s="76">
        <v>3327</v>
      </c>
      <c r="J17" s="76">
        <v>1681</v>
      </c>
      <c r="K17" s="76">
        <v>0</v>
      </c>
      <c r="L17" s="76">
        <v>1399</v>
      </c>
      <c r="M17" s="76">
        <v>0</v>
      </c>
      <c r="N17" s="113">
        <v>352305</v>
      </c>
    </row>
    <row r="18" spans="1:14">
      <c r="A18" s="114" t="s">
        <v>39</v>
      </c>
      <c r="B18" s="79">
        <v>190908</v>
      </c>
      <c r="C18" s="79">
        <v>0</v>
      </c>
      <c r="D18" s="79">
        <v>1591</v>
      </c>
      <c r="E18" s="79">
        <v>2821</v>
      </c>
      <c r="F18" s="79">
        <v>16643</v>
      </c>
      <c r="G18" s="79">
        <v>0</v>
      </c>
      <c r="H18" s="79">
        <v>0</v>
      </c>
      <c r="I18" s="79">
        <v>457</v>
      </c>
      <c r="J18" s="79">
        <v>0</v>
      </c>
      <c r="K18" s="79">
        <v>0</v>
      </c>
      <c r="L18" s="79">
        <v>0</v>
      </c>
      <c r="M18" s="79">
        <v>0</v>
      </c>
      <c r="N18" s="115">
        <v>212420</v>
      </c>
    </row>
    <row r="19" spans="1:14">
      <c r="A19" s="112" t="s">
        <v>40</v>
      </c>
      <c r="B19" s="76">
        <v>36381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36381</v>
      </c>
    </row>
    <row r="20" spans="1:14">
      <c r="A20" s="114" t="s">
        <v>41</v>
      </c>
      <c r="B20" s="79">
        <v>320764</v>
      </c>
      <c r="C20" s="79">
        <v>236</v>
      </c>
      <c r="D20" s="79">
        <v>695</v>
      </c>
      <c r="E20" s="79">
        <v>116</v>
      </c>
      <c r="F20" s="79">
        <v>8299</v>
      </c>
      <c r="G20" s="79">
        <v>6105</v>
      </c>
      <c r="H20" s="79">
        <v>4500</v>
      </c>
      <c r="I20" s="79">
        <v>139</v>
      </c>
      <c r="J20" s="79">
        <v>13439</v>
      </c>
      <c r="K20" s="79">
        <v>2729</v>
      </c>
      <c r="L20" s="79">
        <v>0</v>
      </c>
      <c r="M20" s="79">
        <v>0</v>
      </c>
      <c r="N20" s="115">
        <v>357022</v>
      </c>
    </row>
    <row r="21" spans="1:14">
      <c r="A21" s="112" t="s">
        <v>43</v>
      </c>
      <c r="B21" s="76">
        <v>49878</v>
      </c>
      <c r="C21" s="76">
        <v>0</v>
      </c>
      <c r="D21" s="76">
        <v>156</v>
      </c>
      <c r="E21" s="76">
        <v>2385</v>
      </c>
      <c r="F21" s="76">
        <v>8570</v>
      </c>
      <c r="G21" s="76">
        <v>0</v>
      </c>
      <c r="H21" s="76">
        <v>15938</v>
      </c>
      <c r="I21" s="76">
        <v>869</v>
      </c>
      <c r="J21" s="76">
        <v>0</v>
      </c>
      <c r="K21" s="76">
        <v>1532</v>
      </c>
      <c r="L21" s="76">
        <v>10195</v>
      </c>
      <c r="M21" s="76">
        <v>0</v>
      </c>
      <c r="N21" s="113">
        <v>89523</v>
      </c>
    </row>
    <row r="22" spans="1:14">
      <c r="A22" s="114" t="s">
        <v>44</v>
      </c>
      <c r="B22" s="79">
        <v>88904</v>
      </c>
      <c r="C22" s="79">
        <v>144</v>
      </c>
      <c r="D22" s="79">
        <v>19</v>
      </c>
      <c r="E22" s="79">
        <v>3378</v>
      </c>
      <c r="F22" s="79">
        <v>16416</v>
      </c>
      <c r="G22" s="79">
        <v>2484</v>
      </c>
      <c r="H22" s="79">
        <v>19934</v>
      </c>
      <c r="I22" s="79">
        <v>477</v>
      </c>
      <c r="J22" s="79">
        <v>60</v>
      </c>
      <c r="K22" s="79">
        <v>0</v>
      </c>
      <c r="L22" s="79">
        <v>1264</v>
      </c>
      <c r="M22" s="79">
        <v>0</v>
      </c>
      <c r="N22" s="115">
        <v>133080</v>
      </c>
    </row>
    <row r="23" spans="1:14">
      <c r="A23" s="112" t="s">
        <v>45</v>
      </c>
      <c r="B23" s="76">
        <v>625818</v>
      </c>
      <c r="C23" s="76">
        <v>30855</v>
      </c>
      <c r="D23" s="76">
        <v>1050</v>
      </c>
      <c r="E23" s="76">
        <v>41358</v>
      </c>
      <c r="F23" s="76">
        <v>55707</v>
      </c>
      <c r="G23" s="76">
        <v>345</v>
      </c>
      <c r="H23" s="76">
        <v>11452</v>
      </c>
      <c r="I23" s="76">
        <v>1361</v>
      </c>
      <c r="J23" s="76">
        <v>4252</v>
      </c>
      <c r="K23" s="76">
        <v>922</v>
      </c>
      <c r="L23" s="76">
        <v>8384</v>
      </c>
      <c r="M23" s="76">
        <v>4060</v>
      </c>
      <c r="N23" s="113">
        <v>785564</v>
      </c>
    </row>
    <row r="24" spans="1:14">
      <c r="A24" s="114" t="s">
        <v>46</v>
      </c>
      <c r="B24" s="79">
        <v>22069</v>
      </c>
      <c r="C24" s="79">
        <v>0</v>
      </c>
      <c r="D24" s="79">
        <v>360</v>
      </c>
      <c r="E24" s="79">
        <v>0</v>
      </c>
      <c r="F24" s="79">
        <v>327</v>
      </c>
      <c r="G24" s="79">
        <v>3244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26000</v>
      </c>
    </row>
    <row r="25" spans="1:14">
      <c r="A25" s="112" t="s">
        <v>47</v>
      </c>
      <c r="B25" s="76">
        <v>283792</v>
      </c>
      <c r="C25" s="76">
        <v>0</v>
      </c>
      <c r="D25" s="76">
        <v>0</v>
      </c>
      <c r="E25" s="76">
        <v>831</v>
      </c>
      <c r="F25" s="76">
        <v>22924</v>
      </c>
      <c r="G25" s="76">
        <v>525</v>
      </c>
      <c r="H25" s="76">
        <v>6609</v>
      </c>
      <c r="I25" s="76">
        <v>102</v>
      </c>
      <c r="J25" s="76">
        <v>0</v>
      </c>
      <c r="K25" s="76">
        <v>1026</v>
      </c>
      <c r="L25" s="76">
        <v>0</v>
      </c>
      <c r="M25" s="76">
        <v>0</v>
      </c>
      <c r="N25" s="113">
        <v>315809</v>
      </c>
    </row>
    <row r="26" spans="1:14">
      <c r="A26" s="114" t="s">
        <v>48</v>
      </c>
      <c r="B26" s="79">
        <v>17558</v>
      </c>
      <c r="C26" s="79">
        <v>0</v>
      </c>
      <c r="D26" s="79">
        <v>300</v>
      </c>
      <c r="E26" s="79">
        <v>4351</v>
      </c>
      <c r="F26" s="79">
        <v>4166</v>
      </c>
      <c r="G26" s="79">
        <v>1865</v>
      </c>
      <c r="H26" s="79">
        <v>2083</v>
      </c>
      <c r="I26" s="79">
        <v>1128</v>
      </c>
      <c r="J26" s="79">
        <v>738</v>
      </c>
      <c r="K26" s="79">
        <v>445</v>
      </c>
      <c r="L26" s="79">
        <v>214</v>
      </c>
      <c r="M26" s="79">
        <v>0</v>
      </c>
      <c r="N26" s="115">
        <v>32848</v>
      </c>
    </row>
    <row r="27" spans="1:14">
      <c r="A27" s="112" t="s">
        <v>49</v>
      </c>
      <c r="B27" s="76">
        <v>222994</v>
      </c>
      <c r="C27" s="76">
        <v>45750</v>
      </c>
      <c r="D27" s="76">
        <v>1050</v>
      </c>
      <c r="E27" s="76">
        <v>13860</v>
      </c>
      <c r="F27" s="76">
        <v>17857</v>
      </c>
      <c r="G27" s="76">
        <v>79996</v>
      </c>
      <c r="H27" s="76">
        <v>2712</v>
      </c>
      <c r="I27" s="76">
        <v>99</v>
      </c>
      <c r="J27" s="76">
        <v>0</v>
      </c>
      <c r="K27" s="76">
        <v>0</v>
      </c>
      <c r="L27" s="76">
        <v>0</v>
      </c>
      <c r="M27" s="76">
        <v>0</v>
      </c>
      <c r="N27" s="113">
        <v>384318</v>
      </c>
    </row>
    <row r="28" spans="1:14">
      <c r="A28" s="114" t="s">
        <v>50</v>
      </c>
      <c r="B28" s="79">
        <v>186772</v>
      </c>
      <c r="C28" s="79">
        <v>0</v>
      </c>
      <c r="D28" s="79">
        <v>0</v>
      </c>
      <c r="E28" s="79">
        <v>187</v>
      </c>
      <c r="F28" s="79">
        <v>17968</v>
      </c>
      <c r="G28" s="79">
        <v>773</v>
      </c>
      <c r="H28" s="79">
        <v>12636</v>
      </c>
      <c r="I28" s="79">
        <v>108</v>
      </c>
      <c r="J28" s="79">
        <v>0</v>
      </c>
      <c r="K28" s="79">
        <v>0</v>
      </c>
      <c r="L28" s="79">
        <v>4201</v>
      </c>
      <c r="M28" s="79">
        <v>254</v>
      </c>
      <c r="N28" s="115">
        <v>222899</v>
      </c>
    </row>
    <row r="29" spans="1:14">
      <c r="A29" s="112" t="s">
        <v>51</v>
      </c>
      <c r="B29" s="76">
        <v>199204</v>
      </c>
      <c r="C29" s="76">
        <v>0</v>
      </c>
      <c r="D29" s="76">
        <v>0</v>
      </c>
      <c r="E29" s="76">
        <v>8834</v>
      </c>
      <c r="F29" s="76">
        <v>20936</v>
      </c>
      <c r="G29" s="76">
        <v>778</v>
      </c>
      <c r="H29" s="76">
        <v>1917</v>
      </c>
      <c r="I29" s="76">
        <v>8301</v>
      </c>
      <c r="J29" s="76">
        <v>0</v>
      </c>
      <c r="K29" s="76">
        <v>0</v>
      </c>
      <c r="L29" s="76">
        <v>254</v>
      </c>
      <c r="M29" s="76">
        <v>0</v>
      </c>
      <c r="N29" s="113">
        <v>240224</v>
      </c>
    </row>
    <row r="30" spans="1:14">
      <c r="A30" s="114" t="s">
        <v>58</v>
      </c>
      <c r="B30" s="79">
        <v>351266</v>
      </c>
      <c r="C30" s="79">
        <v>2887</v>
      </c>
      <c r="D30" s="79">
        <v>125</v>
      </c>
      <c r="E30" s="79">
        <v>634</v>
      </c>
      <c r="F30" s="79">
        <v>41433</v>
      </c>
      <c r="G30" s="79">
        <v>1750</v>
      </c>
      <c r="H30" s="79">
        <v>312</v>
      </c>
      <c r="I30" s="79">
        <v>996</v>
      </c>
      <c r="J30" s="79">
        <v>1374</v>
      </c>
      <c r="K30" s="79">
        <v>0</v>
      </c>
      <c r="L30" s="79">
        <v>59</v>
      </c>
      <c r="M30" s="79">
        <v>4</v>
      </c>
      <c r="N30" s="115">
        <v>400840</v>
      </c>
    </row>
    <row r="31" spans="1:14">
      <c r="A31" s="112" t="s">
        <v>52</v>
      </c>
      <c r="B31" s="76">
        <v>177521</v>
      </c>
      <c r="C31" s="76">
        <v>767</v>
      </c>
      <c r="D31" s="76">
        <v>0</v>
      </c>
      <c r="E31" s="76">
        <v>6195</v>
      </c>
      <c r="F31" s="76">
        <v>21566</v>
      </c>
      <c r="G31" s="76">
        <v>1801</v>
      </c>
      <c r="H31" s="76">
        <v>825</v>
      </c>
      <c r="I31" s="76">
        <v>12941</v>
      </c>
      <c r="J31" s="76">
        <v>0</v>
      </c>
      <c r="K31" s="76">
        <v>212</v>
      </c>
      <c r="L31" s="76">
        <v>156</v>
      </c>
      <c r="M31" s="76">
        <v>0</v>
      </c>
      <c r="N31" s="113">
        <v>221984</v>
      </c>
    </row>
    <row r="32" spans="1:14">
      <c r="A32" s="114" t="s">
        <v>53</v>
      </c>
      <c r="B32" s="79">
        <v>504282</v>
      </c>
      <c r="C32" s="79">
        <v>0</v>
      </c>
      <c r="D32" s="79">
        <v>4181</v>
      </c>
      <c r="E32" s="79">
        <v>14614</v>
      </c>
      <c r="F32" s="79">
        <v>53963</v>
      </c>
      <c r="G32" s="79">
        <v>17521</v>
      </c>
      <c r="H32" s="79">
        <v>10275</v>
      </c>
      <c r="I32" s="79">
        <v>0</v>
      </c>
      <c r="J32" s="79">
        <v>609</v>
      </c>
      <c r="K32" s="79">
        <v>0</v>
      </c>
      <c r="L32" s="79">
        <v>2759</v>
      </c>
      <c r="M32" s="79">
        <v>0</v>
      </c>
      <c r="N32" s="115">
        <v>608204</v>
      </c>
    </row>
    <row r="33" spans="1:14">
      <c r="A33" s="112" t="s">
        <v>56</v>
      </c>
      <c r="B33" s="76">
        <v>462345</v>
      </c>
      <c r="C33" s="76">
        <v>4753</v>
      </c>
      <c r="D33" s="76">
        <v>588</v>
      </c>
      <c r="E33" s="76">
        <v>3354</v>
      </c>
      <c r="F33" s="76">
        <v>31198</v>
      </c>
      <c r="G33" s="76">
        <v>347</v>
      </c>
      <c r="H33" s="76">
        <v>17856</v>
      </c>
      <c r="I33" s="76">
        <v>2312</v>
      </c>
      <c r="J33" s="76">
        <v>308</v>
      </c>
      <c r="K33" s="76">
        <v>4144</v>
      </c>
      <c r="L33" s="76">
        <v>7117</v>
      </c>
      <c r="M33" s="76">
        <v>41</v>
      </c>
      <c r="N33" s="113">
        <v>534363</v>
      </c>
    </row>
    <row r="34" spans="1:14">
      <c r="A34" s="114" t="s">
        <v>54</v>
      </c>
      <c r="B34" s="79">
        <v>55725</v>
      </c>
      <c r="C34" s="79">
        <v>0</v>
      </c>
      <c r="D34" s="79">
        <v>795</v>
      </c>
      <c r="E34" s="79">
        <v>1072</v>
      </c>
      <c r="F34" s="79">
        <v>5183</v>
      </c>
      <c r="G34" s="79">
        <v>254</v>
      </c>
      <c r="H34" s="79">
        <v>9924</v>
      </c>
      <c r="I34" s="79">
        <v>2542</v>
      </c>
      <c r="J34" s="79">
        <v>1121</v>
      </c>
      <c r="K34" s="79">
        <v>0</v>
      </c>
      <c r="L34" s="79">
        <v>1906</v>
      </c>
      <c r="M34" s="79">
        <v>0</v>
      </c>
      <c r="N34" s="115">
        <v>78522</v>
      </c>
    </row>
    <row r="35" spans="1:14">
      <c r="A35" s="112" t="s">
        <v>55</v>
      </c>
      <c r="B35" s="76">
        <v>427302</v>
      </c>
      <c r="C35" s="76">
        <v>0</v>
      </c>
      <c r="D35" s="76">
        <v>0</v>
      </c>
      <c r="E35" s="76">
        <v>688</v>
      </c>
      <c r="F35" s="76">
        <v>22065</v>
      </c>
      <c r="G35" s="76">
        <v>132</v>
      </c>
      <c r="H35" s="76">
        <v>16238</v>
      </c>
      <c r="I35" s="76">
        <v>8400</v>
      </c>
      <c r="J35" s="76">
        <v>643</v>
      </c>
      <c r="K35" s="76">
        <v>180</v>
      </c>
      <c r="L35" s="76">
        <v>125</v>
      </c>
      <c r="M35" s="76">
        <v>50</v>
      </c>
      <c r="N35" s="113">
        <v>475823</v>
      </c>
    </row>
    <row r="36" spans="1:14">
      <c r="A36" s="114" t="s">
        <v>66</v>
      </c>
      <c r="B36" s="79">
        <v>947347</v>
      </c>
      <c r="C36" s="79">
        <v>20227</v>
      </c>
      <c r="D36" s="79">
        <v>564</v>
      </c>
      <c r="E36" s="79">
        <v>26656</v>
      </c>
      <c r="F36" s="79">
        <v>67033</v>
      </c>
      <c r="G36" s="79">
        <v>10305</v>
      </c>
      <c r="H36" s="79">
        <v>22971</v>
      </c>
      <c r="I36" s="79">
        <v>8946</v>
      </c>
      <c r="J36" s="79">
        <v>403</v>
      </c>
      <c r="K36" s="79">
        <v>1302</v>
      </c>
      <c r="L36" s="79">
        <v>33978</v>
      </c>
      <c r="M36" s="79">
        <v>0</v>
      </c>
      <c r="N36" s="115">
        <v>1139732</v>
      </c>
    </row>
    <row r="37" spans="1:14">
      <c r="A37" s="112" t="s">
        <v>35</v>
      </c>
      <c r="B37" s="76">
        <v>5166</v>
      </c>
      <c r="C37" s="76">
        <v>0</v>
      </c>
      <c r="D37" s="76">
        <v>0</v>
      </c>
      <c r="E37" s="76">
        <v>373</v>
      </c>
      <c r="F37" s="76">
        <v>1536</v>
      </c>
      <c r="G37" s="76">
        <v>0</v>
      </c>
      <c r="H37" s="76">
        <v>4603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113">
        <v>11678</v>
      </c>
    </row>
    <row r="38" spans="1:14">
      <c r="A38" s="114" t="s">
        <v>42</v>
      </c>
      <c r="B38" s="79">
        <v>48101</v>
      </c>
      <c r="C38" s="79">
        <v>0</v>
      </c>
      <c r="D38" s="79">
        <v>0</v>
      </c>
      <c r="E38" s="79">
        <v>0</v>
      </c>
      <c r="F38" s="79">
        <v>7179</v>
      </c>
      <c r="G38" s="79">
        <v>0</v>
      </c>
      <c r="H38" s="79">
        <v>234</v>
      </c>
      <c r="I38" s="79">
        <v>855</v>
      </c>
      <c r="J38" s="79">
        <v>0</v>
      </c>
      <c r="K38" s="79">
        <v>0</v>
      </c>
      <c r="L38" s="79">
        <v>0</v>
      </c>
      <c r="M38" s="79">
        <v>0</v>
      </c>
      <c r="N38" s="115">
        <v>56369</v>
      </c>
    </row>
    <row r="39" spans="1:14">
      <c r="A39" s="112" t="s">
        <v>90</v>
      </c>
      <c r="B39" s="76">
        <v>69055</v>
      </c>
      <c r="C39" s="76">
        <v>515</v>
      </c>
      <c r="D39" s="76">
        <v>0</v>
      </c>
      <c r="E39" s="76">
        <v>691</v>
      </c>
      <c r="F39" s="76">
        <v>5750</v>
      </c>
      <c r="G39" s="76">
        <v>1990</v>
      </c>
      <c r="H39" s="76">
        <v>976</v>
      </c>
      <c r="I39" s="76">
        <v>1108</v>
      </c>
      <c r="J39" s="76">
        <v>0</v>
      </c>
      <c r="K39" s="76">
        <v>0</v>
      </c>
      <c r="L39" s="76">
        <v>2805</v>
      </c>
      <c r="M39" s="76">
        <v>0</v>
      </c>
      <c r="N39" s="113">
        <v>82890</v>
      </c>
    </row>
    <row r="40" spans="1:14">
      <c r="A40" s="114" t="s">
        <v>91</v>
      </c>
      <c r="B40" s="79">
        <v>2918</v>
      </c>
      <c r="C40" s="79">
        <v>0</v>
      </c>
      <c r="D40" s="79">
        <v>0</v>
      </c>
      <c r="E40" s="79">
        <v>0</v>
      </c>
      <c r="F40" s="79">
        <v>359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3277</v>
      </c>
    </row>
    <row r="41" spans="1:14">
      <c r="A41" s="112" t="s">
        <v>92</v>
      </c>
      <c r="B41" s="76">
        <v>14929</v>
      </c>
      <c r="C41" s="76">
        <v>0</v>
      </c>
      <c r="D41" s="76">
        <v>0</v>
      </c>
      <c r="E41" s="76">
        <v>0</v>
      </c>
      <c r="F41" s="76">
        <v>881</v>
      </c>
      <c r="G41" s="76">
        <v>0</v>
      </c>
      <c r="H41" s="76">
        <v>0</v>
      </c>
      <c r="I41" s="76">
        <v>330</v>
      </c>
      <c r="J41" s="76">
        <v>1013</v>
      </c>
      <c r="K41" s="76">
        <v>0</v>
      </c>
      <c r="L41" s="76">
        <v>0</v>
      </c>
      <c r="M41" s="76">
        <v>0</v>
      </c>
      <c r="N41" s="113">
        <v>17153</v>
      </c>
    </row>
    <row r="42" spans="1:14">
      <c r="A42" s="114" t="s">
        <v>93</v>
      </c>
      <c r="B42" s="79">
        <v>7606</v>
      </c>
      <c r="C42" s="79">
        <v>0</v>
      </c>
      <c r="D42" s="79">
        <v>0</v>
      </c>
      <c r="E42" s="79">
        <v>125</v>
      </c>
      <c r="F42" s="79">
        <v>329</v>
      </c>
      <c r="G42" s="79">
        <v>0</v>
      </c>
      <c r="H42" s="79">
        <v>0</v>
      </c>
      <c r="I42" s="79">
        <v>269</v>
      </c>
      <c r="J42" s="79">
        <v>0</v>
      </c>
      <c r="K42" s="79">
        <v>0</v>
      </c>
      <c r="L42" s="79">
        <v>0</v>
      </c>
      <c r="M42" s="79">
        <v>0</v>
      </c>
      <c r="N42" s="115">
        <v>8329</v>
      </c>
    </row>
    <row r="43" spans="1:14">
      <c r="A43" s="112" t="s">
        <v>94</v>
      </c>
      <c r="B43" s="76">
        <v>5774</v>
      </c>
      <c r="C43" s="76">
        <v>0</v>
      </c>
      <c r="D43" s="76">
        <v>0</v>
      </c>
      <c r="E43" s="76">
        <v>388</v>
      </c>
      <c r="F43" s="76">
        <v>1130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113">
        <v>7292</v>
      </c>
    </row>
    <row r="44" spans="1:14">
      <c r="A44" s="114" t="s">
        <v>95</v>
      </c>
      <c r="B44" s="79">
        <v>2213</v>
      </c>
      <c r="C44" s="79">
        <v>0</v>
      </c>
      <c r="D44" s="79">
        <v>0</v>
      </c>
      <c r="E44" s="79">
        <v>265</v>
      </c>
      <c r="F44" s="79">
        <v>448</v>
      </c>
      <c r="G44" s="79">
        <v>0</v>
      </c>
      <c r="H44" s="79">
        <v>970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3896</v>
      </c>
    </row>
    <row r="45" spans="1:14">
      <c r="A45" s="112" t="s">
        <v>96</v>
      </c>
      <c r="B45" s="76">
        <v>906</v>
      </c>
      <c r="C45" s="76">
        <v>0</v>
      </c>
      <c r="D45" s="76">
        <v>0</v>
      </c>
      <c r="E45" s="76">
        <v>1541</v>
      </c>
      <c r="F45" s="76">
        <v>771</v>
      </c>
      <c r="G45" s="76">
        <v>291</v>
      </c>
      <c r="H45" s="76">
        <v>0</v>
      </c>
      <c r="I45" s="76">
        <v>0</v>
      </c>
      <c r="J45" s="76">
        <v>0</v>
      </c>
      <c r="K45" s="76">
        <v>0</v>
      </c>
      <c r="L45" s="76">
        <v>2415</v>
      </c>
      <c r="M45" s="76">
        <v>0</v>
      </c>
      <c r="N45" s="113">
        <v>5924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9994745</v>
      </c>
      <c r="C47" s="85">
        <v>158190</v>
      </c>
      <c r="D47" s="85">
        <v>139414</v>
      </c>
      <c r="E47" s="85">
        <v>217174</v>
      </c>
      <c r="F47" s="85">
        <v>707582</v>
      </c>
      <c r="G47" s="85">
        <v>205258</v>
      </c>
      <c r="H47" s="85">
        <v>358103</v>
      </c>
      <c r="I47" s="85">
        <v>190206</v>
      </c>
      <c r="J47" s="85">
        <v>62984</v>
      </c>
      <c r="K47" s="85">
        <v>23939</v>
      </c>
      <c r="L47" s="85">
        <v>100952</v>
      </c>
      <c r="M47" s="85">
        <v>5747</v>
      </c>
      <c r="N47" s="117">
        <v>12164294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ColWidth="11.44140625" defaultRowHeight="15"/>
  <cols>
    <col min="1" max="1" width="19.6640625" style="68" customWidth="1"/>
    <col min="2" max="9" width="11.44140625" style="68"/>
    <col min="10" max="10" width="13.6640625" style="68" customWidth="1"/>
    <col min="11" max="16384" width="11.441406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4" s="3" customFormat="1" ht="18" customHeight="1">
      <c r="A4" s="284"/>
      <c r="B4" s="284"/>
      <c r="C4" s="284"/>
      <c r="D4" s="284"/>
      <c r="E4" s="284"/>
      <c r="F4" s="284"/>
      <c r="G4" s="284"/>
      <c r="H4" s="285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6" t="s">
        <v>202</v>
      </c>
      <c r="B6" s="287"/>
      <c r="C6" s="287"/>
      <c r="D6" s="287"/>
      <c r="E6" s="287"/>
      <c r="F6" s="287"/>
      <c r="G6" s="287"/>
      <c r="H6" s="288"/>
    </row>
    <row r="7" spans="1:14" s="3" customFormat="1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4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8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9" t="s">
        <v>140</v>
      </c>
      <c r="H10" s="289"/>
      <c r="I10" s="222"/>
      <c r="K10" s="221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8" t="s">
        <v>3</v>
      </c>
      <c r="N11" s="348"/>
    </row>
    <row r="12" spans="1:14" ht="26.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2671474</v>
      </c>
      <c r="C13" s="76">
        <v>67475</v>
      </c>
      <c r="D13" s="76">
        <v>33946</v>
      </c>
      <c r="E13" s="76">
        <v>81157</v>
      </c>
      <c r="F13" s="76">
        <v>177969</v>
      </c>
      <c r="G13" s="76">
        <v>16415</v>
      </c>
      <c r="H13" s="76">
        <v>54055</v>
      </c>
      <c r="I13" s="76">
        <v>43575</v>
      </c>
      <c r="J13" s="76">
        <v>8420</v>
      </c>
      <c r="K13" s="76">
        <v>7267</v>
      </c>
      <c r="L13" s="76">
        <v>9889</v>
      </c>
      <c r="M13" s="76">
        <v>1002</v>
      </c>
      <c r="N13" s="113">
        <v>3172644</v>
      </c>
    </row>
    <row r="14" spans="1:14">
      <c r="A14" s="114" t="s">
        <v>36</v>
      </c>
      <c r="B14" s="79">
        <v>1100128</v>
      </c>
      <c r="C14" s="79">
        <v>25498</v>
      </c>
      <c r="D14" s="79">
        <v>1865</v>
      </c>
      <c r="E14" s="79">
        <v>41880</v>
      </c>
      <c r="F14" s="79">
        <v>41825</v>
      </c>
      <c r="G14" s="79">
        <v>3602</v>
      </c>
      <c r="H14" s="79">
        <v>8105</v>
      </c>
      <c r="I14" s="79">
        <v>17986</v>
      </c>
      <c r="J14" s="79">
        <v>30</v>
      </c>
      <c r="K14" s="79">
        <v>5512</v>
      </c>
      <c r="L14" s="79">
        <v>1555</v>
      </c>
      <c r="M14" s="79">
        <v>600</v>
      </c>
      <c r="N14" s="115">
        <v>1248586</v>
      </c>
    </row>
    <row r="15" spans="1:14">
      <c r="A15" s="112" t="s">
        <v>89</v>
      </c>
      <c r="B15" s="76">
        <v>2668591</v>
      </c>
      <c r="C15" s="76">
        <v>37121</v>
      </c>
      <c r="D15" s="76">
        <v>215105</v>
      </c>
      <c r="E15" s="76">
        <v>6574</v>
      </c>
      <c r="F15" s="76">
        <v>269952</v>
      </c>
      <c r="G15" s="76">
        <v>83857</v>
      </c>
      <c r="H15" s="76">
        <v>160122</v>
      </c>
      <c r="I15" s="76">
        <v>117572</v>
      </c>
      <c r="J15" s="76">
        <v>23913</v>
      </c>
      <c r="K15" s="76">
        <v>8198</v>
      </c>
      <c r="L15" s="76">
        <v>24281</v>
      </c>
      <c r="M15" s="76">
        <v>0</v>
      </c>
      <c r="N15" s="113">
        <v>3615286</v>
      </c>
    </row>
    <row r="16" spans="1:14">
      <c r="A16" s="114" t="s">
        <v>37</v>
      </c>
      <c r="B16" s="79">
        <v>770753</v>
      </c>
      <c r="C16" s="79">
        <v>5429</v>
      </c>
      <c r="D16" s="79">
        <v>30077</v>
      </c>
      <c r="E16" s="79">
        <v>18232</v>
      </c>
      <c r="F16" s="79">
        <v>20522</v>
      </c>
      <c r="G16" s="79">
        <v>26503</v>
      </c>
      <c r="H16" s="79">
        <v>37715</v>
      </c>
      <c r="I16" s="79">
        <v>4427</v>
      </c>
      <c r="J16" s="79">
        <v>11714</v>
      </c>
      <c r="K16" s="79">
        <v>126</v>
      </c>
      <c r="L16" s="79">
        <v>1986</v>
      </c>
      <c r="M16" s="79">
        <v>0</v>
      </c>
      <c r="N16" s="115">
        <v>927484</v>
      </c>
    </row>
    <row r="17" spans="1:14">
      <c r="A17" s="112" t="s">
        <v>38</v>
      </c>
      <c r="B17" s="76">
        <v>499510</v>
      </c>
      <c r="C17" s="76">
        <v>5235</v>
      </c>
      <c r="D17" s="76">
        <v>18873</v>
      </c>
      <c r="E17" s="76">
        <v>8275</v>
      </c>
      <c r="F17" s="76">
        <v>41383</v>
      </c>
      <c r="G17" s="76">
        <v>6260</v>
      </c>
      <c r="H17" s="76">
        <v>14953</v>
      </c>
      <c r="I17" s="76">
        <v>4212</v>
      </c>
      <c r="J17" s="76">
        <v>1681</v>
      </c>
      <c r="K17" s="76">
        <v>115</v>
      </c>
      <c r="L17" s="76">
        <v>3432</v>
      </c>
      <c r="M17" s="76">
        <v>0</v>
      </c>
      <c r="N17" s="113">
        <v>603929</v>
      </c>
    </row>
    <row r="18" spans="1:14">
      <c r="A18" s="114" t="s">
        <v>39</v>
      </c>
      <c r="B18" s="79">
        <v>394754</v>
      </c>
      <c r="C18" s="79">
        <v>1521</v>
      </c>
      <c r="D18" s="79">
        <v>1721</v>
      </c>
      <c r="E18" s="79">
        <v>2896</v>
      </c>
      <c r="F18" s="79">
        <v>19376</v>
      </c>
      <c r="G18" s="79">
        <v>0</v>
      </c>
      <c r="H18" s="79">
        <v>549</v>
      </c>
      <c r="I18" s="79">
        <v>2577</v>
      </c>
      <c r="J18" s="79">
        <v>1894</v>
      </c>
      <c r="K18" s="79">
        <v>0</v>
      </c>
      <c r="L18" s="79">
        <v>0</v>
      </c>
      <c r="M18" s="79">
        <v>0</v>
      </c>
      <c r="N18" s="115">
        <v>425288</v>
      </c>
    </row>
    <row r="19" spans="1:14">
      <c r="A19" s="112" t="s">
        <v>40</v>
      </c>
      <c r="B19" s="76">
        <v>66328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66328</v>
      </c>
    </row>
    <row r="20" spans="1:14">
      <c r="A20" s="114" t="s">
        <v>41</v>
      </c>
      <c r="B20" s="79">
        <v>446697</v>
      </c>
      <c r="C20" s="79">
        <v>236</v>
      </c>
      <c r="D20" s="79">
        <v>695</v>
      </c>
      <c r="E20" s="79">
        <v>1246</v>
      </c>
      <c r="F20" s="79">
        <v>15866</v>
      </c>
      <c r="G20" s="79">
        <v>6435</v>
      </c>
      <c r="H20" s="79">
        <v>9976</v>
      </c>
      <c r="I20" s="79">
        <v>1225</v>
      </c>
      <c r="J20" s="79">
        <v>13439</v>
      </c>
      <c r="K20" s="79">
        <v>5162</v>
      </c>
      <c r="L20" s="79">
        <v>261</v>
      </c>
      <c r="M20" s="79">
        <v>0</v>
      </c>
      <c r="N20" s="115">
        <v>501238</v>
      </c>
    </row>
    <row r="21" spans="1:14">
      <c r="A21" s="112" t="s">
        <v>43</v>
      </c>
      <c r="B21" s="76">
        <v>100138</v>
      </c>
      <c r="C21" s="76">
        <v>0</v>
      </c>
      <c r="D21" s="76">
        <v>681</v>
      </c>
      <c r="E21" s="76">
        <v>4836</v>
      </c>
      <c r="F21" s="76">
        <v>20370</v>
      </c>
      <c r="G21" s="76">
        <v>1453</v>
      </c>
      <c r="H21" s="76">
        <v>17740</v>
      </c>
      <c r="I21" s="76">
        <v>6863</v>
      </c>
      <c r="J21" s="76">
        <v>0</v>
      </c>
      <c r="K21" s="76">
        <v>1704</v>
      </c>
      <c r="L21" s="76">
        <v>10195</v>
      </c>
      <c r="M21" s="76">
        <v>0</v>
      </c>
      <c r="N21" s="113">
        <v>163980</v>
      </c>
    </row>
    <row r="22" spans="1:14">
      <c r="A22" s="114" t="s">
        <v>44</v>
      </c>
      <c r="B22" s="79">
        <v>155964</v>
      </c>
      <c r="C22" s="79">
        <v>144</v>
      </c>
      <c r="D22" s="79">
        <v>19</v>
      </c>
      <c r="E22" s="79">
        <v>5918</v>
      </c>
      <c r="F22" s="79">
        <v>27813</v>
      </c>
      <c r="G22" s="79">
        <v>4380</v>
      </c>
      <c r="H22" s="79">
        <v>31075</v>
      </c>
      <c r="I22" s="79">
        <v>1115</v>
      </c>
      <c r="J22" s="79">
        <v>1264</v>
      </c>
      <c r="K22" s="79">
        <v>0</v>
      </c>
      <c r="L22" s="79">
        <v>1264</v>
      </c>
      <c r="M22" s="79">
        <v>0</v>
      </c>
      <c r="N22" s="115">
        <v>228956</v>
      </c>
    </row>
    <row r="23" spans="1:14">
      <c r="A23" s="112" t="s">
        <v>45</v>
      </c>
      <c r="B23" s="76">
        <v>1274638</v>
      </c>
      <c r="C23" s="76">
        <v>75153</v>
      </c>
      <c r="D23" s="76">
        <v>9187</v>
      </c>
      <c r="E23" s="76">
        <v>57242</v>
      </c>
      <c r="F23" s="76">
        <v>87800</v>
      </c>
      <c r="G23" s="76">
        <v>4325</v>
      </c>
      <c r="H23" s="76">
        <v>34745</v>
      </c>
      <c r="I23" s="76">
        <v>4567</v>
      </c>
      <c r="J23" s="76">
        <v>5969</v>
      </c>
      <c r="K23" s="76">
        <v>1763</v>
      </c>
      <c r="L23" s="76">
        <v>8948</v>
      </c>
      <c r="M23" s="76">
        <v>4240</v>
      </c>
      <c r="N23" s="113">
        <v>1568577</v>
      </c>
    </row>
    <row r="24" spans="1:14">
      <c r="A24" s="114" t="s">
        <v>46</v>
      </c>
      <c r="B24" s="79">
        <v>31081</v>
      </c>
      <c r="C24" s="79">
        <v>0</v>
      </c>
      <c r="D24" s="79">
        <v>360</v>
      </c>
      <c r="E24" s="79">
        <v>0</v>
      </c>
      <c r="F24" s="79">
        <v>841</v>
      </c>
      <c r="G24" s="79">
        <v>3244</v>
      </c>
      <c r="H24" s="79">
        <v>6965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42491</v>
      </c>
    </row>
    <row r="25" spans="1:14">
      <c r="A25" s="112" t="s">
        <v>47</v>
      </c>
      <c r="B25" s="76">
        <v>428924</v>
      </c>
      <c r="C25" s="76">
        <v>15590</v>
      </c>
      <c r="D25" s="76">
        <v>0</v>
      </c>
      <c r="E25" s="76">
        <v>1403</v>
      </c>
      <c r="F25" s="76">
        <v>31303</v>
      </c>
      <c r="G25" s="76">
        <v>525</v>
      </c>
      <c r="H25" s="76">
        <v>6609</v>
      </c>
      <c r="I25" s="76">
        <v>6280</v>
      </c>
      <c r="J25" s="76">
        <v>475</v>
      </c>
      <c r="K25" s="76">
        <v>1026</v>
      </c>
      <c r="L25" s="76">
        <v>0</v>
      </c>
      <c r="M25" s="76">
        <v>0</v>
      </c>
      <c r="N25" s="113">
        <v>492135</v>
      </c>
    </row>
    <row r="26" spans="1:14">
      <c r="A26" s="114" t="s">
        <v>48</v>
      </c>
      <c r="B26" s="79">
        <v>85681</v>
      </c>
      <c r="C26" s="79">
        <v>0</v>
      </c>
      <c r="D26" s="79">
        <v>300</v>
      </c>
      <c r="E26" s="79">
        <v>4701</v>
      </c>
      <c r="F26" s="79">
        <v>8161</v>
      </c>
      <c r="G26" s="79">
        <v>1865</v>
      </c>
      <c r="H26" s="79">
        <v>2083</v>
      </c>
      <c r="I26" s="79">
        <v>7922</v>
      </c>
      <c r="J26" s="79">
        <v>738</v>
      </c>
      <c r="K26" s="79">
        <v>563</v>
      </c>
      <c r="L26" s="79">
        <v>214</v>
      </c>
      <c r="M26" s="79">
        <v>0</v>
      </c>
      <c r="N26" s="115">
        <v>112228</v>
      </c>
    </row>
    <row r="27" spans="1:14">
      <c r="A27" s="112" t="s">
        <v>49</v>
      </c>
      <c r="B27" s="76">
        <v>256314</v>
      </c>
      <c r="C27" s="76">
        <v>45750</v>
      </c>
      <c r="D27" s="76">
        <v>1630</v>
      </c>
      <c r="E27" s="76">
        <v>14155</v>
      </c>
      <c r="F27" s="76">
        <v>25992</v>
      </c>
      <c r="G27" s="76">
        <v>134425</v>
      </c>
      <c r="H27" s="76">
        <v>2712</v>
      </c>
      <c r="I27" s="76">
        <v>99</v>
      </c>
      <c r="J27" s="76">
        <v>0</v>
      </c>
      <c r="K27" s="76">
        <v>0</v>
      </c>
      <c r="L27" s="76">
        <v>416</v>
      </c>
      <c r="M27" s="76">
        <v>0</v>
      </c>
      <c r="N27" s="113">
        <v>481493</v>
      </c>
    </row>
    <row r="28" spans="1:14">
      <c r="A28" s="114" t="s">
        <v>50</v>
      </c>
      <c r="B28" s="79">
        <v>412839</v>
      </c>
      <c r="C28" s="79">
        <v>0</v>
      </c>
      <c r="D28" s="79">
        <v>0</v>
      </c>
      <c r="E28" s="79">
        <v>1376</v>
      </c>
      <c r="F28" s="79">
        <v>24843</v>
      </c>
      <c r="G28" s="79">
        <v>1278</v>
      </c>
      <c r="H28" s="79">
        <v>25458</v>
      </c>
      <c r="I28" s="79">
        <v>1163</v>
      </c>
      <c r="J28" s="79">
        <v>0</v>
      </c>
      <c r="K28" s="79">
        <v>915</v>
      </c>
      <c r="L28" s="79">
        <v>4306</v>
      </c>
      <c r="M28" s="79">
        <v>254</v>
      </c>
      <c r="N28" s="115">
        <v>472432</v>
      </c>
    </row>
    <row r="29" spans="1:14">
      <c r="A29" s="112" t="s">
        <v>51</v>
      </c>
      <c r="B29" s="76">
        <v>314960</v>
      </c>
      <c r="C29" s="76">
        <v>0</v>
      </c>
      <c r="D29" s="76">
        <v>49</v>
      </c>
      <c r="E29" s="76">
        <v>9236</v>
      </c>
      <c r="F29" s="76">
        <v>27988</v>
      </c>
      <c r="G29" s="76">
        <v>2093</v>
      </c>
      <c r="H29" s="76">
        <v>14671</v>
      </c>
      <c r="I29" s="76">
        <v>13157</v>
      </c>
      <c r="J29" s="76">
        <v>4033</v>
      </c>
      <c r="K29" s="76">
        <v>168</v>
      </c>
      <c r="L29" s="76">
        <v>1619</v>
      </c>
      <c r="M29" s="76">
        <v>0</v>
      </c>
      <c r="N29" s="113">
        <v>387974</v>
      </c>
    </row>
    <row r="30" spans="1:14">
      <c r="A30" s="114" t="s">
        <v>58</v>
      </c>
      <c r="B30" s="79">
        <v>523944</v>
      </c>
      <c r="C30" s="79">
        <v>5961</v>
      </c>
      <c r="D30" s="79">
        <v>125</v>
      </c>
      <c r="E30" s="79">
        <v>11384</v>
      </c>
      <c r="F30" s="79">
        <v>61168</v>
      </c>
      <c r="G30" s="79">
        <v>2220</v>
      </c>
      <c r="H30" s="79">
        <v>1934</v>
      </c>
      <c r="I30" s="79">
        <v>3673</v>
      </c>
      <c r="J30" s="79">
        <v>1777</v>
      </c>
      <c r="K30" s="79">
        <v>649</v>
      </c>
      <c r="L30" s="79">
        <v>59</v>
      </c>
      <c r="M30" s="79">
        <v>4</v>
      </c>
      <c r="N30" s="115">
        <v>612898</v>
      </c>
    </row>
    <row r="31" spans="1:14">
      <c r="A31" s="112" t="s">
        <v>52</v>
      </c>
      <c r="B31" s="76">
        <v>387393</v>
      </c>
      <c r="C31" s="76">
        <v>27833</v>
      </c>
      <c r="D31" s="76">
        <v>0</v>
      </c>
      <c r="E31" s="76">
        <v>6473</v>
      </c>
      <c r="F31" s="76">
        <v>34828</v>
      </c>
      <c r="G31" s="76">
        <v>3438</v>
      </c>
      <c r="H31" s="76">
        <v>884</v>
      </c>
      <c r="I31" s="76">
        <v>20109</v>
      </c>
      <c r="J31" s="76">
        <v>0</v>
      </c>
      <c r="K31" s="76">
        <v>212</v>
      </c>
      <c r="L31" s="76">
        <v>156</v>
      </c>
      <c r="M31" s="76">
        <v>0</v>
      </c>
      <c r="N31" s="113">
        <v>481326</v>
      </c>
    </row>
    <row r="32" spans="1:14">
      <c r="A32" s="114" t="s">
        <v>53</v>
      </c>
      <c r="B32" s="79">
        <v>734129</v>
      </c>
      <c r="C32" s="79">
        <v>2730</v>
      </c>
      <c r="D32" s="79">
        <v>4181</v>
      </c>
      <c r="E32" s="79">
        <v>17884</v>
      </c>
      <c r="F32" s="79">
        <v>62795</v>
      </c>
      <c r="G32" s="79">
        <v>18481</v>
      </c>
      <c r="H32" s="79">
        <v>13669</v>
      </c>
      <c r="I32" s="79">
        <v>94</v>
      </c>
      <c r="J32" s="79">
        <v>721</v>
      </c>
      <c r="K32" s="79">
        <v>0</v>
      </c>
      <c r="L32" s="79">
        <v>8276</v>
      </c>
      <c r="M32" s="79">
        <v>0</v>
      </c>
      <c r="N32" s="115">
        <v>862960</v>
      </c>
    </row>
    <row r="33" spans="1:14">
      <c r="A33" s="112" t="s">
        <v>56</v>
      </c>
      <c r="B33" s="76">
        <v>642712</v>
      </c>
      <c r="C33" s="76">
        <v>4955</v>
      </c>
      <c r="D33" s="76">
        <v>1241</v>
      </c>
      <c r="E33" s="76">
        <v>9110</v>
      </c>
      <c r="F33" s="76">
        <v>61422</v>
      </c>
      <c r="G33" s="76">
        <v>469</v>
      </c>
      <c r="H33" s="76">
        <v>19335</v>
      </c>
      <c r="I33" s="76">
        <v>8976</v>
      </c>
      <c r="J33" s="76">
        <v>308</v>
      </c>
      <c r="K33" s="76">
        <v>5287</v>
      </c>
      <c r="L33" s="76">
        <v>8038</v>
      </c>
      <c r="M33" s="76">
        <v>164</v>
      </c>
      <c r="N33" s="113">
        <v>762017</v>
      </c>
    </row>
    <row r="34" spans="1:14">
      <c r="A34" s="114" t="s">
        <v>54</v>
      </c>
      <c r="B34" s="79">
        <v>90019</v>
      </c>
      <c r="C34" s="79">
        <v>0</v>
      </c>
      <c r="D34" s="79">
        <v>1201</v>
      </c>
      <c r="E34" s="79">
        <v>1072</v>
      </c>
      <c r="F34" s="79">
        <v>7583</v>
      </c>
      <c r="G34" s="79">
        <v>872</v>
      </c>
      <c r="H34" s="79">
        <v>9924</v>
      </c>
      <c r="I34" s="79">
        <v>2954</v>
      </c>
      <c r="J34" s="79">
        <v>1121</v>
      </c>
      <c r="K34" s="79">
        <v>0</v>
      </c>
      <c r="L34" s="79">
        <v>1906</v>
      </c>
      <c r="M34" s="79">
        <v>0</v>
      </c>
      <c r="N34" s="115">
        <v>116652</v>
      </c>
    </row>
    <row r="35" spans="1:14">
      <c r="A35" s="112" t="s">
        <v>55</v>
      </c>
      <c r="B35" s="76">
        <v>731652</v>
      </c>
      <c r="C35" s="76">
        <v>0</v>
      </c>
      <c r="D35" s="76">
        <v>0</v>
      </c>
      <c r="E35" s="76">
        <v>1018</v>
      </c>
      <c r="F35" s="76">
        <v>28377</v>
      </c>
      <c r="G35" s="76">
        <v>1338</v>
      </c>
      <c r="H35" s="76">
        <v>19055</v>
      </c>
      <c r="I35" s="76">
        <v>9180</v>
      </c>
      <c r="J35" s="76">
        <v>643</v>
      </c>
      <c r="K35" s="76">
        <v>180</v>
      </c>
      <c r="L35" s="76">
        <v>325</v>
      </c>
      <c r="M35" s="76">
        <v>50</v>
      </c>
      <c r="N35" s="113">
        <v>791818</v>
      </c>
    </row>
    <row r="36" spans="1:14">
      <c r="A36" s="114" t="s">
        <v>66</v>
      </c>
      <c r="B36" s="79">
        <v>1726645</v>
      </c>
      <c r="C36" s="79">
        <v>20853</v>
      </c>
      <c r="D36" s="79">
        <v>1311</v>
      </c>
      <c r="E36" s="79">
        <v>58265</v>
      </c>
      <c r="F36" s="79">
        <v>161682</v>
      </c>
      <c r="G36" s="79">
        <v>15277</v>
      </c>
      <c r="H36" s="79">
        <v>32423</v>
      </c>
      <c r="I36" s="79">
        <v>22671</v>
      </c>
      <c r="J36" s="79">
        <v>1661</v>
      </c>
      <c r="K36" s="79">
        <v>1443</v>
      </c>
      <c r="L36" s="79">
        <v>34105</v>
      </c>
      <c r="M36" s="79">
        <v>0</v>
      </c>
      <c r="N36" s="115">
        <v>2076336</v>
      </c>
    </row>
    <row r="37" spans="1:14">
      <c r="A37" s="112" t="s">
        <v>35</v>
      </c>
      <c r="B37" s="76">
        <v>8677</v>
      </c>
      <c r="C37" s="76">
        <v>0</v>
      </c>
      <c r="D37" s="76">
        <v>0</v>
      </c>
      <c r="E37" s="76">
        <v>373</v>
      </c>
      <c r="F37" s="76">
        <v>2791</v>
      </c>
      <c r="G37" s="76">
        <v>400</v>
      </c>
      <c r="H37" s="76">
        <v>4603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113">
        <v>16844</v>
      </c>
    </row>
    <row r="38" spans="1:14">
      <c r="A38" s="114" t="s">
        <v>42</v>
      </c>
      <c r="B38" s="79">
        <v>72311</v>
      </c>
      <c r="C38" s="79">
        <v>424</v>
      </c>
      <c r="D38" s="79">
        <v>0</v>
      </c>
      <c r="E38" s="79">
        <v>448</v>
      </c>
      <c r="F38" s="79">
        <v>8577</v>
      </c>
      <c r="G38" s="79">
        <v>0</v>
      </c>
      <c r="H38" s="79">
        <v>348</v>
      </c>
      <c r="I38" s="79">
        <v>1131</v>
      </c>
      <c r="J38" s="79">
        <v>0</v>
      </c>
      <c r="K38" s="79">
        <v>0</v>
      </c>
      <c r="L38" s="79">
        <v>354</v>
      </c>
      <c r="M38" s="79">
        <v>0</v>
      </c>
      <c r="N38" s="115">
        <v>83593</v>
      </c>
    </row>
    <row r="39" spans="1:14">
      <c r="A39" s="112" t="s">
        <v>90</v>
      </c>
      <c r="B39" s="76">
        <v>93231</v>
      </c>
      <c r="C39" s="76">
        <v>515</v>
      </c>
      <c r="D39" s="76">
        <v>0</v>
      </c>
      <c r="E39" s="76">
        <v>691</v>
      </c>
      <c r="F39" s="76">
        <v>9418</v>
      </c>
      <c r="G39" s="76">
        <v>1990</v>
      </c>
      <c r="H39" s="76">
        <v>1147</v>
      </c>
      <c r="I39" s="76">
        <v>1108</v>
      </c>
      <c r="J39" s="76">
        <v>1150</v>
      </c>
      <c r="K39" s="76">
        <v>0</v>
      </c>
      <c r="L39" s="76">
        <v>6151</v>
      </c>
      <c r="M39" s="76">
        <v>0</v>
      </c>
      <c r="N39" s="113">
        <v>115401</v>
      </c>
    </row>
    <row r="40" spans="1:14">
      <c r="A40" s="114" t="s">
        <v>91</v>
      </c>
      <c r="B40" s="79">
        <v>4473</v>
      </c>
      <c r="C40" s="79">
        <v>0</v>
      </c>
      <c r="D40" s="79">
        <v>0</v>
      </c>
      <c r="E40" s="79">
        <v>1915</v>
      </c>
      <c r="F40" s="79">
        <v>359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6747</v>
      </c>
    </row>
    <row r="41" spans="1:14">
      <c r="A41" s="112" t="s">
        <v>92</v>
      </c>
      <c r="B41" s="76">
        <v>21637</v>
      </c>
      <c r="C41" s="76">
        <v>340</v>
      </c>
      <c r="D41" s="76">
        <v>0</v>
      </c>
      <c r="E41" s="76">
        <v>0</v>
      </c>
      <c r="F41" s="76">
        <v>2996</v>
      </c>
      <c r="G41" s="76">
        <v>0</v>
      </c>
      <c r="H41" s="76">
        <v>851</v>
      </c>
      <c r="I41" s="76">
        <v>973</v>
      </c>
      <c r="J41" s="76">
        <v>1035</v>
      </c>
      <c r="K41" s="76">
        <v>0</v>
      </c>
      <c r="L41" s="76">
        <v>0</v>
      </c>
      <c r="M41" s="76">
        <v>0</v>
      </c>
      <c r="N41" s="113">
        <v>27832</v>
      </c>
    </row>
    <row r="42" spans="1:14">
      <c r="A42" s="114" t="s">
        <v>93</v>
      </c>
      <c r="B42" s="79">
        <v>10918</v>
      </c>
      <c r="C42" s="79">
        <v>0</v>
      </c>
      <c r="D42" s="79">
        <v>0</v>
      </c>
      <c r="E42" s="79">
        <v>971</v>
      </c>
      <c r="F42" s="79">
        <v>1429</v>
      </c>
      <c r="G42" s="79">
        <v>0</v>
      </c>
      <c r="H42" s="79">
        <v>0</v>
      </c>
      <c r="I42" s="79">
        <v>269</v>
      </c>
      <c r="J42" s="79">
        <v>0</v>
      </c>
      <c r="K42" s="79">
        <v>460</v>
      </c>
      <c r="L42" s="79">
        <v>0</v>
      </c>
      <c r="M42" s="79">
        <v>0</v>
      </c>
      <c r="N42" s="115">
        <v>14047</v>
      </c>
    </row>
    <row r="43" spans="1:14">
      <c r="A43" s="112" t="s">
        <v>94</v>
      </c>
      <c r="B43" s="76">
        <v>25132</v>
      </c>
      <c r="C43" s="76">
        <v>0</v>
      </c>
      <c r="D43" s="76">
        <v>566</v>
      </c>
      <c r="E43" s="76">
        <v>589</v>
      </c>
      <c r="F43" s="76">
        <v>3984</v>
      </c>
      <c r="G43" s="76">
        <v>572</v>
      </c>
      <c r="H43" s="76">
        <v>1965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113">
        <v>32808</v>
      </c>
    </row>
    <row r="44" spans="1:14">
      <c r="A44" s="114" t="s">
        <v>95</v>
      </c>
      <c r="B44" s="79">
        <v>3758</v>
      </c>
      <c r="C44" s="79">
        <v>0</v>
      </c>
      <c r="D44" s="79">
        <v>0</v>
      </c>
      <c r="E44" s="79">
        <v>665</v>
      </c>
      <c r="F44" s="79">
        <v>448</v>
      </c>
      <c r="G44" s="79">
        <v>0</v>
      </c>
      <c r="H44" s="79">
        <v>970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5841</v>
      </c>
    </row>
    <row r="45" spans="1:14">
      <c r="A45" s="112" t="s">
        <v>96</v>
      </c>
      <c r="B45" s="76">
        <v>9982</v>
      </c>
      <c r="C45" s="76">
        <v>0</v>
      </c>
      <c r="D45" s="76">
        <v>0</v>
      </c>
      <c r="E45" s="76">
        <v>1541</v>
      </c>
      <c r="F45" s="76">
        <v>1068</v>
      </c>
      <c r="G45" s="76">
        <v>291</v>
      </c>
      <c r="H45" s="76">
        <v>0</v>
      </c>
      <c r="I45" s="76">
        <v>0</v>
      </c>
      <c r="J45" s="76">
        <v>0</v>
      </c>
      <c r="K45" s="76">
        <v>0</v>
      </c>
      <c r="L45" s="76">
        <v>2415</v>
      </c>
      <c r="M45" s="76">
        <v>0</v>
      </c>
      <c r="N45" s="113">
        <v>15297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16765387</v>
      </c>
      <c r="C47" s="85">
        <v>342763</v>
      </c>
      <c r="D47" s="85">
        <v>323133</v>
      </c>
      <c r="E47" s="85">
        <v>371526</v>
      </c>
      <c r="F47" s="85">
        <v>1290929</v>
      </c>
      <c r="G47" s="85">
        <v>342008</v>
      </c>
      <c r="H47" s="85">
        <v>534641</v>
      </c>
      <c r="I47" s="85">
        <v>303878</v>
      </c>
      <c r="J47" s="85">
        <v>81986</v>
      </c>
      <c r="K47" s="85">
        <v>40750</v>
      </c>
      <c r="L47" s="85">
        <v>130151</v>
      </c>
      <c r="M47" s="85">
        <v>6314</v>
      </c>
      <c r="N47" s="117">
        <v>20533466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4" width="11.44140625" style="3"/>
    <col min="5" max="5" width="3.33203125" style="3" customWidth="1"/>
    <col min="6" max="8" width="11.44140625" style="3"/>
    <col min="9" max="9" width="11.88671875" style="96" customWidth="1"/>
    <col min="10" max="16384" width="11.44140625" style="96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203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3" customFormat="1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s="3" customFormat="1" ht="12.75" customHeight="1">
      <c r="A11" s="94"/>
      <c r="B11" s="95"/>
      <c r="C11" s="95"/>
      <c r="D11" s="95"/>
      <c r="E11" s="95"/>
      <c r="F11" s="349" t="s">
        <v>69</v>
      </c>
      <c r="G11" s="349"/>
      <c r="H11" s="349"/>
    </row>
    <row r="12" spans="1:12" ht="12.75" customHeight="1">
      <c r="A12" s="300" t="s">
        <v>4</v>
      </c>
      <c r="B12" s="303" t="s">
        <v>68</v>
      </c>
      <c r="C12" s="303"/>
      <c r="D12" s="303"/>
      <c r="E12" s="13"/>
      <c r="F12" s="295" t="s">
        <v>33</v>
      </c>
      <c r="G12" s="295"/>
      <c r="H12" s="296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50">
        <v>434</v>
      </c>
      <c r="C14" s="50">
        <v>434</v>
      </c>
      <c r="D14" s="50">
        <v>0</v>
      </c>
      <c r="E14" s="50"/>
      <c r="F14" s="50">
        <v>6</v>
      </c>
      <c r="G14" s="50">
        <v>6</v>
      </c>
      <c r="H14" s="51">
        <v>0</v>
      </c>
    </row>
    <row r="15" spans="1:12">
      <c r="A15" s="98" t="s">
        <v>36</v>
      </c>
      <c r="B15" s="53">
        <v>0</v>
      </c>
      <c r="C15" s="53">
        <v>0</v>
      </c>
      <c r="D15" s="53">
        <v>0</v>
      </c>
      <c r="E15" s="53"/>
      <c r="F15" s="53">
        <v>0</v>
      </c>
      <c r="G15" s="53">
        <v>0</v>
      </c>
      <c r="H15" s="54">
        <v>0</v>
      </c>
    </row>
    <row r="16" spans="1:12">
      <c r="A16" s="97" t="s">
        <v>89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  <c r="H16" s="51">
        <v>0</v>
      </c>
    </row>
    <row r="17" spans="1:8">
      <c r="A17" s="98" t="s">
        <v>37</v>
      </c>
      <c r="B17" s="53">
        <v>1100</v>
      </c>
      <c r="C17" s="53">
        <v>1100</v>
      </c>
      <c r="D17" s="53">
        <v>0</v>
      </c>
      <c r="E17" s="53"/>
      <c r="F17" s="53">
        <v>20</v>
      </c>
      <c r="G17" s="53">
        <v>20</v>
      </c>
      <c r="H17" s="54">
        <v>0</v>
      </c>
    </row>
    <row r="18" spans="1:8">
      <c r="A18" s="97" t="s">
        <v>38</v>
      </c>
      <c r="B18" s="50">
        <v>0</v>
      </c>
      <c r="C18" s="50">
        <v>0</v>
      </c>
      <c r="D18" s="50">
        <v>0</v>
      </c>
      <c r="E18" s="50"/>
      <c r="F18" s="50">
        <v>0</v>
      </c>
      <c r="G18" s="50">
        <v>0</v>
      </c>
      <c r="H18" s="51">
        <v>0</v>
      </c>
    </row>
    <row r="19" spans="1:8">
      <c r="A19" s="98" t="s">
        <v>39</v>
      </c>
      <c r="B19" s="53">
        <v>1890</v>
      </c>
      <c r="C19" s="53">
        <v>1890</v>
      </c>
      <c r="D19" s="53">
        <v>0</v>
      </c>
      <c r="E19" s="53"/>
      <c r="F19" s="53">
        <v>42</v>
      </c>
      <c r="G19" s="53">
        <v>42</v>
      </c>
      <c r="H19" s="54">
        <v>0</v>
      </c>
    </row>
    <row r="20" spans="1:8">
      <c r="A20" s="97" t="s">
        <v>40</v>
      </c>
      <c r="B20" s="50">
        <v>0</v>
      </c>
      <c r="C20" s="50">
        <v>0</v>
      </c>
      <c r="D20" s="50">
        <v>0</v>
      </c>
      <c r="E20" s="50"/>
      <c r="F20" s="50">
        <v>0</v>
      </c>
      <c r="G20" s="50">
        <v>0</v>
      </c>
      <c r="H20" s="51">
        <v>0</v>
      </c>
    </row>
    <row r="21" spans="1:8">
      <c r="A21" s="98" t="s">
        <v>41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4">
        <v>0</v>
      </c>
    </row>
    <row r="22" spans="1:8">
      <c r="A22" s="97" t="s">
        <v>43</v>
      </c>
      <c r="B22" s="50">
        <v>0</v>
      </c>
      <c r="C22" s="50">
        <v>0</v>
      </c>
      <c r="D22" s="50">
        <v>0</v>
      </c>
      <c r="E22" s="50"/>
      <c r="F22" s="50">
        <v>0</v>
      </c>
      <c r="G22" s="50">
        <v>0</v>
      </c>
      <c r="H22" s="51">
        <v>0</v>
      </c>
    </row>
    <row r="23" spans="1:8">
      <c r="A23" s="98" t="s">
        <v>44</v>
      </c>
      <c r="B23" s="53">
        <v>0</v>
      </c>
      <c r="C23" s="53">
        <v>0</v>
      </c>
      <c r="D23" s="53">
        <v>0</v>
      </c>
      <c r="E23" s="53"/>
      <c r="F23" s="53">
        <v>0</v>
      </c>
      <c r="G23" s="53">
        <v>0</v>
      </c>
      <c r="H23" s="54">
        <v>0</v>
      </c>
    </row>
    <row r="24" spans="1:8">
      <c r="A24" s="97" t="s">
        <v>45</v>
      </c>
      <c r="B24" s="50">
        <v>0</v>
      </c>
      <c r="C24" s="50">
        <v>0</v>
      </c>
      <c r="D24" s="50">
        <v>0</v>
      </c>
      <c r="E24" s="50"/>
      <c r="F24" s="50">
        <v>0</v>
      </c>
      <c r="G24" s="50">
        <v>0</v>
      </c>
      <c r="H24" s="51">
        <v>0</v>
      </c>
    </row>
    <row r="25" spans="1:8">
      <c r="A25" s="98" t="s">
        <v>46</v>
      </c>
      <c r="B25" s="53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4">
        <v>0</v>
      </c>
    </row>
    <row r="26" spans="1:8">
      <c r="A26" s="97" t="s">
        <v>47</v>
      </c>
      <c r="B26" s="50">
        <v>27684</v>
      </c>
      <c r="C26" s="50">
        <v>177</v>
      </c>
      <c r="D26" s="50">
        <v>27507</v>
      </c>
      <c r="E26" s="50"/>
      <c r="F26" s="50">
        <v>463</v>
      </c>
      <c r="G26" s="50">
        <v>3</v>
      </c>
      <c r="H26" s="51">
        <v>460</v>
      </c>
    </row>
    <row r="27" spans="1:8">
      <c r="A27" s="98" t="s">
        <v>48</v>
      </c>
      <c r="B27" s="53">
        <v>0</v>
      </c>
      <c r="C27" s="53">
        <v>0</v>
      </c>
      <c r="D27" s="53">
        <v>0</v>
      </c>
      <c r="E27" s="53"/>
      <c r="F27" s="53">
        <v>0</v>
      </c>
      <c r="G27" s="53">
        <v>0</v>
      </c>
      <c r="H27" s="54">
        <v>0</v>
      </c>
    </row>
    <row r="28" spans="1:8">
      <c r="A28" s="97" t="s">
        <v>49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51">
        <v>0</v>
      </c>
    </row>
    <row r="29" spans="1:8">
      <c r="A29" s="98" t="s">
        <v>50</v>
      </c>
      <c r="B29" s="53">
        <v>0</v>
      </c>
      <c r="C29" s="53">
        <v>0</v>
      </c>
      <c r="D29" s="53">
        <v>0</v>
      </c>
      <c r="E29" s="53"/>
      <c r="F29" s="53">
        <v>0</v>
      </c>
      <c r="G29" s="53">
        <v>0</v>
      </c>
      <c r="H29" s="54">
        <v>0</v>
      </c>
    </row>
    <row r="30" spans="1:8">
      <c r="A30" s="97" t="s">
        <v>51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v>0</v>
      </c>
      <c r="H30" s="51">
        <v>0</v>
      </c>
    </row>
    <row r="31" spans="1:8">
      <c r="A31" s="98" t="s">
        <v>58</v>
      </c>
      <c r="B31" s="53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4">
        <v>0</v>
      </c>
    </row>
    <row r="32" spans="1:8">
      <c r="A32" s="97" t="s">
        <v>52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51">
        <v>0</v>
      </c>
    </row>
    <row r="33" spans="1:8">
      <c r="A33" s="98" t="s">
        <v>53</v>
      </c>
      <c r="B33" s="53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4">
        <v>0</v>
      </c>
    </row>
    <row r="34" spans="1:8">
      <c r="A34" s="97" t="s">
        <v>56</v>
      </c>
      <c r="B34" s="50">
        <v>10936</v>
      </c>
      <c r="C34" s="50">
        <v>7995</v>
      </c>
      <c r="D34" s="50">
        <v>2941</v>
      </c>
      <c r="E34" s="50"/>
      <c r="F34" s="50">
        <v>231</v>
      </c>
      <c r="G34" s="50">
        <v>195</v>
      </c>
      <c r="H34" s="51">
        <v>36</v>
      </c>
    </row>
    <row r="35" spans="1:8">
      <c r="A35" s="98" t="s">
        <v>54</v>
      </c>
      <c r="B35" s="53">
        <v>0</v>
      </c>
      <c r="C35" s="53">
        <v>0</v>
      </c>
      <c r="D35" s="53">
        <v>0</v>
      </c>
      <c r="E35" s="53"/>
      <c r="F35" s="53">
        <v>0</v>
      </c>
      <c r="G35" s="53">
        <v>0</v>
      </c>
      <c r="H35" s="54">
        <v>0</v>
      </c>
    </row>
    <row r="36" spans="1:8">
      <c r="A36" s="97" t="s">
        <v>55</v>
      </c>
      <c r="B36" s="50">
        <v>0</v>
      </c>
      <c r="C36" s="50">
        <v>0</v>
      </c>
      <c r="D36" s="50">
        <v>0</v>
      </c>
      <c r="E36" s="50"/>
      <c r="F36" s="50">
        <v>0</v>
      </c>
      <c r="G36" s="50">
        <v>0</v>
      </c>
      <c r="H36" s="51">
        <v>0</v>
      </c>
    </row>
    <row r="37" spans="1:8">
      <c r="A37" s="98" t="s">
        <v>66</v>
      </c>
      <c r="B37" s="53">
        <v>0</v>
      </c>
      <c r="C37" s="53">
        <v>0</v>
      </c>
      <c r="D37" s="53">
        <v>0</v>
      </c>
      <c r="E37" s="53"/>
      <c r="F37" s="53">
        <v>0</v>
      </c>
      <c r="G37" s="53">
        <v>0</v>
      </c>
      <c r="H37" s="54">
        <v>0</v>
      </c>
    </row>
    <row r="38" spans="1:8">
      <c r="A38" s="97" t="s">
        <v>35</v>
      </c>
      <c r="B38" s="50">
        <v>0</v>
      </c>
      <c r="C38" s="50">
        <v>0</v>
      </c>
      <c r="D38" s="50">
        <v>0</v>
      </c>
      <c r="E38" s="50"/>
      <c r="F38" s="50">
        <v>0</v>
      </c>
      <c r="G38" s="50">
        <v>0</v>
      </c>
      <c r="H38" s="51">
        <v>0</v>
      </c>
    </row>
    <row r="39" spans="1:8">
      <c r="A39" s="98" t="s">
        <v>42</v>
      </c>
      <c r="B39" s="53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4">
        <v>0</v>
      </c>
    </row>
    <row r="40" spans="1:8">
      <c r="A40" s="97" t="s">
        <v>90</v>
      </c>
      <c r="B40" s="50">
        <v>0</v>
      </c>
      <c r="C40" s="50">
        <v>0</v>
      </c>
      <c r="D40" s="50">
        <v>0</v>
      </c>
      <c r="E40" s="50"/>
      <c r="F40" s="50">
        <v>0</v>
      </c>
      <c r="G40" s="50">
        <v>0</v>
      </c>
      <c r="H40" s="51">
        <v>0</v>
      </c>
    </row>
    <row r="41" spans="1:8">
      <c r="A41" s="98" t="s">
        <v>91</v>
      </c>
      <c r="B41" s="53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4">
        <v>0</v>
      </c>
    </row>
    <row r="42" spans="1:8">
      <c r="A42" s="97" t="s">
        <v>92</v>
      </c>
      <c r="B42" s="50">
        <v>0</v>
      </c>
      <c r="C42" s="50">
        <v>0</v>
      </c>
      <c r="D42" s="50">
        <v>0</v>
      </c>
      <c r="E42" s="50"/>
      <c r="F42" s="50">
        <v>0</v>
      </c>
      <c r="G42" s="50">
        <v>0</v>
      </c>
      <c r="H42" s="51">
        <v>0</v>
      </c>
    </row>
    <row r="43" spans="1:8">
      <c r="A43" s="98" t="s">
        <v>93</v>
      </c>
      <c r="B43" s="53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4">
        <v>0</v>
      </c>
    </row>
    <row r="44" spans="1:8">
      <c r="A44" s="97" t="s">
        <v>94</v>
      </c>
      <c r="B44" s="50">
        <v>0</v>
      </c>
      <c r="C44" s="50">
        <v>0</v>
      </c>
      <c r="D44" s="50">
        <v>0</v>
      </c>
      <c r="E44" s="50"/>
      <c r="F44" s="50">
        <v>0</v>
      </c>
      <c r="G44" s="50">
        <v>0</v>
      </c>
      <c r="H44" s="51">
        <v>0</v>
      </c>
    </row>
    <row r="45" spans="1:8">
      <c r="A45" s="98" t="s">
        <v>95</v>
      </c>
      <c r="B45" s="53">
        <v>0</v>
      </c>
      <c r="C45" s="53">
        <v>0</v>
      </c>
      <c r="D45" s="53">
        <v>0</v>
      </c>
      <c r="E45" s="53"/>
      <c r="F45" s="53">
        <v>0</v>
      </c>
      <c r="G45" s="53">
        <v>0</v>
      </c>
      <c r="H45" s="54">
        <v>0</v>
      </c>
    </row>
    <row r="46" spans="1:8">
      <c r="A46" s="97" t="s">
        <v>96</v>
      </c>
      <c r="B46" s="50">
        <v>0</v>
      </c>
      <c r="C46" s="50">
        <v>0</v>
      </c>
      <c r="D46" s="50">
        <v>0</v>
      </c>
      <c r="E46" s="50"/>
      <c r="F46" s="50">
        <v>0</v>
      </c>
      <c r="G46" s="50">
        <v>0</v>
      </c>
      <c r="H46" s="51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02">
        <v>42044</v>
      </c>
      <c r="C48" s="102">
        <v>11596</v>
      </c>
      <c r="D48" s="102">
        <v>30448</v>
      </c>
      <c r="E48" s="102"/>
      <c r="F48" s="102">
        <v>762</v>
      </c>
      <c r="G48" s="102">
        <v>266</v>
      </c>
      <c r="H48" s="103">
        <v>496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89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4" width="11.44140625" style="68"/>
    <col min="5" max="5" width="3.33203125" style="68" customWidth="1"/>
    <col min="6" max="6" width="12.33203125" style="68" bestFit="1" customWidth="1"/>
    <col min="7" max="8" width="11.44140625" style="68"/>
    <col min="9" max="9" width="10.88671875" style="68" customWidth="1"/>
    <col min="10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204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350" t="s">
        <v>69</v>
      </c>
      <c r="G11" s="350"/>
      <c r="H11" s="350"/>
    </row>
    <row r="12" spans="1:12" ht="12.75" customHeight="1">
      <c r="A12" s="317" t="s">
        <v>4</v>
      </c>
      <c r="B12" s="333" t="s">
        <v>68</v>
      </c>
      <c r="C12" s="333"/>
      <c r="D12" s="333"/>
      <c r="E12" s="71"/>
      <c r="F12" s="351" t="s">
        <v>33</v>
      </c>
      <c r="G12" s="351"/>
      <c r="H12" s="352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18678</v>
      </c>
      <c r="C14" s="76">
        <v>434</v>
      </c>
      <c r="D14" s="76">
        <v>18244</v>
      </c>
      <c r="E14" s="76"/>
      <c r="F14" s="76">
        <v>288</v>
      </c>
      <c r="G14" s="76">
        <v>6</v>
      </c>
      <c r="H14" s="77">
        <v>282</v>
      </c>
    </row>
    <row r="15" spans="1:12">
      <c r="A15" s="78" t="s">
        <v>36</v>
      </c>
      <c r="B15" s="79">
        <v>150105</v>
      </c>
      <c r="C15" s="79">
        <v>1155</v>
      </c>
      <c r="D15" s="79">
        <v>148950</v>
      </c>
      <c r="E15" s="79"/>
      <c r="F15" s="79">
        <v>2780</v>
      </c>
      <c r="G15" s="79">
        <v>27</v>
      </c>
      <c r="H15" s="80">
        <v>2753</v>
      </c>
    </row>
    <row r="16" spans="1:12">
      <c r="A16" s="75" t="s">
        <v>89</v>
      </c>
      <c r="B16" s="76">
        <v>9138</v>
      </c>
      <c r="C16" s="76">
        <v>0</v>
      </c>
      <c r="D16" s="76">
        <v>9138</v>
      </c>
      <c r="E16" s="76"/>
      <c r="F16" s="76">
        <v>257</v>
      </c>
      <c r="G16" s="76">
        <v>0</v>
      </c>
      <c r="H16" s="77">
        <v>257</v>
      </c>
    </row>
    <row r="17" spans="1:8">
      <c r="A17" s="78" t="s">
        <v>37</v>
      </c>
      <c r="B17" s="79">
        <v>1140</v>
      </c>
      <c r="C17" s="79">
        <v>1140</v>
      </c>
      <c r="D17" s="79">
        <v>0</v>
      </c>
      <c r="E17" s="79"/>
      <c r="F17" s="79">
        <v>21</v>
      </c>
      <c r="G17" s="79">
        <v>21</v>
      </c>
      <c r="H17" s="80">
        <v>0</v>
      </c>
    </row>
    <row r="18" spans="1:8">
      <c r="A18" s="75" t="s">
        <v>38</v>
      </c>
      <c r="B18" s="76">
        <v>1058</v>
      </c>
      <c r="C18" s="76">
        <v>0</v>
      </c>
      <c r="D18" s="76">
        <v>1058</v>
      </c>
      <c r="E18" s="76"/>
      <c r="F18" s="76">
        <v>20</v>
      </c>
      <c r="G18" s="76">
        <v>0</v>
      </c>
      <c r="H18" s="77">
        <v>20</v>
      </c>
    </row>
    <row r="19" spans="1:8">
      <c r="A19" s="78" t="s">
        <v>39</v>
      </c>
      <c r="B19" s="79">
        <v>2395</v>
      </c>
      <c r="C19" s="79">
        <v>1935</v>
      </c>
      <c r="D19" s="79">
        <v>460</v>
      </c>
      <c r="E19" s="79"/>
      <c r="F19" s="79">
        <v>53</v>
      </c>
      <c r="G19" s="79">
        <v>43</v>
      </c>
      <c r="H19" s="80">
        <v>10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7">
        <v>0</v>
      </c>
    </row>
    <row r="21" spans="1:8">
      <c r="A21" s="78" t="s">
        <v>41</v>
      </c>
      <c r="B21" s="79">
        <v>10977</v>
      </c>
      <c r="C21" s="79">
        <v>0</v>
      </c>
      <c r="D21" s="79">
        <v>10977</v>
      </c>
      <c r="E21" s="79"/>
      <c r="F21" s="79">
        <v>200</v>
      </c>
      <c r="G21" s="79">
        <v>0</v>
      </c>
      <c r="H21" s="80">
        <v>200</v>
      </c>
    </row>
    <row r="22" spans="1:8">
      <c r="A22" s="75" t="s">
        <v>43</v>
      </c>
      <c r="B22" s="76">
        <v>1326</v>
      </c>
      <c r="C22" s="76">
        <v>1326</v>
      </c>
      <c r="D22" s="76">
        <v>0</v>
      </c>
      <c r="E22" s="76"/>
      <c r="F22" s="76">
        <v>29</v>
      </c>
      <c r="G22" s="76">
        <v>29</v>
      </c>
      <c r="H22" s="77">
        <v>0</v>
      </c>
    </row>
    <row r="23" spans="1:8">
      <c r="A23" s="78" t="s">
        <v>44</v>
      </c>
      <c r="B23" s="79">
        <v>2475</v>
      </c>
      <c r="C23" s="79">
        <v>2475</v>
      </c>
      <c r="D23" s="79">
        <v>0</v>
      </c>
      <c r="E23" s="79"/>
      <c r="F23" s="79">
        <v>50</v>
      </c>
      <c r="G23" s="79">
        <v>50</v>
      </c>
      <c r="H23" s="80">
        <v>0</v>
      </c>
    </row>
    <row r="24" spans="1:8">
      <c r="A24" s="75" t="s">
        <v>45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7">
        <v>0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37213</v>
      </c>
      <c r="C26" s="76">
        <v>9706</v>
      </c>
      <c r="D26" s="76">
        <v>27507</v>
      </c>
      <c r="E26" s="76"/>
      <c r="F26" s="76">
        <v>673</v>
      </c>
      <c r="G26" s="76">
        <v>213</v>
      </c>
      <c r="H26" s="77">
        <v>460</v>
      </c>
    </row>
    <row r="27" spans="1:8">
      <c r="A27" s="78" t="s">
        <v>48</v>
      </c>
      <c r="B27" s="79">
        <v>4139</v>
      </c>
      <c r="C27" s="79">
        <v>4139</v>
      </c>
      <c r="D27" s="79">
        <v>0</v>
      </c>
      <c r="E27" s="79"/>
      <c r="F27" s="79">
        <v>82</v>
      </c>
      <c r="G27" s="79">
        <v>82</v>
      </c>
      <c r="H27" s="80">
        <v>0</v>
      </c>
    </row>
    <row r="28" spans="1:8">
      <c r="A28" s="75" t="s">
        <v>49</v>
      </c>
      <c r="B28" s="76">
        <v>30090</v>
      </c>
      <c r="C28" s="76">
        <v>0</v>
      </c>
      <c r="D28" s="76">
        <v>30090</v>
      </c>
      <c r="E28" s="76"/>
      <c r="F28" s="76">
        <v>560</v>
      </c>
      <c r="G28" s="76">
        <v>0</v>
      </c>
      <c r="H28" s="77">
        <v>560</v>
      </c>
    </row>
    <row r="29" spans="1:8">
      <c r="A29" s="78" t="s">
        <v>50</v>
      </c>
      <c r="B29" s="79">
        <v>4674</v>
      </c>
      <c r="C29" s="79">
        <v>1080</v>
      </c>
      <c r="D29" s="79">
        <v>3594</v>
      </c>
      <c r="E29" s="79"/>
      <c r="F29" s="79">
        <v>95</v>
      </c>
      <c r="G29" s="79">
        <v>15</v>
      </c>
      <c r="H29" s="80">
        <v>80</v>
      </c>
    </row>
    <row r="30" spans="1:8">
      <c r="A30" s="75" t="s">
        <v>51</v>
      </c>
      <c r="B30" s="76">
        <v>2169</v>
      </c>
      <c r="C30" s="76">
        <v>0</v>
      </c>
      <c r="D30" s="76">
        <v>2169</v>
      </c>
      <c r="E30" s="76"/>
      <c r="F30" s="76">
        <v>40</v>
      </c>
      <c r="G30" s="76">
        <v>0</v>
      </c>
      <c r="H30" s="77">
        <v>40</v>
      </c>
    </row>
    <row r="31" spans="1:8">
      <c r="A31" s="78" t="s">
        <v>58</v>
      </c>
      <c r="B31" s="79">
        <v>8617</v>
      </c>
      <c r="C31" s="79">
        <v>8617</v>
      </c>
      <c r="D31" s="79">
        <v>0</v>
      </c>
      <c r="E31" s="79"/>
      <c r="F31" s="79">
        <v>166</v>
      </c>
      <c r="G31" s="79">
        <v>166</v>
      </c>
      <c r="H31" s="80">
        <v>0</v>
      </c>
    </row>
    <row r="32" spans="1:8">
      <c r="A32" s="75" t="s">
        <v>52</v>
      </c>
      <c r="B32" s="76">
        <v>7355</v>
      </c>
      <c r="C32" s="76">
        <v>520</v>
      </c>
      <c r="D32" s="76">
        <v>6835</v>
      </c>
      <c r="E32" s="76"/>
      <c r="F32" s="76">
        <v>128</v>
      </c>
      <c r="G32" s="76">
        <v>8</v>
      </c>
      <c r="H32" s="77">
        <v>120</v>
      </c>
    </row>
    <row r="33" spans="1:8">
      <c r="A33" s="78" t="s">
        <v>53</v>
      </c>
      <c r="B33" s="79">
        <v>16728</v>
      </c>
      <c r="C33" s="79">
        <v>0</v>
      </c>
      <c r="D33" s="79">
        <v>16728</v>
      </c>
      <c r="E33" s="79"/>
      <c r="F33" s="79">
        <v>330</v>
      </c>
      <c r="G33" s="79">
        <v>0</v>
      </c>
      <c r="H33" s="80">
        <v>330</v>
      </c>
    </row>
    <row r="34" spans="1:8">
      <c r="A34" s="75" t="s">
        <v>56</v>
      </c>
      <c r="B34" s="76">
        <v>51412</v>
      </c>
      <c r="C34" s="76">
        <v>9136</v>
      </c>
      <c r="D34" s="76">
        <v>42276</v>
      </c>
      <c r="E34" s="76"/>
      <c r="F34" s="76">
        <v>935</v>
      </c>
      <c r="G34" s="76">
        <v>219</v>
      </c>
      <c r="H34" s="77">
        <v>716</v>
      </c>
    </row>
    <row r="35" spans="1:8">
      <c r="A35" s="78" t="s">
        <v>54</v>
      </c>
      <c r="B35" s="79">
        <v>640</v>
      </c>
      <c r="C35" s="79">
        <v>640</v>
      </c>
      <c r="D35" s="79">
        <v>0</v>
      </c>
      <c r="E35" s="79"/>
      <c r="F35" s="79">
        <v>7</v>
      </c>
      <c r="G35" s="79">
        <v>7</v>
      </c>
      <c r="H35" s="80">
        <v>0</v>
      </c>
    </row>
    <row r="36" spans="1:8">
      <c r="A36" s="75" t="s">
        <v>55</v>
      </c>
      <c r="B36" s="76">
        <v>49624</v>
      </c>
      <c r="C36" s="76">
        <v>603</v>
      </c>
      <c r="D36" s="76">
        <v>49021</v>
      </c>
      <c r="E36" s="76"/>
      <c r="F36" s="76">
        <v>999</v>
      </c>
      <c r="G36" s="76">
        <v>11</v>
      </c>
      <c r="H36" s="77">
        <v>988</v>
      </c>
    </row>
    <row r="37" spans="1:8">
      <c r="A37" s="78" t="s">
        <v>66</v>
      </c>
      <c r="B37" s="79">
        <v>37713</v>
      </c>
      <c r="C37" s="79">
        <v>37713</v>
      </c>
      <c r="D37" s="79">
        <v>0</v>
      </c>
      <c r="E37" s="79"/>
      <c r="F37" s="79">
        <v>776</v>
      </c>
      <c r="G37" s="79">
        <v>776</v>
      </c>
      <c r="H37" s="80">
        <v>0</v>
      </c>
    </row>
    <row r="38" spans="1:8">
      <c r="A38" s="75" t="s">
        <v>35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7">
        <v>0</v>
      </c>
    </row>
    <row r="39" spans="1:8">
      <c r="A39" s="78" t="s">
        <v>42</v>
      </c>
      <c r="B39" s="79">
        <v>0</v>
      </c>
      <c r="C39" s="79">
        <v>0</v>
      </c>
      <c r="D39" s="79">
        <v>0</v>
      </c>
      <c r="E39" s="79"/>
      <c r="F39" s="79">
        <v>0</v>
      </c>
      <c r="G39" s="79">
        <v>0</v>
      </c>
      <c r="H39" s="80">
        <v>0</v>
      </c>
    </row>
    <row r="40" spans="1:8">
      <c r="A40" s="75" t="s">
        <v>90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7">
        <v>0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7">
        <v>0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447666</v>
      </c>
      <c r="C48" s="85">
        <v>80619</v>
      </c>
      <c r="D48" s="85">
        <v>367047</v>
      </c>
      <c r="E48" s="85"/>
      <c r="F48" s="85">
        <v>8489</v>
      </c>
      <c r="G48" s="85">
        <v>1673</v>
      </c>
      <c r="H48" s="86">
        <v>6816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4" width="11.44140625" style="68"/>
    <col min="5" max="5" width="3.33203125" style="68" customWidth="1"/>
    <col min="6" max="6" width="12.33203125" style="68" bestFit="1" customWidth="1"/>
    <col min="7" max="8" width="11.44140625" style="68"/>
    <col min="9" max="9" width="10.88671875" style="68" customWidth="1"/>
    <col min="10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38"/>
    </row>
    <row r="11" spans="1:12" ht="12.75" customHeight="1">
      <c r="A11" s="69"/>
      <c r="B11" s="70"/>
      <c r="C11" s="70"/>
      <c r="D11" s="70"/>
      <c r="E11" s="70"/>
      <c r="F11" s="350" t="s">
        <v>69</v>
      </c>
      <c r="G11" s="350"/>
      <c r="H11" s="350"/>
    </row>
    <row r="12" spans="1:12" ht="12.75" customHeight="1">
      <c r="A12" s="317" t="s">
        <v>4</v>
      </c>
      <c r="B12" s="333" t="s">
        <v>68</v>
      </c>
      <c r="C12" s="333"/>
      <c r="D12" s="333"/>
      <c r="E12" s="234"/>
      <c r="F12" s="351" t="s">
        <v>33</v>
      </c>
      <c r="G12" s="351"/>
      <c r="H12" s="352"/>
    </row>
    <row r="13" spans="1:12">
      <c r="A13" s="319"/>
      <c r="B13" s="236" t="s">
        <v>0</v>
      </c>
      <c r="C13" s="236" t="s">
        <v>22</v>
      </c>
      <c r="D13" s="236" t="s">
        <v>23</v>
      </c>
      <c r="E13" s="235"/>
      <c r="F13" s="236" t="s">
        <v>0</v>
      </c>
      <c r="G13" s="236" t="s">
        <v>22</v>
      </c>
      <c r="H13" s="237" t="s">
        <v>23</v>
      </c>
    </row>
    <row r="14" spans="1:12">
      <c r="A14" s="75" t="s">
        <v>34</v>
      </c>
      <c r="B14" s="76">
        <v>45306</v>
      </c>
      <c r="C14" s="76">
        <v>434</v>
      </c>
      <c r="D14" s="76">
        <v>44872</v>
      </c>
      <c r="E14" s="76"/>
      <c r="F14" s="76">
        <v>883</v>
      </c>
      <c r="G14" s="76">
        <v>6</v>
      </c>
      <c r="H14" s="77">
        <v>877</v>
      </c>
    </row>
    <row r="15" spans="1:12">
      <c r="A15" s="78" t="s">
        <v>36</v>
      </c>
      <c r="B15" s="79">
        <v>196488</v>
      </c>
      <c r="C15" s="79">
        <v>2673</v>
      </c>
      <c r="D15" s="79">
        <v>193815</v>
      </c>
      <c r="E15" s="79"/>
      <c r="F15" s="79">
        <v>3653</v>
      </c>
      <c r="G15" s="79">
        <v>54</v>
      </c>
      <c r="H15" s="80">
        <v>3599</v>
      </c>
    </row>
    <row r="16" spans="1:12">
      <c r="A16" s="75" t="s">
        <v>89</v>
      </c>
      <c r="B16" s="76">
        <v>30320</v>
      </c>
      <c r="C16" s="76">
        <v>0</v>
      </c>
      <c r="D16" s="76">
        <v>30320</v>
      </c>
      <c r="E16" s="76"/>
      <c r="F16" s="76">
        <v>830</v>
      </c>
      <c r="G16" s="76">
        <v>0</v>
      </c>
      <c r="H16" s="77">
        <v>830</v>
      </c>
    </row>
    <row r="17" spans="1:8">
      <c r="A17" s="78" t="s">
        <v>37</v>
      </c>
      <c r="B17" s="79">
        <v>13606</v>
      </c>
      <c r="C17" s="79">
        <v>13606</v>
      </c>
      <c r="D17" s="79">
        <v>0</v>
      </c>
      <c r="E17" s="79"/>
      <c r="F17" s="79">
        <v>273</v>
      </c>
      <c r="G17" s="79">
        <v>273</v>
      </c>
      <c r="H17" s="80">
        <v>0</v>
      </c>
    </row>
    <row r="18" spans="1:8">
      <c r="A18" s="75" t="s">
        <v>38</v>
      </c>
      <c r="B18" s="76">
        <v>1058</v>
      </c>
      <c r="C18" s="76">
        <v>0</v>
      </c>
      <c r="D18" s="76">
        <v>1058</v>
      </c>
      <c r="E18" s="76"/>
      <c r="F18" s="76">
        <v>20</v>
      </c>
      <c r="G18" s="76">
        <v>0</v>
      </c>
      <c r="H18" s="77">
        <v>20</v>
      </c>
    </row>
    <row r="19" spans="1:8">
      <c r="A19" s="78" t="s">
        <v>39</v>
      </c>
      <c r="B19" s="79">
        <v>2431</v>
      </c>
      <c r="C19" s="79">
        <v>1971</v>
      </c>
      <c r="D19" s="79">
        <v>460</v>
      </c>
      <c r="E19" s="79"/>
      <c r="F19" s="79">
        <v>54</v>
      </c>
      <c r="G19" s="79">
        <v>44</v>
      </c>
      <c r="H19" s="80">
        <v>10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7">
        <v>0</v>
      </c>
    </row>
    <row r="21" spans="1:8">
      <c r="A21" s="78" t="s">
        <v>41</v>
      </c>
      <c r="B21" s="79">
        <v>10977</v>
      </c>
      <c r="C21" s="79">
        <v>0</v>
      </c>
      <c r="D21" s="79">
        <v>10977</v>
      </c>
      <c r="E21" s="79"/>
      <c r="F21" s="79">
        <v>200</v>
      </c>
      <c r="G21" s="79">
        <v>0</v>
      </c>
      <c r="H21" s="80">
        <v>200</v>
      </c>
    </row>
    <row r="22" spans="1:8">
      <c r="A22" s="75" t="s">
        <v>43</v>
      </c>
      <c r="B22" s="76">
        <v>14774</v>
      </c>
      <c r="C22" s="76">
        <v>2287</v>
      </c>
      <c r="D22" s="76">
        <v>12487</v>
      </c>
      <c r="E22" s="76"/>
      <c r="F22" s="76">
        <v>263</v>
      </c>
      <c r="G22" s="76">
        <v>51</v>
      </c>
      <c r="H22" s="77">
        <v>212</v>
      </c>
    </row>
    <row r="23" spans="1:8">
      <c r="A23" s="78" t="s">
        <v>44</v>
      </c>
      <c r="B23" s="79">
        <v>4368</v>
      </c>
      <c r="C23" s="79">
        <v>4368</v>
      </c>
      <c r="D23" s="79">
        <v>0</v>
      </c>
      <c r="E23" s="79"/>
      <c r="F23" s="79">
        <v>98</v>
      </c>
      <c r="G23" s="79">
        <v>98</v>
      </c>
      <c r="H23" s="80">
        <v>0</v>
      </c>
    </row>
    <row r="24" spans="1:8">
      <c r="A24" s="75" t="s">
        <v>45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7">
        <v>0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54710</v>
      </c>
      <c r="C26" s="76">
        <v>10663</v>
      </c>
      <c r="D26" s="76">
        <v>44047</v>
      </c>
      <c r="E26" s="76"/>
      <c r="F26" s="76">
        <v>924</v>
      </c>
      <c r="G26" s="76">
        <v>233</v>
      </c>
      <c r="H26" s="77">
        <v>691</v>
      </c>
    </row>
    <row r="27" spans="1:8">
      <c r="A27" s="78" t="s">
        <v>48</v>
      </c>
      <c r="B27" s="79">
        <v>7776</v>
      </c>
      <c r="C27" s="79">
        <v>7776</v>
      </c>
      <c r="D27" s="79">
        <v>0</v>
      </c>
      <c r="E27" s="79"/>
      <c r="F27" s="79">
        <v>157</v>
      </c>
      <c r="G27" s="79">
        <v>157</v>
      </c>
      <c r="H27" s="80">
        <v>0</v>
      </c>
    </row>
    <row r="28" spans="1:8">
      <c r="A28" s="75" t="s">
        <v>49</v>
      </c>
      <c r="B28" s="76">
        <v>30274</v>
      </c>
      <c r="C28" s="76">
        <v>184</v>
      </c>
      <c r="D28" s="76">
        <v>30090</v>
      </c>
      <c r="E28" s="76"/>
      <c r="F28" s="76">
        <v>564</v>
      </c>
      <c r="G28" s="76">
        <v>4</v>
      </c>
      <c r="H28" s="77">
        <v>560</v>
      </c>
    </row>
    <row r="29" spans="1:8">
      <c r="A29" s="78" t="s">
        <v>50</v>
      </c>
      <c r="B29" s="79">
        <v>10041</v>
      </c>
      <c r="C29" s="79">
        <v>6447</v>
      </c>
      <c r="D29" s="79">
        <v>3594</v>
      </c>
      <c r="E29" s="79"/>
      <c r="F29" s="79">
        <v>229</v>
      </c>
      <c r="G29" s="79">
        <v>149</v>
      </c>
      <c r="H29" s="80">
        <v>80</v>
      </c>
    </row>
    <row r="30" spans="1:8">
      <c r="A30" s="75" t="s">
        <v>51</v>
      </c>
      <c r="B30" s="76">
        <v>4670</v>
      </c>
      <c r="C30" s="76">
        <v>2501</v>
      </c>
      <c r="D30" s="76">
        <v>2169</v>
      </c>
      <c r="E30" s="76"/>
      <c r="F30" s="76">
        <v>78</v>
      </c>
      <c r="G30" s="76">
        <v>38</v>
      </c>
      <c r="H30" s="77">
        <v>40</v>
      </c>
    </row>
    <row r="31" spans="1:8">
      <c r="A31" s="78" t="s">
        <v>58</v>
      </c>
      <c r="B31" s="79">
        <v>8617</v>
      </c>
      <c r="C31" s="79">
        <v>8617</v>
      </c>
      <c r="D31" s="79">
        <v>0</v>
      </c>
      <c r="E31" s="79"/>
      <c r="F31" s="79">
        <v>166</v>
      </c>
      <c r="G31" s="79">
        <v>166</v>
      </c>
      <c r="H31" s="80">
        <v>0</v>
      </c>
    </row>
    <row r="32" spans="1:8">
      <c r="A32" s="75" t="s">
        <v>52</v>
      </c>
      <c r="B32" s="76">
        <v>8468</v>
      </c>
      <c r="C32" s="76">
        <v>520</v>
      </c>
      <c r="D32" s="76">
        <v>7948</v>
      </c>
      <c r="E32" s="76"/>
      <c r="F32" s="76">
        <v>144</v>
      </c>
      <c r="G32" s="76">
        <v>8</v>
      </c>
      <c r="H32" s="77">
        <v>136</v>
      </c>
    </row>
    <row r="33" spans="1:8">
      <c r="A33" s="78" t="s">
        <v>53</v>
      </c>
      <c r="B33" s="79">
        <v>16728</v>
      </c>
      <c r="C33" s="79">
        <v>0</v>
      </c>
      <c r="D33" s="79">
        <v>16728</v>
      </c>
      <c r="E33" s="79"/>
      <c r="F33" s="79">
        <v>330</v>
      </c>
      <c r="G33" s="79">
        <v>0</v>
      </c>
      <c r="H33" s="80">
        <v>330</v>
      </c>
    </row>
    <row r="34" spans="1:8">
      <c r="A34" s="75" t="s">
        <v>56</v>
      </c>
      <c r="B34" s="76">
        <v>51412</v>
      </c>
      <c r="C34" s="76">
        <v>9136</v>
      </c>
      <c r="D34" s="76">
        <v>42276</v>
      </c>
      <c r="E34" s="76"/>
      <c r="F34" s="76">
        <v>935</v>
      </c>
      <c r="G34" s="76">
        <v>219</v>
      </c>
      <c r="H34" s="77">
        <v>716</v>
      </c>
    </row>
    <row r="35" spans="1:8">
      <c r="A35" s="78" t="s">
        <v>54</v>
      </c>
      <c r="B35" s="79">
        <v>9809</v>
      </c>
      <c r="C35" s="79">
        <v>7414</v>
      </c>
      <c r="D35" s="79">
        <v>2395</v>
      </c>
      <c r="E35" s="79"/>
      <c r="F35" s="79">
        <v>202</v>
      </c>
      <c r="G35" s="79">
        <v>154</v>
      </c>
      <c r="H35" s="80">
        <v>48</v>
      </c>
    </row>
    <row r="36" spans="1:8">
      <c r="A36" s="75" t="s">
        <v>55</v>
      </c>
      <c r="B36" s="76">
        <v>139698</v>
      </c>
      <c r="C36" s="76">
        <v>2588</v>
      </c>
      <c r="D36" s="76">
        <v>137110</v>
      </c>
      <c r="E36" s="76"/>
      <c r="F36" s="76">
        <v>2829</v>
      </c>
      <c r="G36" s="76">
        <v>35</v>
      </c>
      <c r="H36" s="77">
        <v>2794</v>
      </c>
    </row>
    <row r="37" spans="1:8">
      <c r="A37" s="78" t="s">
        <v>66</v>
      </c>
      <c r="B37" s="79">
        <v>38017</v>
      </c>
      <c r="C37" s="79">
        <v>38017</v>
      </c>
      <c r="D37" s="79">
        <v>0</v>
      </c>
      <c r="E37" s="79"/>
      <c r="F37" s="79">
        <v>781</v>
      </c>
      <c r="G37" s="79">
        <v>781</v>
      </c>
      <c r="H37" s="80">
        <v>0</v>
      </c>
    </row>
    <row r="38" spans="1:8">
      <c r="A38" s="75" t="s">
        <v>35</v>
      </c>
      <c r="B38" s="76">
        <v>192</v>
      </c>
      <c r="C38" s="76">
        <v>192</v>
      </c>
      <c r="D38" s="76">
        <v>0</v>
      </c>
      <c r="E38" s="76"/>
      <c r="F38" s="76">
        <v>4</v>
      </c>
      <c r="G38" s="76">
        <v>4</v>
      </c>
      <c r="H38" s="77">
        <v>0</v>
      </c>
    </row>
    <row r="39" spans="1:8">
      <c r="A39" s="78" t="s">
        <v>42</v>
      </c>
      <c r="B39" s="79">
        <v>153</v>
      </c>
      <c r="C39" s="79">
        <v>153</v>
      </c>
      <c r="D39" s="79">
        <v>0</v>
      </c>
      <c r="E39" s="79"/>
      <c r="F39" s="79">
        <v>3</v>
      </c>
      <c r="G39" s="79">
        <v>3</v>
      </c>
      <c r="H39" s="80">
        <v>0</v>
      </c>
    </row>
    <row r="40" spans="1:8">
      <c r="A40" s="75" t="s">
        <v>90</v>
      </c>
      <c r="B40" s="76">
        <v>13845</v>
      </c>
      <c r="C40" s="76">
        <v>13845</v>
      </c>
      <c r="D40" s="76">
        <v>0</v>
      </c>
      <c r="E40" s="76"/>
      <c r="F40" s="76">
        <v>217</v>
      </c>
      <c r="G40" s="76">
        <v>217</v>
      </c>
      <c r="H40" s="77">
        <v>0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6132</v>
      </c>
      <c r="C44" s="76">
        <v>140</v>
      </c>
      <c r="D44" s="76">
        <v>5992</v>
      </c>
      <c r="E44" s="76"/>
      <c r="F44" s="76">
        <v>123</v>
      </c>
      <c r="G44" s="76">
        <v>3</v>
      </c>
      <c r="H44" s="77">
        <v>120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96</v>
      </c>
      <c r="B46" s="76">
        <v>8615</v>
      </c>
      <c r="C46" s="76">
        <v>8615</v>
      </c>
      <c r="D46" s="76">
        <v>0</v>
      </c>
      <c r="E46" s="76"/>
      <c r="F46" s="76">
        <v>200</v>
      </c>
      <c r="G46" s="76">
        <v>200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728485</v>
      </c>
      <c r="C48" s="85">
        <v>142147</v>
      </c>
      <c r="D48" s="85">
        <v>586338</v>
      </c>
      <c r="E48" s="85"/>
      <c r="F48" s="85">
        <v>14160</v>
      </c>
      <c r="G48" s="85">
        <v>2897</v>
      </c>
      <c r="H48" s="86">
        <v>11263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1.44140625" style="3"/>
    <col min="4" max="4" width="6.6640625" style="3" customWidth="1"/>
    <col min="5" max="8" width="11.44140625" style="3"/>
    <col min="9" max="9" width="8.109375" style="3" customWidth="1"/>
    <col min="10" max="16384" width="11.44140625" style="3"/>
  </cols>
  <sheetData>
    <row r="1" spans="1:12" ht="60" customHeight="1">
      <c r="A1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174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210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44"/>
      <c r="H10" s="289" t="s">
        <v>140</v>
      </c>
      <c r="I10" s="289"/>
      <c r="J10"/>
    </row>
    <row r="11" spans="1:12" ht="12.75" customHeight="1">
      <c r="A11" s="45"/>
      <c r="B11" s="46"/>
      <c r="C11" s="46"/>
      <c r="D11" s="46"/>
      <c r="E11" s="46"/>
      <c r="F11" s="47" t="s">
        <v>3</v>
      </c>
    </row>
    <row r="12" spans="1:12" ht="12.75" customHeight="1">
      <c r="A12" s="300" t="s">
        <v>4</v>
      </c>
      <c r="B12" s="302" t="s">
        <v>211</v>
      </c>
      <c r="C12" s="302"/>
      <c r="D12" s="48"/>
      <c r="E12" s="303" t="s">
        <v>176</v>
      </c>
      <c r="F12" s="304"/>
    </row>
    <row r="13" spans="1:12">
      <c r="A13" s="301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231180</v>
      </c>
      <c r="C14" s="50">
        <v>253872</v>
      </c>
      <c r="D14" s="50"/>
      <c r="E14" s="50">
        <v>247954</v>
      </c>
      <c r="F14" s="51">
        <v>288776</v>
      </c>
    </row>
    <row r="15" spans="1:12">
      <c r="A15" s="52" t="s">
        <v>36</v>
      </c>
      <c r="B15" s="53">
        <v>62880</v>
      </c>
      <c r="C15" s="53">
        <v>77006</v>
      </c>
      <c r="D15" s="53"/>
      <c r="E15" s="53">
        <v>115388</v>
      </c>
      <c r="F15" s="54">
        <v>128897</v>
      </c>
    </row>
    <row r="16" spans="1:12">
      <c r="A16" s="49" t="s">
        <v>89</v>
      </c>
      <c r="B16" s="50">
        <v>309879</v>
      </c>
      <c r="C16" s="50">
        <v>387427</v>
      </c>
      <c r="D16" s="50"/>
      <c r="E16" s="50">
        <v>179399</v>
      </c>
      <c r="F16" s="51">
        <v>250315</v>
      </c>
    </row>
    <row r="17" spans="1:6">
      <c r="A17" s="52" t="s">
        <v>37</v>
      </c>
      <c r="B17" s="53">
        <v>29028</v>
      </c>
      <c r="C17" s="53">
        <v>69936</v>
      </c>
      <c r="D17" s="53"/>
      <c r="E17" s="53">
        <v>37233</v>
      </c>
      <c r="F17" s="54">
        <v>44623</v>
      </c>
    </row>
    <row r="18" spans="1:6">
      <c r="A18" s="49" t="s">
        <v>38</v>
      </c>
      <c r="B18" s="50">
        <v>34163</v>
      </c>
      <c r="C18" s="50">
        <v>37840</v>
      </c>
      <c r="D18" s="50"/>
      <c r="E18" s="50">
        <v>82569</v>
      </c>
      <c r="F18" s="51">
        <v>89376</v>
      </c>
    </row>
    <row r="19" spans="1:6">
      <c r="A19" s="52" t="s">
        <v>39</v>
      </c>
      <c r="B19" s="53">
        <v>12632</v>
      </c>
      <c r="C19" s="53">
        <v>17399</v>
      </c>
      <c r="D19" s="53"/>
      <c r="E19" s="53">
        <v>24384</v>
      </c>
      <c r="F19" s="54">
        <v>29577</v>
      </c>
    </row>
    <row r="20" spans="1:6">
      <c r="A20" s="49" t="s">
        <v>40</v>
      </c>
      <c r="B20" s="50">
        <v>7976</v>
      </c>
      <c r="C20" s="50">
        <v>7976</v>
      </c>
      <c r="D20" s="50"/>
      <c r="E20" s="50">
        <v>8063</v>
      </c>
      <c r="F20" s="51">
        <v>8063</v>
      </c>
    </row>
    <row r="21" spans="1:6">
      <c r="A21" s="52" t="s">
        <v>41</v>
      </c>
      <c r="B21" s="53">
        <v>116848</v>
      </c>
      <c r="C21" s="53">
        <v>118616</v>
      </c>
      <c r="D21" s="53"/>
      <c r="E21" s="53">
        <v>27031</v>
      </c>
      <c r="F21" s="54">
        <v>29619</v>
      </c>
    </row>
    <row r="22" spans="1:6">
      <c r="A22" s="49" t="s">
        <v>43</v>
      </c>
      <c r="B22" s="50">
        <v>8256</v>
      </c>
      <c r="C22" s="50">
        <v>17527</v>
      </c>
      <c r="D22" s="50"/>
      <c r="E22" s="50">
        <v>9076</v>
      </c>
      <c r="F22" s="51">
        <v>11778</v>
      </c>
    </row>
    <row r="23" spans="1:6">
      <c r="A23" s="52" t="s">
        <v>44</v>
      </c>
      <c r="B23" s="53">
        <v>8179</v>
      </c>
      <c r="C23" s="53">
        <v>9669</v>
      </c>
      <c r="D23" s="53"/>
      <c r="E23" s="53">
        <v>8317</v>
      </c>
      <c r="F23" s="54">
        <v>9540</v>
      </c>
    </row>
    <row r="24" spans="1:6">
      <c r="A24" s="49" t="s">
        <v>45</v>
      </c>
      <c r="B24" s="50">
        <v>66870</v>
      </c>
      <c r="C24" s="50">
        <v>95198</v>
      </c>
      <c r="D24" s="50"/>
      <c r="E24" s="50">
        <v>127690</v>
      </c>
      <c r="F24" s="51">
        <v>144654</v>
      </c>
    </row>
    <row r="25" spans="1:6">
      <c r="A25" s="52" t="s">
        <v>46</v>
      </c>
      <c r="B25" s="53">
        <v>3388</v>
      </c>
      <c r="C25" s="53">
        <v>3388</v>
      </c>
      <c r="D25" s="53"/>
      <c r="E25" s="53">
        <v>3844</v>
      </c>
      <c r="F25" s="54">
        <v>7088</v>
      </c>
    </row>
    <row r="26" spans="1:6">
      <c r="A26" s="49" t="s">
        <v>47</v>
      </c>
      <c r="B26" s="50">
        <v>70559</v>
      </c>
      <c r="C26" s="50">
        <v>73513</v>
      </c>
      <c r="D26" s="50"/>
      <c r="E26" s="50">
        <v>60268</v>
      </c>
      <c r="F26" s="51">
        <v>71274</v>
      </c>
    </row>
    <row r="27" spans="1:6">
      <c r="A27" s="52" t="s">
        <v>48</v>
      </c>
      <c r="B27" s="53">
        <v>2129</v>
      </c>
      <c r="C27" s="53">
        <v>6134</v>
      </c>
      <c r="D27" s="53"/>
      <c r="E27" s="53">
        <v>5365</v>
      </c>
      <c r="F27" s="54">
        <v>9699</v>
      </c>
    </row>
    <row r="28" spans="1:6">
      <c r="A28" s="49" t="s">
        <v>49</v>
      </c>
      <c r="B28" s="50">
        <v>11678</v>
      </c>
      <c r="C28" s="50">
        <v>59401</v>
      </c>
      <c r="D28" s="50"/>
      <c r="E28" s="50">
        <v>7201</v>
      </c>
      <c r="F28" s="51">
        <v>55634</v>
      </c>
    </row>
    <row r="29" spans="1:6">
      <c r="A29" s="52" t="s">
        <v>50</v>
      </c>
      <c r="B29" s="53">
        <v>19567</v>
      </c>
      <c r="C29" s="53">
        <v>22736</v>
      </c>
      <c r="D29" s="53"/>
      <c r="E29" s="53">
        <v>16363</v>
      </c>
      <c r="F29" s="54">
        <v>32994</v>
      </c>
    </row>
    <row r="30" spans="1:6">
      <c r="A30" s="49" t="s">
        <v>51</v>
      </c>
      <c r="B30" s="50">
        <v>16062</v>
      </c>
      <c r="C30" s="50">
        <v>18907</v>
      </c>
      <c r="D30" s="50"/>
      <c r="E30" s="50">
        <v>49573</v>
      </c>
      <c r="F30" s="51">
        <v>71672</v>
      </c>
    </row>
    <row r="31" spans="1:6">
      <c r="A31" s="52" t="s">
        <v>58</v>
      </c>
      <c r="B31" s="53">
        <v>39460</v>
      </c>
      <c r="C31" s="53">
        <v>46961</v>
      </c>
      <c r="D31" s="53"/>
      <c r="E31" s="53">
        <v>48951</v>
      </c>
      <c r="F31" s="54">
        <v>55159</v>
      </c>
    </row>
    <row r="32" spans="1:6">
      <c r="A32" s="49" t="s">
        <v>52</v>
      </c>
      <c r="B32" s="50">
        <v>12406</v>
      </c>
      <c r="C32" s="50">
        <v>33064</v>
      </c>
      <c r="D32" s="50"/>
      <c r="E32" s="50">
        <v>6626</v>
      </c>
      <c r="F32" s="51">
        <v>9031</v>
      </c>
    </row>
    <row r="33" spans="1:7">
      <c r="A33" s="52" t="s">
        <v>53</v>
      </c>
      <c r="B33" s="53">
        <v>76710</v>
      </c>
      <c r="C33" s="53">
        <v>79426</v>
      </c>
      <c r="D33" s="53"/>
      <c r="E33" s="53">
        <v>56603</v>
      </c>
      <c r="F33" s="54">
        <v>83194</v>
      </c>
    </row>
    <row r="34" spans="1:7">
      <c r="A34" s="49" t="s">
        <v>56</v>
      </c>
      <c r="B34" s="50">
        <v>106192</v>
      </c>
      <c r="C34" s="50">
        <v>129627</v>
      </c>
      <c r="D34" s="50"/>
      <c r="E34" s="50">
        <v>63701</v>
      </c>
      <c r="F34" s="51">
        <v>66653</v>
      </c>
    </row>
    <row r="35" spans="1:7">
      <c r="A35" s="52" t="s">
        <v>54</v>
      </c>
      <c r="B35" s="53">
        <v>20769</v>
      </c>
      <c r="C35" s="53">
        <v>30603</v>
      </c>
      <c r="D35" s="53"/>
      <c r="E35" s="53">
        <v>8005</v>
      </c>
      <c r="F35" s="54">
        <v>12118</v>
      </c>
    </row>
    <row r="36" spans="1:7">
      <c r="A36" s="49" t="s">
        <v>55</v>
      </c>
      <c r="B36" s="50">
        <v>78219</v>
      </c>
      <c r="C36" s="50">
        <v>96861</v>
      </c>
      <c r="D36" s="50"/>
      <c r="E36" s="50">
        <v>54204</v>
      </c>
      <c r="F36" s="51">
        <v>58534</v>
      </c>
    </row>
    <row r="37" spans="1:7">
      <c r="A37" s="52" t="s">
        <v>66</v>
      </c>
      <c r="B37" s="53">
        <v>183951</v>
      </c>
      <c r="C37" s="53">
        <v>213193</v>
      </c>
      <c r="D37" s="53"/>
      <c r="E37" s="53">
        <v>125673</v>
      </c>
      <c r="F37" s="54">
        <v>201254</v>
      </c>
    </row>
    <row r="38" spans="1:7">
      <c r="A38" s="49" t="s">
        <v>35</v>
      </c>
      <c r="B38" s="50">
        <v>1505</v>
      </c>
      <c r="C38" s="50">
        <v>1738</v>
      </c>
      <c r="D38" s="50"/>
      <c r="E38" s="50">
        <v>232</v>
      </c>
      <c r="F38" s="51">
        <v>232</v>
      </c>
    </row>
    <row r="39" spans="1:7">
      <c r="A39" s="52" t="s">
        <v>42</v>
      </c>
      <c r="B39" s="53">
        <v>6513</v>
      </c>
      <c r="C39" s="53">
        <v>9542</v>
      </c>
      <c r="D39" s="53"/>
      <c r="E39" s="53">
        <v>9235</v>
      </c>
      <c r="F39" s="54">
        <v>10413</v>
      </c>
    </row>
    <row r="40" spans="1:7">
      <c r="A40" s="49" t="s">
        <v>90</v>
      </c>
      <c r="B40" s="50">
        <v>861</v>
      </c>
      <c r="C40" s="50">
        <v>1228</v>
      </c>
      <c r="D40" s="50"/>
      <c r="E40" s="50">
        <v>1011</v>
      </c>
      <c r="F40" s="51">
        <v>2292</v>
      </c>
      <c r="G40" s="55"/>
    </row>
    <row r="41" spans="1:7">
      <c r="A41" s="52" t="s">
        <v>91</v>
      </c>
      <c r="B41" s="53">
        <v>418</v>
      </c>
      <c r="C41" s="53">
        <v>418</v>
      </c>
      <c r="D41" s="53"/>
      <c r="E41" s="53">
        <v>120</v>
      </c>
      <c r="F41" s="54">
        <v>391</v>
      </c>
    </row>
    <row r="42" spans="1:7">
      <c r="A42" s="49" t="s">
        <v>92</v>
      </c>
      <c r="B42" s="50">
        <v>0</v>
      </c>
      <c r="C42" s="50">
        <v>28</v>
      </c>
      <c r="D42" s="50"/>
      <c r="E42" s="50">
        <v>7596</v>
      </c>
      <c r="F42" s="51">
        <v>7596</v>
      </c>
    </row>
    <row r="43" spans="1:7">
      <c r="A43" s="52" t="s">
        <v>93</v>
      </c>
      <c r="B43" s="53">
        <v>1026</v>
      </c>
      <c r="C43" s="53">
        <v>1248</v>
      </c>
      <c r="D43" s="53"/>
      <c r="E43" s="53">
        <v>897</v>
      </c>
      <c r="F43" s="54">
        <v>1166</v>
      </c>
    </row>
    <row r="44" spans="1:7">
      <c r="A44" s="49" t="s">
        <v>94</v>
      </c>
      <c r="B44" s="50">
        <v>1989</v>
      </c>
      <c r="C44" s="50">
        <v>2137</v>
      </c>
      <c r="D44" s="50"/>
      <c r="E44" s="50">
        <v>1297</v>
      </c>
      <c r="F44" s="51">
        <v>2251</v>
      </c>
    </row>
    <row r="45" spans="1:7">
      <c r="A45" s="52" t="s">
        <v>95</v>
      </c>
      <c r="B45" s="53">
        <v>110</v>
      </c>
      <c r="C45" s="53">
        <v>110</v>
      </c>
      <c r="D45" s="53"/>
      <c r="E45" s="53">
        <v>215</v>
      </c>
      <c r="F45" s="54">
        <v>326</v>
      </c>
    </row>
    <row r="46" spans="1:7">
      <c r="A46" s="49" t="s">
        <v>96</v>
      </c>
      <c r="B46" s="50">
        <v>0</v>
      </c>
      <c r="C46" s="50">
        <v>3956</v>
      </c>
      <c r="D46" s="50"/>
      <c r="E46" s="50">
        <v>0</v>
      </c>
      <c r="F46" s="51">
        <v>263</v>
      </c>
    </row>
    <row r="47" spans="1:7">
      <c r="A47" s="49"/>
      <c r="B47" s="27"/>
      <c r="C47" s="27"/>
      <c r="D47" s="26"/>
      <c r="E47" s="27"/>
      <c r="F47" s="29"/>
    </row>
    <row r="48" spans="1:7">
      <c r="A48" s="56" t="s">
        <v>0</v>
      </c>
      <c r="B48" s="32">
        <v>1541403</v>
      </c>
      <c r="C48" s="32">
        <v>1926685</v>
      </c>
      <c r="D48" s="32"/>
      <c r="E48" s="32">
        <v>1394084</v>
      </c>
      <c r="F48" s="57">
        <v>1794452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42"/>
      <c r="B54" s="60"/>
      <c r="C54" s="60"/>
      <c r="D54" s="60"/>
      <c r="E54" s="60"/>
      <c r="F54" s="61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/>
  </sheetViews>
  <sheetFormatPr baseColWidth="10" defaultColWidth="11.44140625" defaultRowHeight="15"/>
  <cols>
    <col min="1" max="1" width="15" style="3" customWidth="1"/>
    <col min="2" max="8" width="11.44140625" style="3"/>
    <col min="9" max="9" width="7.44140625" style="3" customWidth="1"/>
    <col min="10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206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87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223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>
      <c r="H10" s="289" t="s">
        <v>140</v>
      </c>
      <c r="I10" s="289"/>
      <c r="J10" s="221"/>
    </row>
    <row r="11" spans="1:12">
      <c r="A11" s="353" t="s">
        <v>24</v>
      </c>
      <c r="B11" s="330" t="s">
        <v>80</v>
      </c>
      <c r="C11" s="330"/>
      <c r="D11" s="330"/>
      <c r="E11" s="330"/>
      <c r="F11" s="330"/>
      <c r="G11" s="330"/>
      <c r="H11" s="355"/>
    </row>
    <row r="12" spans="1:12">
      <c r="A12" s="354"/>
      <c r="B12" s="62" t="s">
        <v>81</v>
      </c>
      <c r="C12" s="62" t="s">
        <v>82</v>
      </c>
      <c r="D12" s="62" t="s">
        <v>83</v>
      </c>
      <c r="E12" s="62" t="s">
        <v>84</v>
      </c>
      <c r="F12" s="62" t="s">
        <v>85</v>
      </c>
      <c r="G12" s="62" t="s">
        <v>86</v>
      </c>
      <c r="H12" s="63" t="s">
        <v>0</v>
      </c>
    </row>
    <row r="13" spans="1:12">
      <c r="A13" s="49" t="s">
        <v>214</v>
      </c>
      <c r="B13" s="50">
        <v>78673</v>
      </c>
      <c r="C13" s="50">
        <v>221540</v>
      </c>
      <c r="D13" s="50">
        <v>398041</v>
      </c>
      <c r="E13" s="50">
        <v>131599</v>
      </c>
      <c r="F13" s="50">
        <v>152178</v>
      </c>
      <c r="G13" s="50">
        <v>60165</v>
      </c>
      <c r="H13" s="51">
        <v>1042196</v>
      </c>
    </row>
    <row r="14" spans="1:12">
      <c r="A14" s="52" t="s">
        <v>224</v>
      </c>
      <c r="B14" s="53">
        <v>52564</v>
      </c>
      <c r="C14" s="53">
        <v>233802</v>
      </c>
      <c r="D14" s="53">
        <v>368367</v>
      </c>
      <c r="E14" s="53">
        <v>195699</v>
      </c>
      <c r="F14" s="53">
        <v>63678</v>
      </c>
      <c r="G14" s="53">
        <v>33232</v>
      </c>
      <c r="H14" s="54">
        <v>947342</v>
      </c>
    </row>
    <row r="15" spans="1:12">
      <c r="A15" s="49" t="s">
        <v>225</v>
      </c>
      <c r="B15" s="50">
        <v>74503</v>
      </c>
      <c r="C15" s="50">
        <v>336241</v>
      </c>
      <c r="D15" s="50">
        <v>424647</v>
      </c>
      <c r="E15" s="50">
        <v>409228</v>
      </c>
      <c r="F15" s="50">
        <v>110049</v>
      </c>
      <c r="G15" s="50">
        <v>71337</v>
      </c>
      <c r="H15" s="51">
        <v>1426005</v>
      </c>
    </row>
    <row r="16" spans="1:12">
      <c r="A16" s="52" t="s">
        <v>226</v>
      </c>
      <c r="B16" s="53">
        <v>65990</v>
      </c>
      <c r="C16" s="53">
        <v>238666</v>
      </c>
      <c r="D16" s="53">
        <v>448670</v>
      </c>
      <c r="E16" s="53">
        <v>271573</v>
      </c>
      <c r="F16" s="53">
        <v>77310</v>
      </c>
      <c r="G16" s="53">
        <v>86690</v>
      </c>
      <c r="H16" s="54">
        <v>1188899</v>
      </c>
    </row>
    <row r="17" spans="1:8">
      <c r="A17" s="49" t="s">
        <v>227</v>
      </c>
      <c r="B17" s="50">
        <v>110994</v>
      </c>
      <c r="C17" s="50">
        <v>331631</v>
      </c>
      <c r="D17" s="50">
        <v>386684</v>
      </c>
      <c r="E17" s="50">
        <v>168543</v>
      </c>
      <c r="F17" s="50">
        <v>115720</v>
      </c>
      <c r="G17" s="50">
        <v>128871</v>
      </c>
      <c r="H17" s="51">
        <v>1242443</v>
      </c>
    </row>
    <row r="18" spans="1:8">
      <c r="A18" s="52" t="s">
        <v>228</v>
      </c>
      <c r="B18" s="53">
        <v>134491</v>
      </c>
      <c r="C18" s="53">
        <v>510037</v>
      </c>
      <c r="D18" s="53">
        <v>592324</v>
      </c>
      <c r="E18" s="53">
        <v>451660</v>
      </c>
      <c r="F18" s="53">
        <v>167725</v>
      </c>
      <c r="G18" s="53">
        <v>109716</v>
      </c>
      <c r="H18" s="54">
        <v>1965953</v>
      </c>
    </row>
    <row r="19" spans="1:8">
      <c r="A19" s="49" t="s">
        <v>229</v>
      </c>
      <c r="B19" s="50">
        <v>27702</v>
      </c>
      <c r="C19" s="50">
        <v>197053</v>
      </c>
      <c r="D19" s="50">
        <v>474135</v>
      </c>
      <c r="E19" s="50">
        <v>219002</v>
      </c>
      <c r="F19" s="50">
        <v>125979</v>
      </c>
      <c r="G19" s="50">
        <v>114512</v>
      </c>
      <c r="H19" s="51">
        <v>1158383</v>
      </c>
    </row>
    <row r="20" spans="1:8">
      <c r="A20" s="52" t="s">
        <v>230</v>
      </c>
      <c r="B20" s="53">
        <v>94688</v>
      </c>
      <c r="C20" s="53">
        <v>330262</v>
      </c>
      <c r="D20" s="53">
        <v>511626</v>
      </c>
      <c r="E20" s="53">
        <v>417224</v>
      </c>
      <c r="F20" s="53">
        <v>148719</v>
      </c>
      <c r="G20" s="53">
        <v>92046</v>
      </c>
      <c r="H20" s="54">
        <v>1594565</v>
      </c>
    </row>
    <row r="21" spans="1:8">
      <c r="A21" s="49" t="s">
        <v>231</v>
      </c>
      <c r="B21" s="50">
        <v>159156</v>
      </c>
      <c r="C21" s="50">
        <v>417927</v>
      </c>
      <c r="D21" s="50">
        <v>578819</v>
      </c>
      <c r="E21" s="50">
        <v>232067</v>
      </c>
      <c r="F21" s="50">
        <v>140520</v>
      </c>
      <c r="G21" s="50">
        <v>39188</v>
      </c>
      <c r="H21" s="51">
        <v>1567677</v>
      </c>
    </row>
    <row r="22" spans="1:8">
      <c r="A22" s="52" t="s">
        <v>232</v>
      </c>
      <c r="B22" s="53">
        <v>62500</v>
      </c>
      <c r="C22" s="53">
        <v>337703</v>
      </c>
      <c r="D22" s="53">
        <v>341944</v>
      </c>
      <c r="E22" s="53">
        <v>227311</v>
      </c>
      <c r="F22" s="53">
        <v>218510</v>
      </c>
      <c r="G22" s="53">
        <v>107304</v>
      </c>
      <c r="H22" s="54">
        <v>1295272</v>
      </c>
    </row>
    <row r="23" spans="1:8">
      <c r="A23" s="49" t="s">
        <v>233</v>
      </c>
      <c r="B23" s="50">
        <v>53294</v>
      </c>
      <c r="C23" s="50">
        <v>322765</v>
      </c>
      <c r="D23" s="50">
        <v>458810</v>
      </c>
      <c r="E23" s="50">
        <v>357115</v>
      </c>
      <c r="F23" s="50">
        <v>179296</v>
      </c>
      <c r="G23" s="50">
        <v>72081</v>
      </c>
      <c r="H23" s="51">
        <v>1443361</v>
      </c>
    </row>
    <row r="24" spans="1:8">
      <c r="A24" s="52" t="s">
        <v>211</v>
      </c>
      <c r="B24" s="53">
        <v>125811</v>
      </c>
      <c r="C24" s="53">
        <v>366056</v>
      </c>
      <c r="D24" s="53">
        <v>506622</v>
      </c>
      <c r="E24" s="53">
        <v>367934</v>
      </c>
      <c r="F24" s="53">
        <v>72812</v>
      </c>
      <c r="G24" s="53">
        <v>102168</v>
      </c>
      <c r="H24" s="54">
        <v>1541403</v>
      </c>
    </row>
    <row r="25" spans="1:8">
      <c r="A25" s="64" t="s">
        <v>176</v>
      </c>
      <c r="B25" s="65">
        <v>82671</v>
      </c>
      <c r="C25" s="65">
        <v>447104</v>
      </c>
      <c r="D25" s="65">
        <v>385354</v>
      </c>
      <c r="E25" s="65">
        <v>237487</v>
      </c>
      <c r="F25" s="65">
        <v>164217</v>
      </c>
      <c r="G25" s="65">
        <v>77251</v>
      </c>
      <c r="H25" s="66">
        <v>1394084</v>
      </c>
    </row>
    <row r="27" spans="1:8" ht="5.0999999999999996" customHeight="1">
      <c r="A27" s="40"/>
      <c r="B27" s="40"/>
      <c r="C27" s="40"/>
      <c r="D27" s="40"/>
      <c r="E27" s="40"/>
      <c r="F27" s="40"/>
      <c r="G27" s="40"/>
      <c r="H27" s="41"/>
    </row>
    <row r="28" spans="1:8">
      <c r="A28" s="145" t="s">
        <v>137</v>
      </c>
      <c r="B28" s="7"/>
      <c r="C28" s="7"/>
      <c r="D28" s="7"/>
      <c r="E28" s="7"/>
      <c r="F28" s="7"/>
      <c r="G28" s="7"/>
      <c r="H28" s="59"/>
    </row>
    <row r="29" spans="1:8">
      <c r="A29" s="219" t="s">
        <v>173</v>
      </c>
      <c r="B29" s="7"/>
      <c r="C29" s="7"/>
      <c r="D29" s="7"/>
      <c r="E29" s="7"/>
      <c r="F29" s="7"/>
      <c r="G29" s="7"/>
      <c r="H29" s="59"/>
    </row>
    <row r="30" spans="1:8" ht="5.0999999999999996" customHeight="1">
      <c r="A30" s="60"/>
      <c r="B30" s="60"/>
      <c r="C30" s="60"/>
      <c r="D30" s="60"/>
      <c r="E30" s="60"/>
      <c r="F30" s="60"/>
      <c r="G30" s="60"/>
      <c r="H30" s="61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1.44140625" style="3"/>
    <col min="4" max="4" width="6.6640625" style="3" customWidth="1"/>
    <col min="5" max="8" width="11.44140625" style="3"/>
    <col min="9" max="9" width="8.109375" style="3" customWidth="1"/>
    <col min="10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175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9" t="s">
        <v>140</v>
      </c>
      <c r="I10" s="289"/>
      <c r="J10" s="221"/>
    </row>
    <row r="11" spans="1:12" ht="12.75" customHeight="1">
      <c r="A11" s="214"/>
      <c r="B11" s="214"/>
      <c r="C11" s="214"/>
      <c r="D11" s="214"/>
      <c r="E11" s="214"/>
      <c r="F11" s="47"/>
    </row>
    <row r="12" spans="1:12" ht="22.5" customHeight="1">
      <c r="A12" s="300" t="s">
        <v>4</v>
      </c>
      <c r="B12" s="303" t="s">
        <v>61</v>
      </c>
      <c r="C12" s="303"/>
      <c r="D12" s="48"/>
      <c r="E12" s="48" t="s">
        <v>134</v>
      </c>
      <c r="F12" s="207"/>
    </row>
    <row r="13" spans="1:12">
      <c r="A13" s="301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7.2558179773336775</v>
      </c>
      <c r="C14" s="27">
        <v>13.748660742421379</v>
      </c>
      <c r="D14" s="26"/>
      <c r="E14" s="27">
        <v>1.0882293598753865</v>
      </c>
      <c r="F14" s="29">
        <v>1.8116090590833474</v>
      </c>
      <c r="H14" s="177"/>
      <c r="I14" s="177"/>
      <c r="J14" s="177"/>
      <c r="K14" s="177"/>
      <c r="L14" s="177"/>
    </row>
    <row r="15" spans="1:12">
      <c r="A15" s="52" t="s">
        <v>36</v>
      </c>
      <c r="B15" s="21">
        <v>83.505089058524163</v>
      </c>
      <c r="C15" s="21">
        <v>67.385658260395275</v>
      </c>
      <c r="D15" s="20"/>
      <c r="E15" s="21">
        <v>3.4065069290769521</v>
      </c>
      <c r="F15" s="23">
        <v>2.6932788701837604</v>
      </c>
      <c r="H15" s="177"/>
      <c r="I15" s="177"/>
      <c r="J15" s="177"/>
      <c r="K15" s="177"/>
      <c r="L15" s="177"/>
    </row>
    <row r="16" spans="1:12">
      <c r="A16" s="49" t="s">
        <v>89</v>
      </c>
      <c r="B16" s="27">
        <v>-42.106757799011874</v>
      </c>
      <c r="C16" s="27">
        <v>-35.390409031895047</v>
      </c>
      <c r="D16" s="26"/>
      <c r="E16" s="27">
        <v>-8.465015313970456</v>
      </c>
      <c r="F16" s="29">
        <v>-7.1164720750927097</v>
      </c>
      <c r="H16" s="177"/>
      <c r="I16" s="177"/>
      <c r="J16" s="177"/>
      <c r="K16" s="177"/>
      <c r="L16" s="177"/>
    </row>
    <row r="17" spans="1:12">
      <c r="A17" s="52" t="s">
        <v>37</v>
      </c>
      <c r="B17" s="21">
        <v>28.265812319140139</v>
      </c>
      <c r="C17" s="21">
        <v>-36.194520704644248</v>
      </c>
      <c r="D17" s="20"/>
      <c r="E17" s="21">
        <v>0.5323072551435285</v>
      </c>
      <c r="F17" s="23">
        <v>-1.3138110277497355</v>
      </c>
      <c r="H17" s="177"/>
      <c r="I17" s="177"/>
      <c r="J17" s="177"/>
      <c r="K17" s="177"/>
      <c r="L17" s="177"/>
    </row>
    <row r="18" spans="1:12">
      <c r="A18" s="49" t="s">
        <v>38</v>
      </c>
      <c r="B18" s="27">
        <v>141.69130345695638</v>
      </c>
      <c r="C18" s="27">
        <v>136.19450317124736</v>
      </c>
      <c r="D18" s="26"/>
      <c r="E18" s="27">
        <v>3.1403857394853918</v>
      </c>
      <c r="F18" s="29">
        <v>2.6748534399759167</v>
      </c>
      <c r="H18" s="177"/>
      <c r="I18" s="177"/>
      <c r="J18" s="177"/>
      <c r="K18" s="177"/>
      <c r="L18" s="177"/>
    </row>
    <row r="19" spans="1:12">
      <c r="A19" s="52" t="s">
        <v>39</v>
      </c>
      <c r="B19" s="21">
        <v>93.033565547815073</v>
      </c>
      <c r="C19" s="21">
        <v>69.9925283062245</v>
      </c>
      <c r="D19" s="20"/>
      <c r="E19" s="21">
        <v>0.76242228670892709</v>
      </c>
      <c r="F19" s="23">
        <v>0.6320701100595062</v>
      </c>
      <c r="H19" s="177"/>
      <c r="I19" s="177"/>
      <c r="J19" s="177"/>
      <c r="K19" s="177"/>
      <c r="L19" s="177"/>
    </row>
    <row r="20" spans="1:12">
      <c r="A20" s="49" t="s">
        <v>40</v>
      </c>
      <c r="B20" s="27">
        <v>1.0907723169508472</v>
      </c>
      <c r="C20" s="27">
        <v>1.0907723169508472</v>
      </c>
      <c r="D20" s="26"/>
      <c r="E20" s="27">
        <v>5.6442085554524041E-3</v>
      </c>
      <c r="F20" s="29">
        <v>4.5155279664293837E-3</v>
      </c>
      <c r="H20" s="177"/>
      <c r="I20" s="177"/>
      <c r="J20" s="177"/>
      <c r="K20" s="177"/>
      <c r="L20" s="177"/>
    </row>
    <row r="21" spans="1:12">
      <c r="A21" s="52" t="s">
        <v>41</v>
      </c>
      <c r="B21" s="21">
        <v>-76.86652745447077</v>
      </c>
      <c r="C21" s="21">
        <v>-75.029506980508529</v>
      </c>
      <c r="D21" s="20"/>
      <c r="E21" s="21">
        <v>-5.8269641359203286</v>
      </c>
      <c r="F21" s="23">
        <v>-4.619177499176045</v>
      </c>
      <c r="H21" s="177"/>
      <c r="I21" s="177"/>
      <c r="J21" s="177"/>
      <c r="K21" s="177"/>
      <c r="L21" s="177"/>
    </row>
    <row r="22" spans="1:12">
      <c r="A22" s="49" t="s">
        <v>43</v>
      </c>
      <c r="B22" s="27">
        <v>9.9321705426356601</v>
      </c>
      <c r="C22" s="27">
        <v>-32.800821589547553</v>
      </c>
      <c r="D22" s="26"/>
      <c r="E22" s="27">
        <v>5.3198287534149097E-2</v>
      </c>
      <c r="F22" s="29">
        <v>-0.29838816412646585</v>
      </c>
      <c r="H22" s="177"/>
      <c r="I22" s="177"/>
      <c r="J22" s="177"/>
      <c r="K22" s="177"/>
      <c r="L22" s="177"/>
    </row>
    <row r="23" spans="1:12">
      <c r="A23" s="52" t="s">
        <v>44</v>
      </c>
      <c r="B23" s="21">
        <v>1.6872478298080438</v>
      </c>
      <c r="C23" s="21">
        <v>-1.3341607198262437</v>
      </c>
      <c r="D23" s="20"/>
      <c r="E23" s="21">
        <v>8.9528825362348487E-3</v>
      </c>
      <c r="F23" s="23">
        <v>-6.6954380191883971E-3</v>
      </c>
      <c r="H23" s="177"/>
      <c r="I23" s="177"/>
      <c r="J23" s="177"/>
      <c r="K23" s="177"/>
      <c r="L23" s="177"/>
    </row>
    <row r="24" spans="1:12">
      <c r="A24" s="49" t="s">
        <v>45</v>
      </c>
      <c r="B24" s="27">
        <v>90.95259458651114</v>
      </c>
      <c r="C24" s="27">
        <v>51.950671232588917</v>
      </c>
      <c r="D24" s="26"/>
      <c r="E24" s="27">
        <v>3.945755911984083</v>
      </c>
      <c r="F24" s="29">
        <v>2.5668959897440415</v>
      </c>
      <c r="H24" s="177"/>
      <c r="I24" s="177"/>
      <c r="J24" s="177"/>
      <c r="K24" s="177"/>
      <c r="L24" s="177"/>
    </row>
    <row r="25" spans="1:12">
      <c r="A25" s="52" t="s">
        <v>46</v>
      </c>
      <c r="B25" s="21">
        <v>13.459268004722546</v>
      </c>
      <c r="C25" s="21">
        <v>109.20897284533649</v>
      </c>
      <c r="D25" s="20"/>
      <c r="E25" s="21">
        <v>2.95834379458195E-2</v>
      </c>
      <c r="F25" s="23">
        <v>0.19203969512400829</v>
      </c>
      <c r="H25" s="177"/>
      <c r="I25" s="177"/>
      <c r="J25" s="177"/>
      <c r="K25" s="177"/>
      <c r="L25" s="177"/>
    </row>
    <row r="26" spans="1:12">
      <c r="A26" s="49" t="s">
        <v>47</v>
      </c>
      <c r="B26" s="27">
        <v>-14.584957269802572</v>
      </c>
      <c r="C26" s="27">
        <v>-3.0457198046603935</v>
      </c>
      <c r="D26" s="26"/>
      <c r="E26" s="27">
        <v>-0.6676385085535711</v>
      </c>
      <c r="F26" s="29">
        <v>-0.1162099668601769</v>
      </c>
      <c r="H26" s="177"/>
      <c r="I26" s="177"/>
      <c r="J26" s="177"/>
      <c r="K26" s="177"/>
      <c r="L26" s="177"/>
    </row>
    <row r="27" spans="1:12">
      <c r="A27" s="52" t="s">
        <v>48</v>
      </c>
      <c r="B27" s="21">
        <v>151.99624236730861</v>
      </c>
      <c r="C27" s="21">
        <v>58.118682751874786</v>
      </c>
      <c r="D27" s="20"/>
      <c r="E27" s="21">
        <v>0.20993860787866642</v>
      </c>
      <c r="F27" s="23">
        <v>0.18503284138299719</v>
      </c>
      <c r="H27" s="177"/>
      <c r="I27" s="177"/>
      <c r="J27" s="177"/>
      <c r="K27" s="177"/>
      <c r="L27" s="177"/>
    </row>
    <row r="28" spans="1:12">
      <c r="A28" s="49" t="s">
        <v>49</v>
      </c>
      <c r="B28" s="27">
        <v>-38.337044014386024</v>
      </c>
      <c r="C28" s="27">
        <v>-6.3416440800659899</v>
      </c>
      <c r="D28" s="26"/>
      <c r="E28" s="27">
        <v>-0.29044967474437255</v>
      </c>
      <c r="F28" s="29">
        <v>-0.19551717068436195</v>
      </c>
      <c r="H28" s="177"/>
      <c r="I28" s="177"/>
      <c r="J28" s="177"/>
      <c r="K28" s="177"/>
      <c r="L28" s="177"/>
    </row>
    <row r="29" spans="1:12">
      <c r="A29" s="52" t="s">
        <v>50</v>
      </c>
      <c r="B29" s="21">
        <v>-16.374508100373077</v>
      </c>
      <c r="C29" s="21">
        <v>45.117874736101328</v>
      </c>
      <c r="D29" s="20"/>
      <c r="E29" s="21">
        <v>-0.2078625771456265</v>
      </c>
      <c r="F29" s="23">
        <v>0.53241707907623703</v>
      </c>
      <c r="H29" s="177"/>
      <c r="I29" s="177"/>
      <c r="J29" s="177"/>
      <c r="K29" s="177"/>
      <c r="L29" s="177"/>
    </row>
    <row r="30" spans="1:12">
      <c r="A30" s="49" t="s">
        <v>51</v>
      </c>
      <c r="B30" s="27">
        <v>208.63528825800029</v>
      </c>
      <c r="C30" s="27">
        <v>279.07653250119006</v>
      </c>
      <c r="D30" s="26"/>
      <c r="E30" s="27">
        <v>2.1740583092156958</v>
      </c>
      <c r="F30" s="29">
        <v>2.7386417603292696</v>
      </c>
      <c r="H30" s="177"/>
      <c r="I30" s="177"/>
      <c r="J30" s="177"/>
      <c r="K30" s="177"/>
      <c r="L30" s="177"/>
    </row>
    <row r="31" spans="1:12">
      <c r="A31" s="52" t="s">
        <v>58</v>
      </c>
      <c r="B31" s="21">
        <v>24.052204764318304</v>
      </c>
      <c r="C31" s="21">
        <v>17.457038819445913</v>
      </c>
      <c r="D31" s="20"/>
      <c r="E31" s="21">
        <v>0.61573774022757199</v>
      </c>
      <c r="F31" s="23">
        <v>0.4254976812504378</v>
      </c>
      <c r="H31" s="177"/>
      <c r="I31" s="177"/>
      <c r="J31" s="177"/>
      <c r="K31" s="177"/>
      <c r="L31" s="177"/>
    </row>
    <row r="32" spans="1:12">
      <c r="A32" s="49" t="s">
        <v>52</v>
      </c>
      <c r="B32" s="27">
        <v>-46.590359503466061</v>
      </c>
      <c r="C32" s="27">
        <v>-72.686305347205419</v>
      </c>
      <c r="D32" s="26"/>
      <c r="E32" s="27">
        <v>-0.37498305115534364</v>
      </c>
      <c r="F32" s="29">
        <v>-1.2473756737608894</v>
      </c>
      <c r="H32" s="177"/>
      <c r="I32" s="177"/>
      <c r="J32" s="177"/>
      <c r="K32" s="177"/>
      <c r="L32" s="177"/>
    </row>
    <row r="33" spans="1:12">
      <c r="A33" s="52" t="s">
        <v>53</v>
      </c>
      <c r="B33" s="21">
        <v>-26.211706426802238</v>
      </c>
      <c r="C33" s="21">
        <v>4.7440384760657679</v>
      </c>
      <c r="D33" s="20"/>
      <c r="E33" s="21">
        <v>-1.3044609359135804</v>
      </c>
      <c r="F33" s="23">
        <v>0.19556907330466575</v>
      </c>
      <c r="H33" s="177"/>
      <c r="I33" s="177"/>
      <c r="J33" s="177"/>
      <c r="K33" s="177"/>
      <c r="L33" s="177"/>
    </row>
    <row r="34" spans="1:12">
      <c r="A34" s="49" t="s">
        <v>56</v>
      </c>
      <c r="B34" s="27">
        <v>-40.013372005424145</v>
      </c>
      <c r="C34" s="27">
        <v>-48.580928355975217</v>
      </c>
      <c r="D34" s="26"/>
      <c r="E34" s="27">
        <v>-2.756644433675036</v>
      </c>
      <c r="F34" s="29">
        <v>-3.268515611010621</v>
      </c>
      <c r="H34" s="177"/>
      <c r="I34" s="177"/>
      <c r="J34" s="177"/>
      <c r="K34" s="177"/>
      <c r="L34" s="177"/>
    </row>
    <row r="35" spans="1:12">
      <c r="A35" s="52" t="s">
        <v>54</v>
      </c>
      <c r="B35" s="21">
        <v>-61.456979151620203</v>
      </c>
      <c r="C35" s="21">
        <v>-60.402574910956439</v>
      </c>
      <c r="D35" s="20"/>
      <c r="E35" s="21">
        <v>-0.82807675864131591</v>
      </c>
      <c r="F35" s="23">
        <v>-0.95941993631548472</v>
      </c>
      <c r="H35" s="177"/>
      <c r="I35" s="177"/>
      <c r="J35" s="177"/>
      <c r="K35" s="177"/>
      <c r="L35" s="177"/>
    </row>
    <row r="36" spans="1:12">
      <c r="A36" s="49" t="s">
        <v>55</v>
      </c>
      <c r="B36" s="27">
        <v>-30.702259041920769</v>
      </c>
      <c r="C36" s="27">
        <v>-39.569073207999097</v>
      </c>
      <c r="D36" s="26"/>
      <c r="E36" s="27">
        <v>-1.5579961891860861</v>
      </c>
      <c r="F36" s="29">
        <v>-1.9892717283832069</v>
      </c>
      <c r="H36" s="177"/>
      <c r="I36" s="177"/>
      <c r="J36" s="177"/>
      <c r="K36" s="177"/>
      <c r="L36" s="177"/>
    </row>
    <row r="37" spans="1:12">
      <c r="A37" s="52" t="s">
        <v>66</v>
      </c>
      <c r="B37" s="21">
        <v>-31.681262945023406</v>
      </c>
      <c r="C37" s="21">
        <v>-5.6000900592420919</v>
      </c>
      <c r="D37" s="20"/>
      <c r="E37" s="21">
        <v>-3.7808412206282211</v>
      </c>
      <c r="F37" s="23">
        <v>-0.61966538380690128</v>
      </c>
      <c r="H37" s="177"/>
      <c r="I37" s="177"/>
      <c r="J37" s="177"/>
      <c r="K37" s="177"/>
      <c r="L37" s="177"/>
    </row>
    <row r="38" spans="1:12">
      <c r="A38" s="49" t="s">
        <v>35</v>
      </c>
      <c r="B38" s="27">
        <v>-84.584717607973417</v>
      </c>
      <c r="C38" s="27">
        <v>-86.651323360184122</v>
      </c>
      <c r="D38" s="26"/>
      <c r="E38" s="27">
        <v>-8.2587097598746106E-2</v>
      </c>
      <c r="F38" s="29">
        <v>-7.816534617750176E-2</v>
      </c>
      <c r="H38" s="177"/>
      <c r="I38" s="177"/>
      <c r="J38" s="177"/>
      <c r="K38" s="177"/>
      <c r="L38" s="177"/>
    </row>
    <row r="39" spans="1:12">
      <c r="A39" s="52" t="s">
        <v>42</v>
      </c>
      <c r="B39" s="21">
        <v>41.793336404114854</v>
      </c>
      <c r="C39" s="21">
        <v>9.1280653950953621</v>
      </c>
      <c r="D39" s="20"/>
      <c r="E39" s="21">
        <v>0.17659236422921201</v>
      </c>
      <c r="F39" s="23">
        <v>4.5207182284597622E-2</v>
      </c>
      <c r="H39" s="177"/>
      <c r="I39" s="177"/>
      <c r="J39" s="177"/>
      <c r="K39" s="177"/>
      <c r="L39" s="177"/>
    </row>
    <row r="40" spans="1:12">
      <c r="A40" s="49" t="s">
        <v>90</v>
      </c>
      <c r="B40" s="27">
        <v>17.421602787456436</v>
      </c>
      <c r="C40" s="27">
        <v>86.644951140065132</v>
      </c>
      <c r="D40" s="26"/>
      <c r="E40" s="27">
        <v>9.7313940611248335E-3</v>
      </c>
      <c r="F40" s="29">
        <v>5.5224388003228327E-2</v>
      </c>
      <c r="H40" s="177"/>
      <c r="I40" s="177"/>
      <c r="J40" s="177"/>
      <c r="K40" s="177"/>
      <c r="L40" s="177"/>
    </row>
    <row r="41" spans="1:12">
      <c r="A41" s="52" t="s">
        <v>91</v>
      </c>
      <c r="B41" s="21">
        <v>-71.291866028708142</v>
      </c>
      <c r="C41" s="21">
        <v>-6.4593301435406687</v>
      </c>
      <c r="D41" s="20"/>
      <c r="E41" s="21">
        <v>-1.9333036201434676E-2</v>
      </c>
      <c r="F41" s="23">
        <v>-1.4013707482022227E-3</v>
      </c>
      <c r="H41" s="177"/>
      <c r="I41" s="177"/>
      <c r="J41" s="177"/>
      <c r="K41" s="177"/>
      <c r="L41" s="177"/>
    </row>
    <row r="42" spans="1:12">
      <c r="A42" s="49" t="s">
        <v>92</v>
      </c>
      <c r="B42" s="27" t="s">
        <v>212</v>
      </c>
      <c r="C42" s="27">
        <v>27028.571428571428</v>
      </c>
      <c r="D42" s="26"/>
      <c r="E42" s="27">
        <v>0.49279779525536166</v>
      </c>
      <c r="F42" s="29">
        <v>0.39279903045905262</v>
      </c>
    </row>
    <row r="43" spans="1:12">
      <c r="A43" s="52" t="s">
        <v>93</v>
      </c>
      <c r="B43" s="21">
        <v>-12.57309941520468</v>
      </c>
      <c r="C43" s="21">
        <v>-6.5705128205128176</v>
      </c>
      <c r="D43" s="20"/>
      <c r="E43" s="21">
        <v>-8.3689988925673576E-3</v>
      </c>
      <c r="F43" s="23">
        <v>-4.2560148649104538E-3</v>
      </c>
    </row>
    <row r="44" spans="1:12">
      <c r="A44" s="49" t="s">
        <v>94</v>
      </c>
      <c r="B44" s="27">
        <v>-34.791352438411266</v>
      </c>
      <c r="C44" s="27">
        <v>5.3345811885821206</v>
      </c>
      <c r="D44" s="26"/>
      <c r="E44" s="27">
        <v>-4.4894164601989237E-2</v>
      </c>
      <c r="F44" s="29">
        <v>5.9168987146316068E-3</v>
      </c>
    </row>
    <row r="45" spans="1:12">
      <c r="A45" s="52" t="s">
        <v>95</v>
      </c>
      <c r="B45" s="21">
        <v>95.454545454545467</v>
      </c>
      <c r="C45" s="21">
        <v>196.36363636363637</v>
      </c>
      <c r="D45" s="20"/>
      <c r="E45" s="21">
        <v>6.8119758427873846E-3</v>
      </c>
      <c r="F45" s="23">
        <v>1.1210965985617782E-2</v>
      </c>
    </row>
    <row r="46" spans="1:12">
      <c r="A46" s="49" t="s">
        <v>96</v>
      </c>
      <c r="B46" s="27" t="s">
        <v>212</v>
      </c>
      <c r="C46" s="27">
        <v>-93.351870576339735</v>
      </c>
      <c r="D46" s="26"/>
      <c r="E46" s="27">
        <v>0</v>
      </c>
      <c r="F46" s="29">
        <v>-0.19167637678188179</v>
      </c>
    </row>
    <row r="47" spans="1:12">
      <c r="A47" s="49"/>
      <c r="B47" s="2"/>
      <c r="C47" s="2"/>
      <c r="D47" s="2"/>
      <c r="E47" s="2"/>
      <c r="F47" s="100"/>
    </row>
    <row r="48" spans="1:12">
      <c r="A48" s="56" t="s">
        <v>0</v>
      </c>
      <c r="B48" s="34">
        <v>-9.5574616112723305</v>
      </c>
      <c r="C48" s="34">
        <v>-6.8632391906305372</v>
      </c>
      <c r="D48" s="34"/>
      <c r="E48" s="34">
        <v>-9.5574616112723305</v>
      </c>
      <c r="F48" s="215">
        <v>-6.8632391906305381</v>
      </c>
      <c r="G48" s="186"/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145" t="s">
        <v>135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2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4" width="14.6640625" style="3" customWidth="1"/>
    <col min="5" max="7" width="11.44140625" style="3"/>
    <col min="8" max="8" width="5.33203125" style="3" customWidth="1"/>
    <col min="9" max="9" width="10.33203125" style="3" customWidth="1"/>
    <col min="10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177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s="8" customFormat="1" ht="12.75" customHeight="1">
      <c r="A10" s="7"/>
      <c r="B10" s="7"/>
      <c r="C10" s="7"/>
      <c r="G10" s="289" t="s">
        <v>140</v>
      </c>
      <c r="H10" s="289"/>
      <c r="I10" s="221"/>
    </row>
    <row r="11" spans="1:12" s="10" customFormat="1" ht="12.75" customHeight="1">
      <c r="A11" s="213"/>
      <c r="B11" s="8"/>
      <c r="C11" s="8"/>
      <c r="D11" s="47" t="s">
        <v>3</v>
      </c>
    </row>
    <row r="12" spans="1:12" s="10" customFormat="1" ht="12" customHeight="1">
      <c r="A12" s="300" t="s">
        <v>4</v>
      </c>
      <c r="B12" s="293" t="s">
        <v>176</v>
      </c>
      <c r="C12" s="307" t="s">
        <v>217</v>
      </c>
      <c r="D12" s="305" t="s">
        <v>186</v>
      </c>
    </row>
    <row r="13" spans="1:12">
      <c r="A13" s="301"/>
      <c r="B13" s="294"/>
      <c r="C13" s="308"/>
      <c r="D13" s="306"/>
    </row>
    <row r="14" spans="1:12">
      <c r="A14" s="49" t="s">
        <v>34</v>
      </c>
      <c r="B14" s="50">
        <v>247954</v>
      </c>
      <c r="C14" s="50">
        <v>1609035</v>
      </c>
      <c r="D14" s="51">
        <v>2671474</v>
      </c>
    </row>
    <row r="15" spans="1:12">
      <c r="A15" s="52" t="s">
        <v>36</v>
      </c>
      <c r="B15" s="53">
        <v>115388</v>
      </c>
      <c r="C15" s="53">
        <v>732385</v>
      </c>
      <c r="D15" s="54">
        <v>1100128</v>
      </c>
    </row>
    <row r="16" spans="1:12">
      <c r="A16" s="49" t="s">
        <v>89</v>
      </c>
      <c r="B16" s="50">
        <v>179399</v>
      </c>
      <c r="C16" s="50">
        <v>1576916</v>
      </c>
      <c r="D16" s="51">
        <v>2668591</v>
      </c>
    </row>
    <row r="17" spans="1:4">
      <c r="A17" s="52" t="s">
        <v>37</v>
      </c>
      <c r="B17" s="53">
        <v>37233</v>
      </c>
      <c r="C17" s="53">
        <v>460123</v>
      </c>
      <c r="D17" s="54">
        <v>770753</v>
      </c>
    </row>
    <row r="18" spans="1:4">
      <c r="A18" s="49" t="s">
        <v>38</v>
      </c>
      <c r="B18" s="50">
        <v>82569</v>
      </c>
      <c r="C18" s="50">
        <v>288788</v>
      </c>
      <c r="D18" s="51">
        <v>499510</v>
      </c>
    </row>
    <row r="19" spans="1:4">
      <c r="A19" s="52" t="s">
        <v>39</v>
      </c>
      <c r="B19" s="53">
        <v>24384</v>
      </c>
      <c r="C19" s="53">
        <v>190908</v>
      </c>
      <c r="D19" s="54">
        <v>394754</v>
      </c>
    </row>
    <row r="20" spans="1:4">
      <c r="A20" s="49" t="s">
        <v>40</v>
      </c>
      <c r="B20" s="50">
        <v>8063</v>
      </c>
      <c r="C20" s="50">
        <v>36381</v>
      </c>
      <c r="D20" s="51">
        <v>66328</v>
      </c>
    </row>
    <row r="21" spans="1:4">
      <c r="A21" s="52" t="s">
        <v>41</v>
      </c>
      <c r="B21" s="53">
        <v>27031</v>
      </c>
      <c r="C21" s="53">
        <v>320764</v>
      </c>
      <c r="D21" s="54">
        <v>446697</v>
      </c>
    </row>
    <row r="22" spans="1:4">
      <c r="A22" s="49" t="s">
        <v>43</v>
      </c>
      <c r="B22" s="50">
        <v>9076</v>
      </c>
      <c r="C22" s="50">
        <v>49878</v>
      </c>
      <c r="D22" s="51">
        <v>100138</v>
      </c>
    </row>
    <row r="23" spans="1:4">
      <c r="A23" s="52" t="s">
        <v>44</v>
      </c>
      <c r="B23" s="53">
        <v>8317</v>
      </c>
      <c r="C23" s="53">
        <v>88904</v>
      </c>
      <c r="D23" s="54">
        <v>155964</v>
      </c>
    </row>
    <row r="24" spans="1:4">
      <c r="A24" s="49" t="s">
        <v>45</v>
      </c>
      <c r="B24" s="50">
        <v>127690</v>
      </c>
      <c r="C24" s="50">
        <v>625818</v>
      </c>
      <c r="D24" s="51">
        <v>1274638</v>
      </c>
    </row>
    <row r="25" spans="1:4">
      <c r="A25" s="52" t="s">
        <v>46</v>
      </c>
      <c r="B25" s="53">
        <v>3844</v>
      </c>
      <c r="C25" s="53">
        <v>22069</v>
      </c>
      <c r="D25" s="54">
        <v>31081</v>
      </c>
    </row>
    <row r="26" spans="1:4">
      <c r="A26" s="49" t="s">
        <v>47</v>
      </c>
      <c r="B26" s="50">
        <v>60268</v>
      </c>
      <c r="C26" s="50">
        <v>283792</v>
      </c>
      <c r="D26" s="51">
        <v>428924</v>
      </c>
    </row>
    <row r="27" spans="1:4">
      <c r="A27" s="52" t="s">
        <v>48</v>
      </c>
      <c r="B27" s="53">
        <v>5365</v>
      </c>
      <c r="C27" s="53">
        <v>17558</v>
      </c>
      <c r="D27" s="54">
        <v>85681</v>
      </c>
    </row>
    <row r="28" spans="1:4">
      <c r="A28" s="49" t="s">
        <v>49</v>
      </c>
      <c r="B28" s="50">
        <v>7201</v>
      </c>
      <c r="C28" s="50">
        <v>222994</v>
      </c>
      <c r="D28" s="51">
        <v>256314</v>
      </c>
    </row>
    <row r="29" spans="1:4">
      <c r="A29" s="52" t="s">
        <v>50</v>
      </c>
      <c r="B29" s="53">
        <v>16363</v>
      </c>
      <c r="C29" s="53">
        <v>186772</v>
      </c>
      <c r="D29" s="54">
        <v>412839</v>
      </c>
    </row>
    <row r="30" spans="1:4">
      <c r="A30" s="49" t="s">
        <v>51</v>
      </c>
      <c r="B30" s="50">
        <v>49573</v>
      </c>
      <c r="C30" s="50">
        <v>199204</v>
      </c>
      <c r="D30" s="51">
        <v>314960</v>
      </c>
    </row>
    <row r="31" spans="1:4">
      <c r="A31" s="52" t="s">
        <v>58</v>
      </c>
      <c r="B31" s="53">
        <v>48951</v>
      </c>
      <c r="C31" s="53">
        <v>351266</v>
      </c>
      <c r="D31" s="54">
        <v>523944</v>
      </c>
    </row>
    <row r="32" spans="1:4">
      <c r="A32" s="49" t="s">
        <v>52</v>
      </c>
      <c r="B32" s="50">
        <v>6626</v>
      </c>
      <c r="C32" s="50">
        <v>177521</v>
      </c>
      <c r="D32" s="51">
        <v>387393</v>
      </c>
    </row>
    <row r="33" spans="1:4">
      <c r="A33" s="52" t="s">
        <v>53</v>
      </c>
      <c r="B33" s="53">
        <v>56603</v>
      </c>
      <c r="C33" s="53">
        <v>504282</v>
      </c>
      <c r="D33" s="54">
        <v>734129</v>
      </c>
    </row>
    <row r="34" spans="1:4">
      <c r="A34" s="49" t="s">
        <v>56</v>
      </c>
      <c r="B34" s="50">
        <v>63701</v>
      </c>
      <c r="C34" s="50">
        <v>462345</v>
      </c>
      <c r="D34" s="51">
        <v>642712</v>
      </c>
    </row>
    <row r="35" spans="1:4">
      <c r="A35" s="52" t="s">
        <v>54</v>
      </c>
      <c r="B35" s="53">
        <v>8005</v>
      </c>
      <c r="C35" s="53">
        <v>55725</v>
      </c>
      <c r="D35" s="54">
        <v>90019</v>
      </c>
    </row>
    <row r="36" spans="1:4">
      <c r="A36" s="49" t="s">
        <v>55</v>
      </c>
      <c r="B36" s="50">
        <v>54204</v>
      </c>
      <c r="C36" s="50">
        <v>427302</v>
      </c>
      <c r="D36" s="51">
        <v>731652</v>
      </c>
    </row>
    <row r="37" spans="1:4">
      <c r="A37" s="52" t="s">
        <v>66</v>
      </c>
      <c r="B37" s="53">
        <v>125673</v>
      </c>
      <c r="C37" s="53">
        <v>947347</v>
      </c>
      <c r="D37" s="54">
        <v>1726645</v>
      </c>
    </row>
    <row r="38" spans="1:4">
      <c r="A38" s="49" t="s">
        <v>35</v>
      </c>
      <c r="B38" s="50">
        <v>232</v>
      </c>
      <c r="C38" s="50">
        <v>5166</v>
      </c>
      <c r="D38" s="51">
        <v>8677</v>
      </c>
    </row>
    <row r="39" spans="1:4">
      <c r="A39" s="52" t="s">
        <v>42</v>
      </c>
      <c r="B39" s="53">
        <v>9235</v>
      </c>
      <c r="C39" s="53">
        <v>48101</v>
      </c>
      <c r="D39" s="54">
        <v>72311</v>
      </c>
    </row>
    <row r="40" spans="1:4">
      <c r="A40" s="49" t="s">
        <v>90</v>
      </c>
      <c r="B40" s="50">
        <v>1011</v>
      </c>
      <c r="C40" s="50">
        <v>69055</v>
      </c>
      <c r="D40" s="51">
        <v>93231</v>
      </c>
    </row>
    <row r="41" spans="1:4">
      <c r="A41" s="52" t="s">
        <v>91</v>
      </c>
      <c r="B41" s="53">
        <v>120</v>
      </c>
      <c r="C41" s="53">
        <v>2918</v>
      </c>
      <c r="D41" s="54">
        <v>4473</v>
      </c>
    </row>
    <row r="42" spans="1:4">
      <c r="A42" s="49" t="s">
        <v>92</v>
      </c>
      <c r="B42" s="50">
        <v>7596</v>
      </c>
      <c r="C42" s="50">
        <v>14929</v>
      </c>
      <c r="D42" s="51">
        <v>21637</v>
      </c>
    </row>
    <row r="43" spans="1:4">
      <c r="A43" s="52" t="s">
        <v>93</v>
      </c>
      <c r="B43" s="53">
        <v>897</v>
      </c>
      <c r="C43" s="53">
        <v>7606</v>
      </c>
      <c r="D43" s="54">
        <v>10918</v>
      </c>
    </row>
    <row r="44" spans="1:4">
      <c r="A44" s="49" t="s">
        <v>94</v>
      </c>
      <c r="B44" s="50">
        <v>1297</v>
      </c>
      <c r="C44" s="50">
        <v>5774</v>
      </c>
      <c r="D44" s="51">
        <v>25132</v>
      </c>
    </row>
    <row r="45" spans="1:4">
      <c r="A45" s="52" t="s">
        <v>95</v>
      </c>
      <c r="B45" s="53">
        <v>215</v>
      </c>
      <c r="C45" s="53">
        <v>2213</v>
      </c>
      <c r="D45" s="54">
        <v>3758</v>
      </c>
    </row>
    <row r="46" spans="1:4">
      <c r="A46" s="49" t="s">
        <v>96</v>
      </c>
      <c r="B46" s="50">
        <v>0</v>
      </c>
      <c r="C46" s="50">
        <v>906</v>
      </c>
      <c r="D46" s="51">
        <v>9982</v>
      </c>
    </row>
    <row r="47" spans="1:4">
      <c r="A47" s="99"/>
      <c r="B47" s="50"/>
      <c r="C47" s="50"/>
      <c r="D47" s="51"/>
    </row>
    <row r="48" spans="1:4">
      <c r="A48" s="56" t="s">
        <v>0</v>
      </c>
      <c r="B48" s="102">
        <v>1394084</v>
      </c>
      <c r="C48" s="102">
        <v>9994745</v>
      </c>
      <c r="D48" s="103">
        <v>16765387</v>
      </c>
    </row>
    <row r="50" spans="1:4">
      <c r="A50" s="39" t="s">
        <v>137</v>
      </c>
      <c r="B50" s="40"/>
      <c r="C50" s="40"/>
      <c r="D50" s="41"/>
    </row>
    <row r="51" spans="1:4">
      <c r="A51" s="58" t="s">
        <v>62</v>
      </c>
      <c r="B51" s="7"/>
      <c r="C51" s="7"/>
      <c r="D51" s="59"/>
    </row>
    <row r="52" spans="1:4">
      <c r="A52" s="42" t="s">
        <v>173</v>
      </c>
      <c r="B52" s="60"/>
      <c r="C52" s="60"/>
      <c r="D52" s="61"/>
    </row>
  </sheetData>
  <mergeCells count="9">
    <mergeCell ref="A3:H4"/>
    <mergeCell ref="A6:H6"/>
    <mergeCell ref="A7:H7"/>
    <mergeCell ref="A8:H8"/>
    <mergeCell ref="A12:A13"/>
    <mergeCell ref="B12:B13"/>
    <mergeCell ref="D12:D13"/>
    <mergeCell ref="C12:C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5" width="12.6640625" style="3" customWidth="1"/>
    <col min="6" max="7" width="11.44140625" style="3"/>
    <col min="8" max="8" width="10.109375" style="3" customWidth="1"/>
    <col min="9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178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309" t="str">
        <f>'a4'!A8</f>
        <v>Julio 2021</v>
      </c>
      <c r="B8" s="310"/>
      <c r="C8" s="310"/>
      <c r="D8" s="310"/>
      <c r="E8" s="310"/>
      <c r="F8" s="310"/>
      <c r="G8" s="310"/>
      <c r="H8" s="311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G10" s="289" t="s">
        <v>140</v>
      </c>
      <c r="H10" s="289"/>
      <c r="I10" s="222"/>
    </row>
    <row r="11" spans="1:12" s="8" customFormat="1" ht="12.75" customHeight="1">
      <c r="A11" s="213"/>
      <c r="B11" s="213"/>
      <c r="C11" s="213"/>
      <c r="D11" s="213"/>
      <c r="E11" s="47" t="s">
        <v>5</v>
      </c>
    </row>
    <row r="12" spans="1:12" ht="12.75" customHeight="1">
      <c r="A12" s="300" t="s">
        <v>4</v>
      </c>
      <c r="B12" s="307" t="s">
        <v>59</v>
      </c>
      <c r="C12" s="307" t="s">
        <v>70</v>
      </c>
      <c r="D12" s="307" t="s">
        <v>100</v>
      </c>
      <c r="E12" s="312" t="s">
        <v>60</v>
      </c>
    </row>
    <row r="13" spans="1:12">
      <c r="A13" s="301"/>
      <c r="B13" s="308"/>
      <c r="C13" s="308"/>
      <c r="D13" s="308"/>
      <c r="E13" s="313"/>
    </row>
    <row r="14" spans="1:12">
      <c r="A14" s="49" t="s">
        <v>34</v>
      </c>
      <c r="B14" s="27">
        <v>61.675740879600937</v>
      </c>
      <c r="C14" s="27">
        <v>67.134612627996972</v>
      </c>
      <c r="D14" s="27">
        <v>2.4973296336994224</v>
      </c>
      <c r="E14" s="29">
        <v>7.2558179773336775</v>
      </c>
      <c r="G14" s="177"/>
      <c r="H14" s="177"/>
    </row>
    <row r="15" spans="1:12">
      <c r="A15" s="52" t="s">
        <v>36</v>
      </c>
      <c r="B15" s="21">
        <v>139.71746130674148</v>
      </c>
      <c r="C15" s="21">
        <v>44.857206714518242</v>
      </c>
      <c r="D15" s="21">
        <v>36.293954331970951</v>
      </c>
      <c r="E15" s="23">
        <v>83.505089058524163</v>
      </c>
      <c r="G15" s="177"/>
      <c r="H15" s="177"/>
    </row>
    <row r="16" spans="1:12">
      <c r="A16" s="49" t="s">
        <v>89</v>
      </c>
      <c r="B16" s="27">
        <v>-28.044104316575613</v>
      </c>
      <c r="C16" s="27">
        <v>18.879921114409754</v>
      </c>
      <c r="D16" s="27">
        <v>-2.543924039076046</v>
      </c>
      <c r="E16" s="29">
        <v>-42.106757799011874</v>
      </c>
      <c r="G16" s="177"/>
      <c r="H16" s="177"/>
    </row>
    <row r="17" spans="1:8">
      <c r="A17" s="52" t="s">
        <v>37</v>
      </c>
      <c r="B17" s="21">
        <v>41.274900398406373</v>
      </c>
      <c r="C17" s="21">
        <v>63.1005636099394</v>
      </c>
      <c r="D17" s="21">
        <v>59.398640851391207</v>
      </c>
      <c r="E17" s="23">
        <v>28.265812319140139</v>
      </c>
      <c r="G17" s="177"/>
      <c r="H17" s="177"/>
    </row>
    <row r="18" spans="1:8">
      <c r="A18" s="49" t="s">
        <v>38</v>
      </c>
      <c r="B18" s="27">
        <v>175.21165255649623</v>
      </c>
      <c r="C18" s="27">
        <v>80.133359115263943</v>
      </c>
      <c r="D18" s="27">
        <v>3.4863533340791548</v>
      </c>
      <c r="E18" s="29">
        <v>141.69130345695638</v>
      </c>
      <c r="G18" s="177"/>
      <c r="H18" s="177"/>
    </row>
    <row r="19" spans="1:8">
      <c r="A19" s="52" t="s">
        <v>39</v>
      </c>
      <c r="B19" s="21">
        <v>-37.962091336980031</v>
      </c>
      <c r="C19" s="21">
        <v>58.00110902364537</v>
      </c>
      <c r="D19" s="21">
        <v>66.574114708165951</v>
      </c>
      <c r="E19" s="23">
        <v>93.033565547815073</v>
      </c>
      <c r="G19" s="177"/>
      <c r="H19" s="177"/>
    </row>
    <row r="20" spans="1:8">
      <c r="A20" s="49" t="s">
        <v>40</v>
      </c>
      <c r="B20" s="27">
        <v>460.70931849791373</v>
      </c>
      <c r="C20" s="27">
        <v>122.17404580152672</v>
      </c>
      <c r="D20" s="27">
        <v>32.436155981071408</v>
      </c>
      <c r="E20" s="29">
        <v>1.0907723169508472</v>
      </c>
      <c r="G20" s="177"/>
      <c r="H20" s="177"/>
    </row>
    <row r="21" spans="1:8">
      <c r="A21" s="52" t="s">
        <v>41</v>
      </c>
      <c r="B21" s="21">
        <v>132.14531088972862</v>
      </c>
      <c r="C21" s="21">
        <v>230.40862784684953</v>
      </c>
      <c r="D21" s="21">
        <v>129.44720675556286</v>
      </c>
      <c r="E21" s="23">
        <v>-76.86652745447077</v>
      </c>
      <c r="G21" s="177"/>
      <c r="H21" s="177"/>
    </row>
    <row r="22" spans="1:8">
      <c r="A22" s="49" t="s">
        <v>43</v>
      </c>
      <c r="B22" s="27">
        <v>-19.950608572940553</v>
      </c>
      <c r="C22" s="27">
        <v>114.63057790782739</v>
      </c>
      <c r="D22" s="27">
        <v>35.679154528825961</v>
      </c>
      <c r="E22" s="29">
        <v>9.9321705426356601</v>
      </c>
      <c r="G22" s="177"/>
      <c r="H22" s="177"/>
    </row>
    <row r="23" spans="1:8">
      <c r="A23" s="52" t="s">
        <v>44</v>
      </c>
      <c r="B23" s="21">
        <v>219.88461538461536</v>
      </c>
      <c r="C23" s="21">
        <v>49.710359692846566</v>
      </c>
      <c r="D23" s="21">
        <v>-7.047938798262976E-2</v>
      </c>
      <c r="E23" s="23">
        <v>1.6872478298080438</v>
      </c>
      <c r="G23" s="177"/>
      <c r="H23" s="177"/>
    </row>
    <row r="24" spans="1:8">
      <c r="A24" s="49" t="s">
        <v>45</v>
      </c>
      <c r="B24" s="27">
        <v>88.205642189664815</v>
      </c>
      <c r="C24" s="27">
        <v>12.506809001004939</v>
      </c>
      <c r="D24" s="27">
        <v>-42.061435048104933</v>
      </c>
      <c r="E24" s="29">
        <v>90.95259458651114</v>
      </c>
      <c r="G24" s="177"/>
      <c r="H24" s="177"/>
    </row>
    <row r="25" spans="1:8">
      <c r="A25" s="52" t="s">
        <v>46</v>
      </c>
      <c r="B25" s="21">
        <v>284.39999999999998</v>
      </c>
      <c r="C25" s="21">
        <v>434.61724806201551</v>
      </c>
      <c r="D25" s="21">
        <v>196.99952221691348</v>
      </c>
      <c r="E25" s="23">
        <v>13.459268004722546</v>
      </c>
      <c r="G25" s="177"/>
      <c r="H25" s="177"/>
    </row>
    <row r="26" spans="1:8">
      <c r="A26" s="49" t="s">
        <v>47</v>
      </c>
      <c r="B26" s="27">
        <v>59.08562981733715</v>
      </c>
      <c r="C26" s="27">
        <v>147.72995102874552</v>
      </c>
      <c r="D26" s="27">
        <v>47.802385243331344</v>
      </c>
      <c r="E26" s="29">
        <v>-14.584957269802572</v>
      </c>
      <c r="G26" s="177"/>
      <c r="H26" s="177"/>
    </row>
    <row r="27" spans="1:8">
      <c r="A27" s="52" t="s">
        <v>48</v>
      </c>
      <c r="B27" s="21">
        <v>523.83720930232562</v>
      </c>
      <c r="C27" s="21">
        <v>168.0201495954816</v>
      </c>
      <c r="D27" s="21">
        <v>-10.235618275345473</v>
      </c>
      <c r="E27" s="23">
        <v>151.99624236730861</v>
      </c>
      <c r="G27" s="177"/>
      <c r="H27" s="177"/>
    </row>
    <row r="28" spans="1:8">
      <c r="A28" s="49" t="s">
        <v>49</v>
      </c>
      <c r="B28" s="27">
        <v>-91.3294240888129</v>
      </c>
      <c r="C28" s="27">
        <v>63.111042841573237</v>
      </c>
      <c r="D28" s="27">
        <v>-0.45478377381206769</v>
      </c>
      <c r="E28" s="29">
        <v>-38.337044014386024</v>
      </c>
      <c r="G28" s="177"/>
      <c r="H28" s="177"/>
    </row>
    <row r="29" spans="1:8">
      <c r="A29" s="52" t="s">
        <v>50</v>
      </c>
      <c r="B29" s="21">
        <v>55.541825095057021</v>
      </c>
      <c r="C29" s="21">
        <v>30.740530740530744</v>
      </c>
      <c r="D29" s="21">
        <v>48.973737198778878</v>
      </c>
      <c r="E29" s="23">
        <v>-16.374508100373077</v>
      </c>
      <c r="G29" s="177"/>
      <c r="H29" s="177"/>
    </row>
    <row r="30" spans="1:8">
      <c r="A30" s="49" t="s">
        <v>51</v>
      </c>
      <c r="B30" s="27">
        <v>834.81048463134084</v>
      </c>
      <c r="C30" s="27">
        <v>43.256576581759617</v>
      </c>
      <c r="D30" s="27">
        <v>9.9202540701834039</v>
      </c>
      <c r="E30" s="29">
        <v>208.63528825800029</v>
      </c>
      <c r="G30" s="177"/>
      <c r="H30" s="177"/>
    </row>
    <row r="31" spans="1:8">
      <c r="A31" s="52" t="s">
        <v>58</v>
      </c>
      <c r="B31" s="21">
        <v>65.811936860646313</v>
      </c>
      <c r="C31" s="21">
        <v>78.062665064809323</v>
      </c>
      <c r="D31" s="21">
        <v>30.330437897376186</v>
      </c>
      <c r="E31" s="23">
        <v>24.052204764318304</v>
      </c>
      <c r="G31" s="177"/>
      <c r="H31" s="177"/>
    </row>
    <row r="32" spans="1:8">
      <c r="A32" s="49" t="s">
        <v>52</v>
      </c>
      <c r="B32" s="27">
        <v>-89.691651887115341</v>
      </c>
      <c r="C32" s="27">
        <v>25.648339514736278</v>
      </c>
      <c r="D32" s="27">
        <v>24.24087900246306</v>
      </c>
      <c r="E32" s="29">
        <v>-46.590359503466061</v>
      </c>
      <c r="G32" s="177"/>
      <c r="H32" s="177"/>
    </row>
    <row r="33" spans="1:8">
      <c r="A33" s="52" t="s">
        <v>53</v>
      </c>
      <c r="B33" s="21">
        <v>251.81179687985582</v>
      </c>
      <c r="C33" s="21">
        <v>94.479710603244143</v>
      </c>
      <c r="D33" s="21">
        <v>69.038469066099907</v>
      </c>
      <c r="E33" s="23">
        <v>-26.211706426802238</v>
      </c>
      <c r="G33" s="177"/>
      <c r="H33" s="177"/>
    </row>
    <row r="34" spans="1:8">
      <c r="A34" s="49" t="s">
        <v>56</v>
      </c>
      <c r="B34" s="27">
        <v>117.76630657732804</v>
      </c>
      <c r="C34" s="27">
        <v>35.221808865335333</v>
      </c>
      <c r="D34" s="27">
        <v>31.367591421102219</v>
      </c>
      <c r="E34" s="29">
        <v>-40.013372005424145</v>
      </c>
      <c r="G34" s="177"/>
      <c r="H34" s="177"/>
    </row>
    <row r="35" spans="1:8">
      <c r="A35" s="52" t="s">
        <v>54</v>
      </c>
      <c r="B35" s="21">
        <v>217.28101466508127</v>
      </c>
      <c r="C35" s="21">
        <v>-37.607067280239157</v>
      </c>
      <c r="D35" s="21">
        <v>-36.361644068036249</v>
      </c>
      <c r="E35" s="23">
        <v>-61.456979151620203</v>
      </c>
      <c r="G35" s="177"/>
      <c r="H35" s="177"/>
    </row>
    <row r="36" spans="1:8">
      <c r="A36" s="49" t="s">
        <v>55</v>
      </c>
      <c r="B36" s="27">
        <v>363.28205128205127</v>
      </c>
      <c r="C36" s="27">
        <v>46.396965865992428</v>
      </c>
      <c r="D36" s="27">
        <v>17.62326575888622</v>
      </c>
      <c r="E36" s="29">
        <v>-30.702259041920769</v>
      </c>
      <c r="G36" s="177"/>
      <c r="H36" s="177"/>
    </row>
    <row r="37" spans="1:8">
      <c r="A37" s="52" t="s">
        <v>66</v>
      </c>
      <c r="B37" s="21">
        <v>23.160525284202265</v>
      </c>
      <c r="C37" s="21">
        <v>60.561845361174193</v>
      </c>
      <c r="D37" s="21">
        <v>18.739942508974366</v>
      </c>
      <c r="E37" s="23">
        <v>-31.681262945023406</v>
      </c>
      <c r="G37" s="177"/>
      <c r="H37" s="177"/>
    </row>
    <row r="38" spans="1:8">
      <c r="A38" s="49" t="s">
        <v>35</v>
      </c>
      <c r="B38" s="27" t="s">
        <v>212</v>
      </c>
      <c r="C38" s="27">
        <v>72.48747913188646</v>
      </c>
      <c r="D38" s="27">
        <v>9.3785453170301309</v>
      </c>
      <c r="E38" s="29">
        <v>-84.584717607973417</v>
      </c>
      <c r="G38" s="177"/>
      <c r="H38" s="177"/>
    </row>
    <row r="39" spans="1:8">
      <c r="A39" s="52" t="s">
        <v>42</v>
      </c>
      <c r="B39" s="21">
        <v>229.82142857142856</v>
      </c>
      <c r="C39" s="21">
        <v>125.70972737084136</v>
      </c>
      <c r="D39" s="21">
        <v>43.782311301996344</v>
      </c>
      <c r="E39" s="23">
        <v>41.793336404114854</v>
      </c>
      <c r="G39" s="177"/>
      <c r="H39" s="177"/>
    </row>
    <row r="40" spans="1:8">
      <c r="A40" s="49" t="s">
        <v>90</v>
      </c>
      <c r="B40" s="27">
        <v>-13.884156729131178</v>
      </c>
      <c r="C40" s="27">
        <v>441.43798024149282</v>
      </c>
      <c r="D40" s="27">
        <v>198.74070751089465</v>
      </c>
      <c r="E40" s="29">
        <v>17.421602787456436</v>
      </c>
    </row>
    <row r="41" spans="1:8">
      <c r="A41" s="52" t="s">
        <v>91</v>
      </c>
      <c r="B41" s="21">
        <v>-94.495412844036693</v>
      </c>
      <c r="C41" s="21">
        <v>-38.033552771289024</v>
      </c>
      <c r="D41" s="21">
        <v>-39.093137254901968</v>
      </c>
      <c r="E41" s="23">
        <v>-71.291866028708142</v>
      </c>
      <c r="G41" s="177"/>
      <c r="H41" s="177"/>
    </row>
    <row r="42" spans="1:8">
      <c r="A42" s="49" t="s">
        <v>92</v>
      </c>
      <c r="B42" s="27" t="s">
        <v>212</v>
      </c>
      <c r="C42" s="27">
        <v>2193.2411674347159</v>
      </c>
      <c r="D42" s="27">
        <v>346.76853190171386</v>
      </c>
      <c r="E42" s="29" t="s">
        <v>212</v>
      </c>
    </row>
    <row r="43" spans="1:8">
      <c r="A43" s="52" t="s">
        <v>93</v>
      </c>
      <c r="B43" s="21">
        <v>43.75</v>
      </c>
      <c r="C43" s="21">
        <v>310.46950890447926</v>
      </c>
      <c r="D43" s="21">
        <v>-15.82761544984966</v>
      </c>
      <c r="E43" s="23">
        <v>-12.57309941520468</v>
      </c>
    </row>
    <row r="44" spans="1:8">
      <c r="A44" s="49" t="s">
        <v>94</v>
      </c>
      <c r="B44" s="27">
        <v>2494</v>
      </c>
      <c r="C44" s="27">
        <v>52.50924458531432</v>
      </c>
      <c r="D44" s="27">
        <v>371.60818164758871</v>
      </c>
      <c r="E44" s="29">
        <v>-34.791352438411266</v>
      </c>
    </row>
    <row r="45" spans="1:8">
      <c r="A45" s="52" t="s">
        <v>95</v>
      </c>
      <c r="B45" s="21" t="s">
        <v>212</v>
      </c>
      <c r="C45" s="21">
        <v>118.02955665024632</v>
      </c>
      <c r="D45" s="21">
        <v>30.169726359542778</v>
      </c>
      <c r="E45" s="23">
        <v>95.454545454545467</v>
      </c>
    </row>
    <row r="46" spans="1:8">
      <c r="A46" s="49" t="s">
        <v>96</v>
      </c>
      <c r="B46" s="27" t="s">
        <v>212</v>
      </c>
      <c r="C46" s="27" t="s">
        <v>212</v>
      </c>
      <c r="D46" s="27">
        <v>1510.0000000000002</v>
      </c>
      <c r="E46" s="29" t="s">
        <v>212</v>
      </c>
    </row>
    <row r="47" spans="1:8">
      <c r="A47" s="99"/>
      <c r="B47" s="2"/>
      <c r="C47" s="2"/>
      <c r="D47" s="2"/>
      <c r="E47" s="100"/>
    </row>
    <row r="48" spans="1:8">
      <c r="A48" s="56" t="s">
        <v>0</v>
      </c>
      <c r="B48" s="34">
        <v>33.764090439802118</v>
      </c>
      <c r="C48" s="34">
        <v>51.108449196179293</v>
      </c>
      <c r="D48" s="34">
        <v>10.115220619766575</v>
      </c>
      <c r="E48" s="36">
        <v>-9.5574616112723305</v>
      </c>
    </row>
    <row r="50" spans="1:5" ht="5.0999999999999996" customHeight="1">
      <c r="A50" s="40"/>
      <c r="B50" s="40"/>
      <c r="C50" s="40"/>
      <c r="D50" s="40"/>
      <c r="E50" s="41"/>
    </row>
    <row r="51" spans="1:5">
      <c r="A51" s="145" t="s">
        <v>137</v>
      </c>
      <c r="B51" s="7"/>
      <c r="C51" s="7"/>
      <c r="D51" s="7"/>
      <c r="E51" s="59"/>
    </row>
    <row r="52" spans="1:5">
      <c r="A52" s="58" t="s">
        <v>64</v>
      </c>
      <c r="B52" s="7"/>
      <c r="C52" s="7"/>
      <c r="D52" s="7"/>
      <c r="E52" s="59"/>
    </row>
    <row r="53" spans="1:5">
      <c r="A53" s="219" t="s">
        <v>173</v>
      </c>
      <c r="B53" s="7"/>
      <c r="C53" s="7"/>
      <c r="D53" s="7"/>
      <c r="E53" s="59"/>
    </row>
    <row r="54" spans="1:5" ht="5.0999999999999996" customHeight="1">
      <c r="A54" s="60"/>
      <c r="B54" s="60"/>
      <c r="C54" s="60"/>
      <c r="D54" s="60"/>
      <c r="E54" s="61"/>
    </row>
  </sheetData>
  <mergeCells count="10">
    <mergeCell ref="A6:H6"/>
    <mergeCell ref="A7:H7"/>
    <mergeCell ref="A8:H8"/>
    <mergeCell ref="A3:H4"/>
    <mergeCell ref="E12:E13"/>
    <mergeCell ref="A12:A13"/>
    <mergeCell ref="B12:B13"/>
    <mergeCell ref="C12:C13"/>
    <mergeCell ref="D12:D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1.44140625" style="3"/>
    <col min="4" max="4" width="2.5546875" style="3" customWidth="1"/>
    <col min="5" max="8" width="11.44140625" style="3"/>
    <col min="9" max="9" width="11.44140625" style="3" customWidth="1"/>
    <col min="10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179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213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8" customFormat="1" ht="12.75" customHeight="1">
      <c r="A10" s="211"/>
      <c r="B10" s="212"/>
      <c r="C10" s="212"/>
      <c r="D10" s="212"/>
      <c r="E10" s="212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47" t="s">
        <v>3</v>
      </c>
    </row>
    <row r="12" spans="1:12">
      <c r="A12" s="300" t="s">
        <v>4</v>
      </c>
      <c r="B12" s="314" t="s">
        <v>214</v>
      </c>
      <c r="C12" s="314"/>
      <c r="D12" s="48"/>
      <c r="E12" s="315" t="s">
        <v>176</v>
      </c>
      <c r="F12" s="316"/>
    </row>
    <row r="13" spans="1:12">
      <c r="A13" s="301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153365</v>
      </c>
      <c r="C14" s="50">
        <v>184754</v>
      </c>
      <c r="D14" s="50"/>
      <c r="E14" s="50">
        <v>247954</v>
      </c>
      <c r="F14" s="51">
        <v>288776</v>
      </c>
    </row>
    <row r="15" spans="1:12">
      <c r="A15" s="52" t="s">
        <v>36</v>
      </c>
      <c r="B15" s="53">
        <v>48135</v>
      </c>
      <c r="C15" s="53">
        <v>67692</v>
      </c>
      <c r="D15" s="53"/>
      <c r="E15" s="53">
        <v>115388</v>
      </c>
      <c r="F15" s="54">
        <v>128897</v>
      </c>
    </row>
    <row r="16" spans="1:12">
      <c r="A16" s="49" t="s">
        <v>89</v>
      </c>
      <c r="B16" s="50">
        <v>249318</v>
      </c>
      <c r="C16" s="50">
        <v>313321</v>
      </c>
      <c r="D16" s="50"/>
      <c r="E16" s="50">
        <v>179399</v>
      </c>
      <c r="F16" s="51">
        <v>250315</v>
      </c>
    </row>
    <row r="17" spans="1:6">
      <c r="A17" s="52" t="s">
        <v>37</v>
      </c>
      <c r="B17" s="53">
        <v>26355</v>
      </c>
      <c r="C17" s="53">
        <v>66618</v>
      </c>
      <c r="D17" s="53"/>
      <c r="E17" s="53">
        <v>37233</v>
      </c>
      <c r="F17" s="54">
        <v>44623</v>
      </c>
    </row>
    <row r="18" spans="1:6">
      <c r="A18" s="49" t="s">
        <v>38</v>
      </c>
      <c r="B18" s="50">
        <v>30002</v>
      </c>
      <c r="C18" s="50">
        <v>34731</v>
      </c>
      <c r="D18" s="50"/>
      <c r="E18" s="50">
        <v>82569</v>
      </c>
      <c r="F18" s="51">
        <v>89376</v>
      </c>
    </row>
    <row r="19" spans="1:6">
      <c r="A19" s="52" t="s">
        <v>39</v>
      </c>
      <c r="B19" s="53">
        <v>39305</v>
      </c>
      <c r="C19" s="53">
        <v>41324</v>
      </c>
      <c r="D19" s="53"/>
      <c r="E19" s="53">
        <v>24384</v>
      </c>
      <c r="F19" s="54">
        <v>29577</v>
      </c>
    </row>
    <row r="20" spans="1:6">
      <c r="A20" s="49" t="s">
        <v>40</v>
      </c>
      <c r="B20" s="50">
        <v>1438</v>
      </c>
      <c r="C20" s="50">
        <v>1438</v>
      </c>
      <c r="D20" s="50"/>
      <c r="E20" s="50">
        <v>8063</v>
      </c>
      <c r="F20" s="51">
        <v>8063</v>
      </c>
    </row>
    <row r="21" spans="1:6">
      <c r="A21" s="52" t="s">
        <v>41</v>
      </c>
      <c r="B21" s="53">
        <v>11644</v>
      </c>
      <c r="C21" s="53">
        <v>18174</v>
      </c>
      <c r="D21" s="53"/>
      <c r="E21" s="53">
        <v>27031</v>
      </c>
      <c r="F21" s="54">
        <v>29619</v>
      </c>
    </row>
    <row r="22" spans="1:6">
      <c r="A22" s="49" t="s">
        <v>43</v>
      </c>
      <c r="B22" s="50">
        <v>11338</v>
      </c>
      <c r="C22" s="50">
        <v>34048</v>
      </c>
      <c r="D22" s="50"/>
      <c r="E22" s="50">
        <v>9076</v>
      </c>
      <c r="F22" s="51">
        <v>11778</v>
      </c>
    </row>
    <row r="23" spans="1:6">
      <c r="A23" s="52" t="s">
        <v>44</v>
      </c>
      <c r="B23" s="53">
        <v>2600</v>
      </c>
      <c r="C23" s="53">
        <v>6217</v>
      </c>
      <c r="D23" s="53"/>
      <c r="E23" s="53">
        <v>8317</v>
      </c>
      <c r="F23" s="54">
        <v>9540</v>
      </c>
    </row>
    <row r="24" spans="1:6">
      <c r="A24" s="49" t="s">
        <v>45</v>
      </c>
      <c r="B24" s="50">
        <v>67846</v>
      </c>
      <c r="C24" s="50">
        <v>76922</v>
      </c>
      <c r="D24" s="50"/>
      <c r="E24" s="50">
        <v>127690</v>
      </c>
      <c r="F24" s="51">
        <v>144654</v>
      </c>
    </row>
    <row r="25" spans="1:6">
      <c r="A25" s="52" t="s">
        <v>46</v>
      </c>
      <c r="B25" s="53">
        <v>1000</v>
      </c>
      <c r="C25" s="53">
        <v>1000</v>
      </c>
      <c r="D25" s="53"/>
      <c r="E25" s="53">
        <v>3844</v>
      </c>
      <c r="F25" s="54">
        <v>7088</v>
      </c>
    </row>
    <row r="26" spans="1:6">
      <c r="A26" s="49" t="s">
        <v>47</v>
      </c>
      <c r="B26" s="50">
        <v>37884</v>
      </c>
      <c r="C26" s="50">
        <v>39491</v>
      </c>
      <c r="D26" s="50"/>
      <c r="E26" s="50">
        <v>60268</v>
      </c>
      <c r="F26" s="51">
        <v>71274</v>
      </c>
    </row>
    <row r="27" spans="1:6">
      <c r="A27" s="52" t="s">
        <v>48</v>
      </c>
      <c r="B27" s="53">
        <v>860</v>
      </c>
      <c r="C27" s="53">
        <v>2997</v>
      </c>
      <c r="D27" s="53"/>
      <c r="E27" s="53">
        <v>5365</v>
      </c>
      <c r="F27" s="54">
        <v>9699</v>
      </c>
    </row>
    <row r="28" spans="1:6">
      <c r="A28" s="49" t="s">
        <v>49</v>
      </c>
      <c r="B28" s="50">
        <v>83051</v>
      </c>
      <c r="C28" s="50">
        <v>110341</v>
      </c>
      <c r="D28" s="50"/>
      <c r="E28" s="50">
        <v>7201</v>
      </c>
      <c r="F28" s="51">
        <v>55634</v>
      </c>
    </row>
    <row r="29" spans="1:6">
      <c r="A29" s="52" t="s">
        <v>50</v>
      </c>
      <c r="B29" s="53">
        <v>10520</v>
      </c>
      <c r="C29" s="53">
        <v>12017</v>
      </c>
      <c r="D29" s="53"/>
      <c r="E29" s="53">
        <v>16363</v>
      </c>
      <c r="F29" s="54">
        <v>32994</v>
      </c>
    </row>
    <row r="30" spans="1:6">
      <c r="A30" s="49" t="s">
        <v>51</v>
      </c>
      <c r="B30" s="50">
        <v>5303</v>
      </c>
      <c r="C30" s="50">
        <v>14978</v>
      </c>
      <c r="D30" s="50"/>
      <c r="E30" s="50">
        <v>49573</v>
      </c>
      <c r="F30" s="51">
        <v>71672</v>
      </c>
    </row>
    <row r="31" spans="1:6">
      <c r="A31" s="52" t="s">
        <v>58</v>
      </c>
      <c r="B31" s="53">
        <v>29522</v>
      </c>
      <c r="C31" s="53">
        <v>40925</v>
      </c>
      <c r="D31" s="53"/>
      <c r="E31" s="53">
        <v>48951</v>
      </c>
      <c r="F31" s="54">
        <v>55159</v>
      </c>
    </row>
    <row r="32" spans="1:6">
      <c r="A32" s="49" t="s">
        <v>52</v>
      </c>
      <c r="B32" s="50">
        <v>64278</v>
      </c>
      <c r="C32" s="50">
        <v>65335</v>
      </c>
      <c r="D32" s="50"/>
      <c r="E32" s="50">
        <v>6626</v>
      </c>
      <c r="F32" s="51">
        <v>9031</v>
      </c>
    </row>
    <row r="33" spans="1:8">
      <c r="A33" s="52" t="s">
        <v>53</v>
      </c>
      <c r="B33" s="53">
        <v>16089</v>
      </c>
      <c r="C33" s="53">
        <v>19517</v>
      </c>
      <c r="D33" s="53"/>
      <c r="E33" s="53">
        <v>56603</v>
      </c>
      <c r="F33" s="54">
        <v>83194</v>
      </c>
    </row>
    <row r="34" spans="1:8">
      <c r="A34" s="49" t="s">
        <v>56</v>
      </c>
      <c r="B34" s="50">
        <v>29252</v>
      </c>
      <c r="C34" s="50">
        <v>41081</v>
      </c>
      <c r="D34" s="50"/>
      <c r="E34" s="50">
        <v>63701</v>
      </c>
      <c r="F34" s="51">
        <v>66653</v>
      </c>
    </row>
    <row r="35" spans="1:8">
      <c r="A35" s="52" t="s">
        <v>54</v>
      </c>
      <c r="B35" s="53">
        <v>2523</v>
      </c>
      <c r="C35" s="53">
        <v>4806</v>
      </c>
      <c r="D35" s="53"/>
      <c r="E35" s="53">
        <v>8005</v>
      </c>
      <c r="F35" s="54">
        <v>12118</v>
      </c>
    </row>
    <row r="36" spans="1:8">
      <c r="A36" s="49" t="s">
        <v>55</v>
      </c>
      <c r="B36" s="50">
        <v>11700</v>
      </c>
      <c r="C36" s="50">
        <v>12754</v>
      </c>
      <c r="D36" s="50"/>
      <c r="E36" s="50">
        <v>54204</v>
      </c>
      <c r="F36" s="51">
        <v>58534</v>
      </c>
    </row>
    <row r="37" spans="1:8">
      <c r="A37" s="52" t="s">
        <v>66</v>
      </c>
      <c r="B37" s="53">
        <v>102040</v>
      </c>
      <c r="C37" s="53">
        <v>128501</v>
      </c>
      <c r="D37" s="53"/>
      <c r="E37" s="53">
        <v>125673</v>
      </c>
      <c r="F37" s="54">
        <v>201254</v>
      </c>
    </row>
    <row r="38" spans="1:8">
      <c r="A38" s="49" t="s">
        <v>35</v>
      </c>
      <c r="B38" s="50">
        <v>0</v>
      </c>
      <c r="C38" s="50">
        <v>0</v>
      </c>
      <c r="D38" s="50"/>
      <c r="E38" s="50">
        <v>232</v>
      </c>
      <c r="F38" s="51">
        <v>232</v>
      </c>
    </row>
    <row r="39" spans="1:8">
      <c r="A39" s="52" t="s">
        <v>42</v>
      </c>
      <c r="B39" s="53">
        <v>2800</v>
      </c>
      <c r="C39" s="53">
        <v>3094</v>
      </c>
      <c r="D39" s="53"/>
      <c r="E39" s="53">
        <v>9235</v>
      </c>
      <c r="F39" s="54">
        <v>10413</v>
      </c>
    </row>
    <row r="40" spans="1:8">
      <c r="A40" s="49" t="s">
        <v>90</v>
      </c>
      <c r="B40" s="50">
        <v>1174</v>
      </c>
      <c r="C40" s="50">
        <v>3918</v>
      </c>
      <c r="D40" s="50"/>
      <c r="E40" s="50">
        <v>1011</v>
      </c>
      <c r="F40" s="51">
        <v>2292</v>
      </c>
    </row>
    <row r="41" spans="1:8">
      <c r="A41" s="52" t="s">
        <v>91</v>
      </c>
      <c r="B41" s="53">
        <v>2180</v>
      </c>
      <c r="C41" s="53">
        <v>2180</v>
      </c>
      <c r="D41" s="53"/>
      <c r="E41" s="53">
        <v>120</v>
      </c>
      <c r="F41" s="54">
        <v>391</v>
      </c>
    </row>
    <row r="42" spans="1:8">
      <c r="A42" s="49" t="s">
        <v>92</v>
      </c>
      <c r="B42" s="50">
        <v>0</v>
      </c>
      <c r="C42" s="50">
        <v>0</v>
      </c>
      <c r="D42" s="50"/>
      <c r="E42" s="50">
        <v>7596</v>
      </c>
      <c r="F42" s="51">
        <v>7596</v>
      </c>
    </row>
    <row r="43" spans="1:8">
      <c r="A43" s="52" t="s">
        <v>93</v>
      </c>
      <c r="B43" s="53">
        <v>624</v>
      </c>
      <c r="C43" s="53">
        <v>1114</v>
      </c>
      <c r="D43" s="53"/>
      <c r="E43" s="53">
        <v>897</v>
      </c>
      <c r="F43" s="54">
        <v>1166</v>
      </c>
      <c r="H43" s="137"/>
    </row>
    <row r="44" spans="1:8">
      <c r="A44" s="49" t="s">
        <v>94</v>
      </c>
      <c r="B44" s="50">
        <v>50</v>
      </c>
      <c r="C44" s="50">
        <v>2191</v>
      </c>
      <c r="D44" s="50"/>
      <c r="E44" s="50">
        <v>1297</v>
      </c>
      <c r="F44" s="51">
        <v>2251</v>
      </c>
    </row>
    <row r="45" spans="1:8">
      <c r="A45" s="52" t="s">
        <v>95</v>
      </c>
      <c r="B45" s="53">
        <v>0</v>
      </c>
      <c r="C45" s="53">
        <v>0</v>
      </c>
      <c r="D45" s="53"/>
      <c r="E45" s="53">
        <v>215</v>
      </c>
      <c r="F45" s="54">
        <v>326</v>
      </c>
    </row>
    <row r="46" spans="1:8">
      <c r="A46" s="49" t="s">
        <v>96</v>
      </c>
      <c r="B46" s="50">
        <v>0</v>
      </c>
      <c r="C46" s="50">
        <v>0</v>
      </c>
      <c r="D46" s="50"/>
      <c r="E46" s="50">
        <v>0</v>
      </c>
      <c r="F46" s="51">
        <v>263</v>
      </c>
    </row>
    <row r="47" spans="1:8">
      <c r="A47" s="99"/>
      <c r="B47" s="50"/>
      <c r="C47" s="2"/>
      <c r="D47" s="2"/>
      <c r="E47" s="2"/>
      <c r="F47" s="100"/>
    </row>
    <row r="48" spans="1:8">
      <c r="A48" s="56" t="s">
        <v>0</v>
      </c>
      <c r="B48" s="32">
        <v>1042196</v>
      </c>
      <c r="C48" s="32">
        <v>1351479</v>
      </c>
      <c r="D48" s="185"/>
      <c r="E48" s="185">
        <v>1394084</v>
      </c>
      <c r="F48" s="204">
        <v>1794452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1.44140625" style="3"/>
    <col min="4" max="4" width="3.33203125" style="3" customWidth="1"/>
    <col min="5" max="16384" width="11.441406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180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9" t="s">
        <v>140</v>
      </c>
      <c r="I10" s="289"/>
      <c r="J10" s="222"/>
    </row>
    <row r="11" spans="1:12" ht="12.75" customHeight="1">
      <c r="A11" s="205"/>
      <c r="B11" s="205"/>
      <c r="C11" s="205"/>
      <c r="D11" s="205"/>
      <c r="E11" s="205"/>
      <c r="F11" s="206"/>
    </row>
    <row r="12" spans="1:12" ht="22.5" customHeight="1">
      <c r="A12" s="300" t="s">
        <v>4</v>
      </c>
      <c r="B12" s="303" t="s">
        <v>12</v>
      </c>
      <c r="C12" s="303"/>
      <c r="D12" s="48"/>
      <c r="E12" s="48" t="s">
        <v>134</v>
      </c>
      <c r="F12" s="207"/>
    </row>
    <row r="13" spans="1:12">
      <c r="A13" s="301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61.675740879600937</v>
      </c>
      <c r="C14" s="27">
        <v>56.302975848966724</v>
      </c>
      <c r="D14" s="159"/>
      <c r="E14" s="159">
        <v>9.0759319744078866</v>
      </c>
      <c r="F14" s="209">
        <v>7.6969009507361967</v>
      </c>
      <c r="G14" s="177"/>
      <c r="H14" s="177"/>
    </row>
    <row r="15" spans="1:12">
      <c r="A15" s="52" t="s">
        <v>36</v>
      </c>
      <c r="B15" s="21">
        <v>139.71746130674148</v>
      </c>
      <c r="C15" s="21">
        <v>90.416888258582986</v>
      </c>
      <c r="D15" s="162"/>
      <c r="E15" s="162">
        <v>6.4530088390283602</v>
      </c>
      <c r="F15" s="210">
        <v>4.5287422150103724</v>
      </c>
      <c r="G15" s="177"/>
      <c r="H15" s="177"/>
    </row>
    <row r="16" spans="1:12">
      <c r="A16" s="49" t="s">
        <v>89</v>
      </c>
      <c r="B16" s="27">
        <v>-28.044104316575613</v>
      </c>
      <c r="C16" s="27">
        <v>-20.109089400327463</v>
      </c>
      <c r="D16" s="159"/>
      <c r="E16" s="159">
        <v>-6.7088148486465133</v>
      </c>
      <c r="F16" s="209">
        <v>-4.6620036271373833</v>
      </c>
      <c r="G16" s="177"/>
      <c r="H16" s="177"/>
    </row>
    <row r="17" spans="1:8">
      <c r="A17" s="52" t="s">
        <v>37</v>
      </c>
      <c r="B17" s="21">
        <v>41.274900398406373</v>
      </c>
      <c r="C17" s="21">
        <v>-33.016602119547272</v>
      </c>
      <c r="D17" s="162"/>
      <c r="E17" s="162">
        <v>1.0437576041358825</v>
      </c>
      <c r="F17" s="210">
        <v>-1.6274762685916695</v>
      </c>
      <c r="G17" s="177"/>
      <c r="H17" s="177"/>
    </row>
    <row r="18" spans="1:8">
      <c r="A18" s="49" t="s">
        <v>38</v>
      </c>
      <c r="B18" s="27">
        <v>175.21165255649623</v>
      </c>
      <c r="C18" s="27">
        <v>157.33782499784053</v>
      </c>
      <c r="D18" s="159"/>
      <c r="E18" s="159">
        <v>5.043868907575928</v>
      </c>
      <c r="F18" s="209">
        <v>4.0433480653417497</v>
      </c>
      <c r="G18" s="177"/>
      <c r="H18" s="177"/>
    </row>
    <row r="19" spans="1:8">
      <c r="A19" s="52" t="s">
        <v>39</v>
      </c>
      <c r="B19" s="21">
        <v>-37.962091336980031</v>
      </c>
      <c r="C19" s="21">
        <v>-28.426580195528018</v>
      </c>
      <c r="D19" s="162"/>
      <c r="E19" s="162">
        <v>-1.4316884731854664</v>
      </c>
      <c r="F19" s="210">
        <v>-0.86919589575568734</v>
      </c>
      <c r="G19" s="177"/>
      <c r="H19" s="177"/>
    </row>
    <row r="20" spans="1:8">
      <c r="A20" s="49" t="s">
        <v>40</v>
      </c>
      <c r="B20" s="27">
        <v>460.70931849791373</v>
      </c>
      <c r="C20" s="27">
        <v>460.70931849791373</v>
      </c>
      <c r="D20" s="159"/>
      <c r="E20" s="159">
        <v>0.63567697438869475</v>
      </c>
      <c r="F20" s="209">
        <v>0.49020369535893665</v>
      </c>
      <c r="G20" s="177"/>
      <c r="H20" s="177"/>
    </row>
    <row r="21" spans="1:8">
      <c r="A21" s="52" t="s">
        <v>41</v>
      </c>
      <c r="B21" s="21">
        <v>132.14531088972862</v>
      </c>
      <c r="C21" s="21">
        <v>62.974579068999674</v>
      </c>
      <c r="D21" s="162"/>
      <c r="E21" s="162">
        <v>1.4764017516858639</v>
      </c>
      <c r="F21" s="210">
        <v>0.84685000654838183</v>
      </c>
      <c r="G21" s="177"/>
      <c r="H21" s="177"/>
    </row>
    <row r="22" spans="1:8">
      <c r="A22" s="49" t="s">
        <v>43</v>
      </c>
      <c r="B22" s="27">
        <v>-19.950608572940553</v>
      </c>
      <c r="C22" s="27">
        <v>-65.407659774436098</v>
      </c>
      <c r="D22" s="159"/>
      <c r="E22" s="159">
        <v>-0.21704170808561926</v>
      </c>
      <c r="F22" s="209">
        <v>-1.6478243465122293</v>
      </c>
      <c r="G22" s="177"/>
      <c r="H22" s="177"/>
    </row>
    <row r="23" spans="1:8">
      <c r="A23" s="52" t="s">
        <v>44</v>
      </c>
      <c r="B23" s="21">
        <v>219.88461538461536</v>
      </c>
      <c r="C23" s="21">
        <v>53.450217146533703</v>
      </c>
      <c r="D23" s="162"/>
      <c r="E23" s="162">
        <v>0.54855324718191212</v>
      </c>
      <c r="F23" s="210">
        <v>0.2458787742909806</v>
      </c>
      <c r="G23" s="177"/>
      <c r="H23" s="177"/>
    </row>
    <row r="24" spans="1:8">
      <c r="A24" s="49" t="s">
        <v>45</v>
      </c>
      <c r="B24" s="27">
        <v>88.205642189664815</v>
      </c>
      <c r="C24" s="27">
        <v>88.052832739658356</v>
      </c>
      <c r="D24" s="159"/>
      <c r="E24" s="159">
        <v>5.7421060913686119</v>
      </c>
      <c r="F24" s="209">
        <v>5.0116945953285281</v>
      </c>
      <c r="G24" s="177"/>
      <c r="H24" s="177"/>
    </row>
    <row r="25" spans="1:8">
      <c r="A25" s="52" t="s">
        <v>46</v>
      </c>
      <c r="B25" s="21">
        <v>284.39999999999998</v>
      </c>
      <c r="C25" s="21">
        <v>608.79999999999995</v>
      </c>
      <c r="D25" s="162"/>
      <c r="E25" s="162">
        <v>0.2728853305904072</v>
      </c>
      <c r="F25" s="210">
        <v>0.45046944865588018</v>
      </c>
      <c r="G25" s="177"/>
      <c r="H25" s="177"/>
    </row>
    <row r="26" spans="1:8">
      <c r="A26" s="49" t="s">
        <v>47</v>
      </c>
      <c r="B26" s="27">
        <v>59.08562981733715</v>
      </c>
      <c r="C26" s="27">
        <v>80.481628725532403</v>
      </c>
      <c r="D26" s="159"/>
      <c r="E26" s="159">
        <v>2.1477725878817422</v>
      </c>
      <c r="F26" s="209">
        <v>2.3517198565423523</v>
      </c>
      <c r="G26" s="177"/>
      <c r="H26" s="177"/>
    </row>
    <row r="27" spans="1:8">
      <c r="A27" s="52" t="s">
        <v>48</v>
      </c>
      <c r="B27" s="21">
        <v>523.83720930232562</v>
      </c>
      <c r="C27" s="21">
        <v>223.62362362362364</v>
      </c>
      <c r="D27" s="162"/>
      <c r="E27" s="162">
        <v>0.43226034258431245</v>
      </c>
      <c r="F27" s="210">
        <v>0.49590115717669331</v>
      </c>
      <c r="G27" s="177"/>
      <c r="H27" s="177"/>
    </row>
    <row r="28" spans="1:8">
      <c r="A28" s="49" t="s">
        <v>49</v>
      </c>
      <c r="B28" s="27">
        <v>-91.3294240888129</v>
      </c>
      <c r="C28" s="27">
        <v>-49.579938554118598</v>
      </c>
      <c r="D28" s="159"/>
      <c r="E28" s="159">
        <v>-7.2779016614916978</v>
      </c>
      <c r="F28" s="209">
        <v>-4.0479356320002031</v>
      </c>
      <c r="G28" s="177"/>
      <c r="H28" s="177"/>
    </row>
    <row r="29" spans="1:8">
      <c r="A29" s="52" t="s">
        <v>50</v>
      </c>
      <c r="B29" s="21">
        <v>55.541825095057021</v>
      </c>
      <c r="C29" s="21">
        <v>174.56103852875094</v>
      </c>
      <c r="D29" s="162"/>
      <c r="E29" s="162">
        <v>0.56064310360047453</v>
      </c>
      <c r="F29" s="210">
        <v>1.5521513837802889</v>
      </c>
      <c r="G29" s="177"/>
      <c r="H29" s="177"/>
    </row>
    <row r="30" spans="1:8">
      <c r="A30" s="49" t="s">
        <v>51</v>
      </c>
      <c r="B30" s="27">
        <v>834.81048463134084</v>
      </c>
      <c r="C30" s="27">
        <v>378.51515556149013</v>
      </c>
      <c r="D30" s="159"/>
      <c r="E30" s="159">
        <v>4.247761457537738</v>
      </c>
      <c r="F30" s="209">
        <v>4.1949597441025741</v>
      </c>
      <c r="G30" s="177"/>
      <c r="H30" s="177"/>
    </row>
    <row r="31" spans="1:8">
      <c r="A31" s="52" t="s">
        <v>58</v>
      </c>
      <c r="B31" s="21">
        <v>65.811936860646313</v>
      </c>
      <c r="C31" s="21">
        <v>34.780696395846064</v>
      </c>
      <c r="D31" s="162"/>
      <c r="E31" s="162">
        <v>1.8642366694940304</v>
      </c>
      <c r="F31" s="210">
        <v>1.0532165131681668</v>
      </c>
      <c r="G31" s="177"/>
      <c r="H31" s="177"/>
    </row>
    <row r="32" spans="1:8">
      <c r="A32" s="49" t="s">
        <v>52</v>
      </c>
      <c r="B32" s="27">
        <v>-89.691651887115341</v>
      </c>
      <c r="C32" s="27">
        <v>-86.177393433840976</v>
      </c>
      <c r="D32" s="159"/>
      <c r="E32" s="159">
        <v>-5.5317809701821927</v>
      </c>
      <c r="F32" s="209">
        <v>-4.1661024699606894</v>
      </c>
      <c r="G32" s="177"/>
      <c r="H32" s="177"/>
    </row>
    <row r="33" spans="1:8">
      <c r="A33" s="52" t="s">
        <v>53</v>
      </c>
      <c r="B33" s="21">
        <v>251.81179687985582</v>
      </c>
      <c r="C33" s="21">
        <v>326.26428242045398</v>
      </c>
      <c r="D33" s="162"/>
      <c r="E33" s="162">
        <v>3.8873685947748799</v>
      </c>
      <c r="F33" s="210">
        <v>4.7116529372635485</v>
      </c>
      <c r="G33" s="177"/>
      <c r="H33" s="177"/>
    </row>
    <row r="34" spans="1:8">
      <c r="A34" s="49" t="s">
        <v>56</v>
      </c>
      <c r="B34" s="27">
        <v>117.76630657732804</v>
      </c>
      <c r="C34" s="27">
        <v>62.24775443635744</v>
      </c>
      <c r="D34" s="159"/>
      <c r="E34" s="159">
        <v>3.3054243155797955</v>
      </c>
      <c r="F34" s="209">
        <v>1.8921492675801854</v>
      </c>
      <c r="G34" s="177"/>
      <c r="H34" s="177"/>
    </row>
    <row r="35" spans="1:8">
      <c r="A35" s="52" t="s">
        <v>54</v>
      </c>
      <c r="B35" s="21">
        <v>217.28101466508127</v>
      </c>
      <c r="C35" s="21">
        <v>152.14315439034542</v>
      </c>
      <c r="D35" s="162"/>
      <c r="E35" s="162">
        <v>0.52600470544887923</v>
      </c>
      <c r="F35" s="210">
        <v>0.54103689365502561</v>
      </c>
      <c r="G35" s="177"/>
      <c r="H35" s="177"/>
    </row>
    <row r="36" spans="1:8">
      <c r="A36" s="49" t="s">
        <v>55</v>
      </c>
      <c r="B36" s="27">
        <v>363.28205128205127</v>
      </c>
      <c r="C36" s="27">
        <v>358.9462129527991</v>
      </c>
      <c r="D36" s="159"/>
      <c r="E36" s="159">
        <v>4.0783115651950315</v>
      </c>
      <c r="F36" s="209">
        <v>3.3874000261935273</v>
      </c>
      <c r="G36" s="177"/>
      <c r="H36" s="177"/>
    </row>
    <row r="37" spans="1:8">
      <c r="A37" s="52" t="s">
        <v>66</v>
      </c>
      <c r="B37" s="21">
        <v>23.160525284202265</v>
      </c>
      <c r="C37" s="21">
        <v>56.616680025836388</v>
      </c>
      <c r="D37" s="162"/>
      <c r="E37" s="162">
        <v>2.2676156884117771</v>
      </c>
      <c r="F37" s="210">
        <v>5.3832135016526363</v>
      </c>
      <c r="G37" s="177"/>
      <c r="H37" s="177"/>
    </row>
    <row r="38" spans="1:8">
      <c r="A38" s="49" t="s">
        <v>35</v>
      </c>
      <c r="B38" s="27" t="s">
        <v>212</v>
      </c>
      <c r="C38" s="27" t="s">
        <v>212</v>
      </c>
      <c r="D38" s="159"/>
      <c r="E38" s="159">
        <v>2.2260688008781462E-2</v>
      </c>
      <c r="F38" s="209">
        <v>1.7166378463890308E-2</v>
      </c>
      <c r="G38" s="177"/>
      <c r="H38" s="177"/>
    </row>
    <row r="39" spans="1:8">
      <c r="A39" s="52" t="s">
        <v>42</v>
      </c>
      <c r="B39" s="21">
        <v>229.82142857142856</v>
      </c>
      <c r="C39" s="21">
        <v>236.55462184873949</v>
      </c>
      <c r="D39" s="162"/>
      <c r="E39" s="162">
        <v>0.61744623851943414</v>
      </c>
      <c r="F39" s="210">
        <v>0.5415548447293671</v>
      </c>
      <c r="G39" s="177"/>
      <c r="H39" s="177"/>
    </row>
    <row r="40" spans="1:8">
      <c r="A40" s="49" t="s">
        <v>90</v>
      </c>
      <c r="B40" s="27">
        <v>-13.884156729131178</v>
      </c>
      <c r="C40" s="27">
        <v>-41.500765696784072</v>
      </c>
      <c r="D40" s="159"/>
      <c r="E40" s="159">
        <v>-1.564005235099732E-2</v>
      </c>
      <c r="F40" s="209">
        <v>-0.12031263526847259</v>
      </c>
    </row>
    <row r="41" spans="1:8">
      <c r="A41" s="52" t="s">
        <v>91</v>
      </c>
      <c r="B41" s="21">
        <v>-94.495412844036693</v>
      </c>
      <c r="C41" s="21">
        <v>-82.064220183486242</v>
      </c>
      <c r="D41" s="162"/>
      <c r="E41" s="162">
        <v>-0.19765955731935267</v>
      </c>
      <c r="F41" s="210">
        <v>-0.13237349599956796</v>
      </c>
      <c r="G41" s="177"/>
      <c r="H41" s="177"/>
    </row>
    <row r="42" spans="1:8">
      <c r="A42" s="49" t="s">
        <v>92</v>
      </c>
      <c r="B42" s="27" t="s">
        <v>212</v>
      </c>
      <c r="C42" s="27" t="s">
        <v>212</v>
      </c>
      <c r="D42" s="159"/>
      <c r="E42" s="159">
        <v>0.72884562980475853</v>
      </c>
      <c r="F42" s="209">
        <v>0.56205090867116714</v>
      </c>
    </row>
    <row r="43" spans="1:8">
      <c r="A43" s="52" t="s">
        <v>93</v>
      </c>
      <c r="B43" s="21">
        <v>43.75</v>
      </c>
      <c r="C43" s="21">
        <v>4.6678635547576306</v>
      </c>
      <c r="D43" s="162"/>
      <c r="E43" s="162">
        <v>2.6194688906885082E-2</v>
      </c>
      <c r="F43" s="210">
        <v>3.8476365522512766E-3</v>
      </c>
    </row>
    <row r="44" spans="1:8">
      <c r="A44" s="49" t="s">
        <v>94</v>
      </c>
      <c r="B44" s="27">
        <v>2494</v>
      </c>
      <c r="C44" s="27">
        <v>2.7384755819260533</v>
      </c>
      <c r="D44" s="159"/>
      <c r="E44" s="159">
        <v>0.11965119804720037</v>
      </c>
      <c r="F44" s="209">
        <v>4.4395806372130109E-3</v>
      </c>
    </row>
    <row r="45" spans="1:8">
      <c r="A45" s="52" t="s">
        <v>95</v>
      </c>
      <c r="B45" s="21" t="s">
        <v>212</v>
      </c>
      <c r="C45" s="21" t="s">
        <v>212</v>
      </c>
      <c r="D45" s="162"/>
      <c r="E45" s="162">
        <v>2.0629516904689716E-2</v>
      </c>
      <c r="F45" s="210">
        <v>2.4121721462190694E-2</v>
      </c>
    </row>
    <row r="46" spans="1:8">
      <c r="A46" s="49" t="s">
        <v>96</v>
      </c>
      <c r="B46" s="27" t="s">
        <v>212</v>
      </c>
      <c r="C46" s="27" t="s">
        <v>212</v>
      </c>
      <c r="D46" s="159"/>
      <c r="E46" s="159">
        <v>0</v>
      </c>
      <c r="F46" s="209">
        <v>1.9460161793117031E-2</v>
      </c>
    </row>
    <row r="47" spans="1:8">
      <c r="A47" s="99"/>
      <c r="B47" s="2"/>
      <c r="C47" s="2"/>
      <c r="D47" s="2"/>
      <c r="E47" s="2"/>
      <c r="F47" s="100"/>
    </row>
    <row r="48" spans="1:8">
      <c r="A48" s="56" t="s">
        <v>0</v>
      </c>
      <c r="B48" s="34">
        <v>33.764090439802118</v>
      </c>
      <c r="C48" s="34">
        <v>32.776905893469319</v>
      </c>
      <c r="D48" s="34"/>
      <c r="E48" s="34">
        <v>33.764090439802118</v>
      </c>
      <c r="F48" s="36">
        <v>32.776905893469333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58" t="s">
        <v>64</v>
      </c>
      <c r="B52" s="7"/>
      <c r="C52" s="7"/>
      <c r="D52" s="7"/>
      <c r="E52" s="7"/>
      <c r="F52" s="59"/>
    </row>
    <row r="53" spans="1:6">
      <c r="A53" s="145" t="s">
        <v>135</v>
      </c>
      <c r="B53" s="7"/>
      <c r="C53" s="7"/>
      <c r="D53" s="7"/>
      <c r="E53" s="7"/>
      <c r="F53" s="59"/>
    </row>
    <row r="54" spans="1:6">
      <c r="A54" s="219" t="s">
        <v>173</v>
      </c>
      <c r="B54" s="7"/>
      <c r="C54" s="7"/>
      <c r="D54" s="7"/>
      <c r="E54" s="7"/>
      <c r="F54" s="59"/>
    </row>
    <row r="55" spans="1:6" ht="5.0999999999999996" customHeight="1">
      <c r="A55" s="60"/>
      <c r="B55" s="60"/>
      <c r="C55" s="60"/>
      <c r="D55" s="60"/>
      <c r="E55" s="60"/>
      <c r="F55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54"/>
  <sheetViews>
    <sheetView showGridLines="0" zoomScaleNormal="100" workbookViewId="0"/>
  </sheetViews>
  <sheetFormatPr baseColWidth="10" defaultColWidth="11.44140625" defaultRowHeight="15"/>
  <cols>
    <col min="1" max="1" width="18.6640625" style="68" customWidth="1"/>
    <col min="2" max="3" width="11.44140625" style="68"/>
    <col min="4" max="4" width="2.88671875" style="68" customWidth="1"/>
    <col min="5" max="16384" width="11.441406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181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215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4.25" customHeight="1">
      <c r="A11" s="201"/>
      <c r="B11" s="188"/>
      <c r="C11" s="188"/>
      <c r="D11" s="188"/>
      <c r="E11" s="325" t="s">
        <v>3</v>
      </c>
      <c r="F11" s="325"/>
    </row>
    <row r="12" spans="1:12">
      <c r="A12" s="317" t="s">
        <v>4</v>
      </c>
      <c r="B12" s="320" t="s">
        <v>208</v>
      </c>
      <c r="C12" s="320"/>
      <c r="D12" s="320"/>
      <c r="E12" s="320"/>
      <c r="F12" s="321"/>
    </row>
    <row r="13" spans="1:12">
      <c r="A13" s="318"/>
      <c r="B13" s="322">
        <v>2020</v>
      </c>
      <c r="C13" s="323"/>
      <c r="D13" s="202"/>
      <c r="E13" s="322">
        <v>2021</v>
      </c>
      <c r="F13" s="324"/>
    </row>
    <row r="14" spans="1:12">
      <c r="A14" s="319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962718</v>
      </c>
      <c r="C15" s="50">
        <v>1122828</v>
      </c>
      <c r="D15" s="50"/>
      <c r="E15" s="50">
        <v>1609035</v>
      </c>
      <c r="F15" s="51">
        <v>1881313</v>
      </c>
    </row>
    <row r="16" spans="1:12">
      <c r="A16" s="114" t="s">
        <v>36</v>
      </c>
      <c r="B16" s="53">
        <v>505591</v>
      </c>
      <c r="C16" s="53">
        <v>589954</v>
      </c>
      <c r="D16" s="53"/>
      <c r="E16" s="53">
        <v>732385</v>
      </c>
      <c r="F16" s="54">
        <v>834798</v>
      </c>
    </row>
    <row r="17" spans="1:6">
      <c r="A17" s="112" t="s">
        <v>89</v>
      </c>
      <c r="B17" s="50">
        <v>1326478</v>
      </c>
      <c r="C17" s="50">
        <v>1774712</v>
      </c>
      <c r="D17" s="50"/>
      <c r="E17" s="50">
        <v>1576916</v>
      </c>
      <c r="F17" s="51">
        <v>2057392</v>
      </c>
    </row>
    <row r="18" spans="1:6">
      <c r="A18" s="114" t="s">
        <v>37</v>
      </c>
      <c r="B18" s="53">
        <v>282110</v>
      </c>
      <c r="C18" s="53">
        <v>377582</v>
      </c>
      <c r="D18" s="53"/>
      <c r="E18" s="53">
        <v>460123</v>
      </c>
      <c r="F18" s="54">
        <v>546122</v>
      </c>
    </row>
    <row r="19" spans="1:6">
      <c r="A19" s="112" t="s">
        <v>38</v>
      </c>
      <c r="B19" s="50">
        <v>160319</v>
      </c>
      <c r="C19" s="50">
        <v>194201</v>
      </c>
      <c r="D19" s="50"/>
      <c r="E19" s="50">
        <v>288788</v>
      </c>
      <c r="F19" s="51">
        <v>352305</v>
      </c>
    </row>
    <row r="20" spans="1:6">
      <c r="A20" s="114" t="s">
        <v>39</v>
      </c>
      <c r="B20" s="53">
        <v>120827</v>
      </c>
      <c r="C20" s="53">
        <v>137009</v>
      </c>
      <c r="D20" s="53"/>
      <c r="E20" s="53">
        <v>190908</v>
      </c>
      <c r="F20" s="54">
        <v>212420</v>
      </c>
    </row>
    <row r="21" spans="1:6">
      <c r="A21" s="112" t="s">
        <v>40</v>
      </c>
      <c r="B21" s="50">
        <v>16375</v>
      </c>
      <c r="C21" s="50">
        <v>18122</v>
      </c>
      <c r="D21" s="50"/>
      <c r="E21" s="50">
        <v>36381</v>
      </c>
      <c r="F21" s="51">
        <v>36381</v>
      </c>
    </row>
    <row r="22" spans="1:6">
      <c r="A22" s="114" t="s">
        <v>41</v>
      </c>
      <c r="B22" s="53">
        <v>97081</v>
      </c>
      <c r="C22" s="53">
        <v>125314</v>
      </c>
      <c r="D22" s="53"/>
      <c r="E22" s="53">
        <v>320764</v>
      </c>
      <c r="F22" s="54">
        <v>357022</v>
      </c>
    </row>
    <row r="23" spans="1:6">
      <c r="A23" s="112" t="s">
        <v>43</v>
      </c>
      <c r="B23" s="50">
        <v>23239</v>
      </c>
      <c r="C23" s="50">
        <v>58059</v>
      </c>
      <c r="D23" s="50"/>
      <c r="E23" s="50">
        <v>49878</v>
      </c>
      <c r="F23" s="51">
        <v>89523</v>
      </c>
    </row>
    <row r="24" spans="1:6">
      <c r="A24" s="114" t="s">
        <v>44</v>
      </c>
      <c r="B24" s="53">
        <v>59384</v>
      </c>
      <c r="C24" s="53">
        <v>85680</v>
      </c>
      <c r="D24" s="53"/>
      <c r="E24" s="53">
        <v>88904</v>
      </c>
      <c r="F24" s="54">
        <v>133080</v>
      </c>
    </row>
    <row r="25" spans="1:6">
      <c r="A25" s="112" t="s">
        <v>45</v>
      </c>
      <c r="B25" s="50">
        <v>556249</v>
      </c>
      <c r="C25" s="50">
        <v>733503</v>
      </c>
      <c r="D25" s="50"/>
      <c r="E25" s="50">
        <v>625818</v>
      </c>
      <c r="F25" s="51">
        <v>785564</v>
      </c>
    </row>
    <row r="26" spans="1:6">
      <c r="A26" s="114" t="s">
        <v>46</v>
      </c>
      <c r="B26" s="53">
        <v>4128</v>
      </c>
      <c r="C26" s="53">
        <v>4128</v>
      </c>
      <c r="D26" s="53"/>
      <c r="E26" s="53">
        <v>22069</v>
      </c>
      <c r="F26" s="54">
        <v>26000</v>
      </c>
    </row>
    <row r="27" spans="1:6">
      <c r="A27" s="112" t="s">
        <v>47</v>
      </c>
      <c r="B27" s="50">
        <v>114557</v>
      </c>
      <c r="C27" s="50">
        <v>123598</v>
      </c>
      <c r="D27" s="50"/>
      <c r="E27" s="50">
        <v>283792</v>
      </c>
      <c r="F27" s="51">
        <v>315809</v>
      </c>
    </row>
    <row r="28" spans="1:6">
      <c r="A28" s="114" t="s">
        <v>48</v>
      </c>
      <c r="B28" s="53">
        <v>6551</v>
      </c>
      <c r="C28" s="53">
        <v>17769</v>
      </c>
      <c r="D28" s="53"/>
      <c r="E28" s="53">
        <v>17558</v>
      </c>
      <c r="F28" s="54">
        <v>32848</v>
      </c>
    </row>
    <row r="29" spans="1:6">
      <c r="A29" s="112" t="s">
        <v>49</v>
      </c>
      <c r="B29" s="50">
        <v>136713</v>
      </c>
      <c r="C29" s="50">
        <v>240478</v>
      </c>
      <c r="D29" s="50"/>
      <c r="E29" s="50">
        <v>222994</v>
      </c>
      <c r="F29" s="51">
        <v>384318</v>
      </c>
    </row>
    <row r="30" spans="1:6">
      <c r="A30" s="114" t="s">
        <v>50</v>
      </c>
      <c r="B30" s="53">
        <v>142857</v>
      </c>
      <c r="C30" s="53">
        <v>152517</v>
      </c>
      <c r="D30" s="53"/>
      <c r="E30" s="53">
        <v>186772</v>
      </c>
      <c r="F30" s="54">
        <v>222899</v>
      </c>
    </row>
    <row r="31" spans="1:6">
      <c r="A31" s="112" t="s">
        <v>51</v>
      </c>
      <c r="B31" s="50">
        <v>139054</v>
      </c>
      <c r="C31" s="50">
        <v>179356</v>
      </c>
      <c r="D31" s="50"/>
      <c r="E31" s="50">
        <v>199204</v>
      </c>
      <c r="F31" s="51">
        <v>240224</v>
      </c>
    </row>
    <row r="32" spans="1:6">
      <c r="A32" s="114" t="s">
        <v>58</v>
      </c>
      <c r="B32" s="53">
        <v>197271</v>
      </c>
      <c r="C32" s="53">
        <v>250667</v>
      </c>
      <c r="D32" s="53"/>
      <c r="E32" s="53">
        <v>351266</v>
      </c>
      <c r="F32" s="54">
        <v>400840</v>
      </c>
    </row>
    <row r="33" spans="1:6">
      <c r="A33" s="112" t="s">
        <v>52</v>
      </c>
      <c r="B33" s="50">
        <v>141284</v>
      </c>
      <c r="C33" s="50">
        <v>164111</v>
      </c>
      <c r="D33" s="50"/>
      <c r="E33" s="50">
        <v>177521</v>
      </c>
      <c r="F33" s="51">
        <v>221984</v>
      </c>
    </row>
    <row r="34" spans="1:6">
      <c r="A34" s="114" t="s">
        <v>53</v>
      </c>
      <c r="B34" s="53">
        <v>259298</v>
      </c>
      <c r="C34" s="53">
        <v>304049</v>
      </c>
      <c r="D34" s="53"/>
      <c r="E34" s="53">
        <v>504282</v>
      </c>
      <c r="F34" s="54">
        <v>608204</v>
      </c>
    </row>
    <row r="35" spans="1:6">
      <c r="A35" s="112" t="s">
        <v>56</v>
      </c>
      <c r="B35" s="50">
        <v>341916</v>
      </c>
      <c r="C35" s="50">
        <v>475691</v>
      </c>
      <c r="D35" s="50"/>
      <c r="E35" s="50">
        <v>462345</v>
      </c>
      <c r="F35" s="51">
        <v>534363</v>
      </c>
    </row>
    <row r="36" spans="1:6">
      <c r="A36" s="114" t="s">
        <v>54</v>
      </c>
      <c r="B36" s="53">
        <v>89313</v>
      </c>
      <c r="C36" s="53">
        <v>122040</v>
      </c>
      <c r="D36" s="53"/>
      <c r="E36" s="53">
        <v>55725</v>
      </c>
      <c r="F36" s="54">
        <v>78522</v>
      </c>
    </row>
    <row r="37" spans="1:6">
      <c r="A37" s="112" t="s">
        <v>55</v>
      </c>
      <c r="B37" s="50">
        <v>291879</v>
      </c>
      <c r="C37" s="50">
        <v>308765</v>
      </c>
      <c r="D37" s="50"/>
      <c r="E37" s="50">
        <v>427302</v>
      </c>
      <c r="F37" s="51">
        <v>475823</v>
      </c>
    </row>
    <row r="38" spans="1:6">
      <c r="A38" s="114" t="s">
        <v>66</v>
      </c>
      <c r="B38" s="53">
        <v>590020</v>
      </c>
      <c r="C38" s="53">
        <v>748075</v>
      </c>
      <c r="D38" s="53"/>
      <c r="E38" s="53">
        <v>947347</v>
      </c>
      <c r="F38" s="54">
        <v>1139732</v>
      </c>
    </row>
    <row r="39" spans="1:6">
      <c r="A39" s="112" t="s">
        <v>35</v>
      </c>
      <c r="B39" s="50">
        <v>2995</v>
      </c>
      <c r="C39" s="50">
        <v>5306</v>
      </c>
      <c r="D39" s="50"/>
      <c r="E39" s="50">
        <v>5166</v>
      </c>
      <c r="F39" s="51">
        <v>11678</v>
      </c>
    </row>
    <row r="40" spans="1:6">
      <c r="A40" s="114" t="s">
        <v>42</v>
      </c>
      <c r="B40" s="53">
        <v>21311</v>
      </c>
      <c r="C40" s="53">
        <v>36393</v>
      </c>
      <c r="D40" s="53"/>
      <c r="E40" s="53">
        <v>48101</v>
      </c>
      <c r="F40" s="54">
        <v>56369</v>
      </c>
    </row>
    <row r="41" spans="1:6">
      <c r="A41" s="112" t="s">
        <v>90</v>
      </c>
      <c r="B41" s="50">
        <v>12754</v>
      </c>
      <c r="C41" s="50">
        <v>18267</v>
      </c>
      <c r="D41" s="50"/>
      <c r="E41" s="50">
        <v>69055</v>
      </c>
      <c r="F41" s="51">
        <v>82890</v>
      </c>
    </row>
    <row r="42" spans="1:6">
      <c r="A42" s="114" t="s">
        <v>91</v>
      </c>
      <c r="B42" s="53">
        <v>4709</v>
      </c>
      <c r="C42" s="53">
        <v>4992</v>
      </c>
      <c r="D42" s="53"/>
      <c r="E42" s="53">
        <v>2918</v>
      </c>
      <c r="F42" s="54">
        <v>3277</v>
      </c>
    </row>
    <row r="43" spans="1:6">
      <c r="A43" s="112" t="s">
        <v>92</v>
      </c>
      <c r="B43" s="50">
        <v>651</v>
      </c>
      <c r="C43" s="50">
        <v>1219</v>
      </c>
      <c r="D43" s="50"/>
      <c r="E43" s="50">
        <v>14929</v>
      </c>
      <c r="F43" s="51">
        <v>17153</v>
      </c>
    </row>
    <row r="44" spans="1:6">
      <c r="A44" s="114" t="s">
        <v>93</v>
      </c>
      <c r="B44" s="53">
        <v>1853</v>
      </c>
      <c r="C44" s="53">
        <v>2551</v>
      </c>
      <c r="D44" s="53"/>
      <c r="E44" s="53">
        <v>7606</v>
      </c>
      <c r="F44" s="54">
        <v>8329</v>
      </c>
    </row>
    <row r="45" spans="1:6">
      <c r="A45" s="112" t="s">
        <v>94</v>
      </c>
      <c r="B45" s="50">
        <v>3786</v>
      </c>
      <c r="C45" s="50">
        <v>6501</v>
      </c>
      <c r="D45" s="50"/>
      <c r="E45" s="50">
        <v>5774</v>
      </c>
      <c r="F45" s="51">
        <v>7292</v>
      </c>
    </row>
    <row r="46" spans="1:6">
      <c r="A46" s="114" t="s">
        <v>95</v>
      </c>
      <c r="B46" s="53">
        <v>1015</v>
      </c>
      <c r="C46" s="53">
        <v>1100</v>
      </c>
      <c r="D46" s="53"/>
      <c r="E46" s="53">
        <v>2213</v>
      </c>
      <c r="F46" s="54">
        <v>3896</v>
      </c>
    </row>
    <row r="47" spans="1:6">
      <c r="A47" s="112" t="s">
        <v>96</v>
      </c>
      <c r="B47" s="50">
        <v>0</v>
      </c>
      <c r="C47" s="50">
        <v>6387</v>
      </c>
      <c r="D47" s="50"/>
      <c r="E47" s="50">
        <v>906</v>
      </c>
      <c r="F47" s="51">
        <v>5924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6614286</v>
      </c>
      <c r="C49" s="32">
        <v>8390924</v>
      </c>
      <c r="D49" s="185"/>
      <c r="E49" s="185">
        <v>9994745</v>
      </c>
      <c r="F49" s="204">
        <v>12164294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219" t="s">
        <v>173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2019-09-09T17:13:12Z</cp:lastPrinted>
  <dcterms:created xsi:type="dcterms:W3CDTF">2005-10-25T22:07:39Z</dcterms:created>
  <dcterms:modified xsi:type="dcterms:W3CDTF">2021-09-09T14:07:59Z</dcterms:modified>
</cp:coreProperties>
</file>