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eachuryr\Documents\Camilo\Licencias\2021\Junio\Anexos y Series Historicas\"/>
    </mc:Choice>
  </mc:AlternateContent>
  <bookViews>
    <workbookView xWindow="-12" yWindow="588" windowWidth="12120" windowHeight="3648" tabRatio="859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45" r:id="rId9"/>
    <sheet name="a9" sheetId="51" r:id="rId10"/>
    <sheet name="a10" sheetId="59" r:id="rId11"/>
    <sheet name="a11" sheetId="60" r:id="rId12"/>
    <sheet name="a12" sheetId="37" r:id="rId13"/>
    <sheet name="a13" sheetId="19" r:id="rId14"/>
    <sheet name="a14" sheetId="46" r:id="rId15"/>
    <sheet name="a15" sheetId="58" r:id="rId16"/>
    <sheet name="a16" sheetId="27" r:id="rId17"/>
    <sheet name="a17" sheetId="26" r:id="rId18"/>
    <sheet name="a18" sheetId="47" r:id="rId19"/>
    <sheet name="a19" sheetId="48" r:id="rId20"/>
    <sheet name="a20" sheetId="57" r:id="rId21"/>
    <sheet name="a21" sheetId="56" r:id="rId22"/>
    <sheet name="a22" sheetId="18" r:id="rId23"/>
    <sheet name="a23" sheetId="30" r:id="rId24"/>
    <sheet name="a24" sheetId="49" r:id="rId25"/>
    <sheet name="a25" sheetId="55" r:id="rId26"/>
    <sheet name="a26" sheetId="40" r:id="rId27"/>
    <sheet name="a27" sheetId="50" r:id="rId28"/>
    <sheet name="a28" sheetId="54" r:id="rId29"/>
    <sheet name="a29" sheetId="52" r:id="rId30"/>
  </sheets>
  <calcPr calcId="162913"/>
</workbook>
</file>

<file path=xl/calcChain.xml><?xml version="1.0" encoding="utf-8"?>
<calcChain xmlns="http://schemas.openxmlformats.org/spreadsheetml/2006/main">
  <c r="A8" i="48" l="1"/>
  <c r="A8" i="30" l="1"/>
  <c r="A8" i="3"/>
  <c r="A8" i="18"/>
</calcChain>
</file>

<file path=xl/sharedStrings.xml><?xml version="1.0" encoding="utf-8"?>
<sst xmlns="http://schemas.openxmlformats.org/spreadsheetml/2006/main" count="1431" uniqueCount="234">
  <si>
    <t>Total</t>
  </si>
  <si>
    <t>Vivienda</t>
  </si>
  <si>
    <t>según departamentos y Bogotá</t>
  </si>
  <si>
    <t>Metros cuadrados</t>
  </si>
  <si>
    <t>Departamentos y Bogotá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</si>
  <si>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</si>
  <si>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</si>
  <si>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</si>
  <si>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</si>
  <si>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</si>
  <si>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</si>
  <si>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</si>
  <si>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</si>
  <si>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</si>
  <si>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</si>
  <si>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</si>
  <si>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</si>
  <si>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</si>
  <si>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</si>
  <si>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</si>
  <si>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</si>
  <si>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</si>
  <si>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</si>
  <si>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</si>
  <si>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</si>
  <si>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</si>
  <si>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</si>
  <si>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</si>
  <si>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</si>
  <si>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</si>
  <si>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</si>
  <si>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</si>
  <si>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</si>
  <si>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</si>
  <si>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</si>
  <si>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</si>
  <si>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</si>
  <si>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</si>
  <si>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</si>
  <si>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</si>
  <si>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</si>
  <si>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</si>
  <si>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</si>
  <si>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</si>
  <si>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</si>
  <si>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</si>
  <si>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</si>
  <si>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</si>
  <si>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</si>
  <si>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</si>
  <si>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</si>
  <si>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</si>
  <si>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</si>
  <si>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</si>
  <si>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</si>
  <si>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</si>
  <si>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</si>
  <si>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</si>
  <si>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</si>
  <si>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</si>
  <si>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</si>
  <si>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</si>
  <si>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</si>
  <si>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</si>
  <si>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</si>
  <si>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</si>
  <si>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</si>
  <si>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</si>
  <si>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</si>
  <si>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</si>
  <si>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t>Año corrido</t>
  </si>
  <si>
    <t>Variación año corrido (%)</t>
  </si>
  <si>
    <t xml:space="preserve"> Variación acumulada año corrido (%)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</si>
  <si>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</si>
  <si>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</si>
  <si>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</si>
  <si>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</si>
  <si>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</si>
  <si>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</si>
  <si>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</si>
  <si>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</si>
  <si>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</si>
  <si>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</si>
  <si>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</si>
  <si>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</si>
  <si>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</si>
  <si>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</si>
  <si>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</si>
  <si>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</si>
  <si>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</si>
  <si>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</si>
  <si>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</si>
  <si>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</si>
  <si>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</si>
  <si>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</si>
  <si>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</si>
  <si>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</si>
  <si>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</si>
  <si>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</si>
  <si>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</si>
  <si>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</si>
  <si>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</si>
  <si>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</si>
  <si>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</si>
  <si>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</si>
  <si>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</si>
  <si>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</si>
  <si>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</si>
  <si>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</si>
  <si>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</si>
  <si>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</si>
  <si>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</si>
  <si>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</si>
  <si>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</si>
  <si>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</si>
  <si>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</si>
  <si>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</si>
  <si>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</si>
  <si>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</si>
  <si>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</si>
  <si>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</si>
  <si>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</si>
  <si>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</si>
  <si>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</si>
  <si>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</si>
  <si>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</si>
  <si>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</si>
  <si>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</si>
  <si>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</si>
  <si>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</si>
  <si>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</si>
  <si>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</si>
  <si>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Resultados generales</t>
  </si>
  <si>
    <t>Licencias de Construcción ELIC</t>
  </si>
  <si>
    <t>Contribución a la variación (p.p.)</t>
  </si>
  <si>
    <t>p.p. puntos porcentuales</t>
  </si>
  <si>
    <t>Año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</si>
  <si>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DANE.</t>
    </r>
  </si>
  <si>
    <r>
      <t>Otro</t>
    </r>
    <r>
      <rPr>
        <vertAlign val="superscript"/>
        <sz val="9"/>
        <rFont val="Segoe UI"/>
        <family val="2"/>
      </rPr>
      <t>1</t>
    </r>
    <r>
      <rPr>
        <sz val="9"/>
        <rFont val="Segoe UI"/>
        <family val="2"/>
      </rPr>
      <t xml:space="preserve"> 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</si>
  <si>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Otro incluye destinos no residenciales como parqueaderos y caballerizas.</t>
    </r>
  </si>
  <si>
    <t>Volver a índice</t>
  </si>
  <si>
    <t>por tipo de vivienda y según departamentos y Bogotá</t>
  </si>
  <si>
    <t>Anexos - 302 municipios
Junio 2021</t>
  </si>
  <si>
    <t>A1 Evolución de la actividad edificadora, según licencias aprobadas. Junio 2021</t>
  </si>
  <si>
    <t>A2 Área aprobada total y de vivienda. Mayo 2021 - junio 2021</t>
  </si>
  <si>
    <t xml:space="preserve">A3 Variación mensual del área total y de vivienda. </t>
  </si>
  <si>
    <t>A4 Área aprobada para vivienda. Junio 2021</t>
  </si>
  <si>
    <t xml:space="preserve">A5 Variación porcentual del área aprobada para vivienda. </t>
  </si>
  <si>
    <t>A6 Área aprobada total y de vivienda. Junio 2020 - junio 2021</t>
  </si>
  <si>
    <t xml:space="preserve">A7 Variación anual del área total y de vivienda. </t>
  </si>
  <si>
    <t>A8 Área aprobada total y de vivienda. Año corrido a junio 2021</t>
  </si>
  <si>
    <t xml:space="preserve">A9 Variación año corrido del área total y de vivienda. </t>
  </si>
  <si>
    <t>A10 Área aprobada total y de vivienda. Doce meses a junio 2021</t>
  </si>
  <si>
    <t xml:space="preserve">A11 Variación doce meses del área total y de vivienda. </t>
  </si>
  <si>
    <t xml:space="preserve">A12 Área aprobada, variación mensual y contribución a la variación. </t>
  </si>
  <si>
    <t xml:space="preserve">A13 Área aprobada, variación anual y contribución a la variación. </t>
  </si>
  <si>
    <t xml:space="preserve">A14 Área aprobada, variación año corrido y contribución a la variación. </t>
  </si>
  <si>
    <t xml:space="preserve">A15 Área aprobada, variación doce meses y contribución a la variación. </t>
  </si>
  <si>
    <t>A16 Área aprobada para vivienda. Junio 2021</t>
  </si>
  <si>
    <t xml:space="preserve">A17 Unidades de vivienda a construir. </t>
  </si>
  <si>
    <t>A18 Área aprobada para vivienda. Año corrido a junio 2021</t>
  </si>
  <si>
    <t xml:space="preserve">A19 Unidades de vivienda a construir. </t>
  </si>
  <si>
    <t>A20 Área aprobada para vivienda. Doce meses a junio 2021</t>
  </si>
  <si>
    <t xml:space="preserve">A21 Unidades de vivienda a construir. </t>
  </si>
  <si>
    <t xml:space="preserve">A22 Área y unidades aprobadas para vivienda, y variación porcentual. </t>
  </si>
  <si>
    <t>A23 Área aprobada. Junio 2021</t>
  </si>
  <si>
    <t>A24 Área aprobada. Año corrido a junio 2021</t>
  </si>
  <si>
    <t>A25 Área aprobada. Doce meses a junio 2021</t>
  </si>
  <si>
    <t>A26 Área y unidades aprobadas. Junio 2021</t>
  </si>
  <si>
    <t>A27 Área y unidades aprobadas. Año corrido a junio 2021</t>
  </si>
  <si>
    <t>A28 Área y unidades aprobadas. Doce meses a junio 2021</t>
  </si>
  <si>
    <t>A29 Área aprobada para vivienda. Junio 2020 - junio 2021</t>
  </si>
  <si>
    <t>A1 Evolución de la actividad edificadora, según licencias aprobadas - 302 municipios</t>
  </si>
  <si>
    <t>Actualizado el 12 de agosto de 2021</t>
  </si>
  <si>
    <t>A2 Área total aprobada en 302 municipios,</t>
  </si>
  <si>
    <t>A3 Variación mensual del área total aprobada en 302 municipios,</t>
  </si>
  <si>
    <t>Junio 2021</t>
  </si>
  <si>
    <t xml:space="preserve">A4 Área total aprobada para vivienda en 302 municipios, </t>
  </si>
  <si>
    <t>A5 Variación porcentual del área aprobada para vivienda,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</si>
  <si>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</si>
  <si>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</si>
  <si>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</si>
  <si>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</si>
  <si>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Acumulado año corrido a junio 2021</t>
  </si>
  <si>
    <t>A10 Área total aprobada en 302 municipios,</t>
  </si>
  <si>
    <t>A11 Variación del área total aprobada  en 302 municipios,</t>
  </si>
  <si>
    <t>Doce meses a junio 2021</t>
  </si>
  <si>
    <t>A12 Área aprobada bajo licencias de construcción en 302 municipios,</t>
  </si>
  <si>
    <t>Mayo</t>
  </si>
  <si>
    <t>Junio</t>
  </si>
  <si>
    <t>A13 Área aprobada bajo licencias de construcción en 302 municipios,</t>
  </si>
  <si>
    <t>A14 Área aprobada bajo licencias de construcción en 302 municipios,</t>
  </si>
  <si>
    <t>A15 Área aprobada bajo licencias de construcción en 302 municipios,</t>
  </si>
  <si>
    <t>A16 Área total aprobada para vivienda en 302 municipios,</t>
  </si>
  <si>
    <t>A17 Unidades de vivienda a construir en 302 municipios,</t>
  </si>
  <si>
    <t>A18 Área total aprobada para vivienda en 302 municipios,</t>
  </si>
  <si>
    <t>A19 Unidades de vivienda a construir en 302 municipios,</t>
  </si>
  <si>
    <t>A20 Área total aprobada para vivienda en 302 municipios,</t>
  </si>
  <si>
    <t>A21 Unidades de vivienda a construir en 302 municipios,</t>
  </si>
  <si>
    <t xml:space="preserve">A22 Licencias aprobadas para vivienda, por tipo de vivienda </t>
  </si>
  <si>
    <t>A23 Área aprobada por departamentos y Bogotá, según destinos</t>
  </si>
  <si>
    <t>A24 Área aprobada por departamentos y Bogotá, según destinos</t>
  </si>
  <si>
    <t>A25 Área aprobada por departamentos y Bogotá, según destinos</t>
  </si>
  <si>
    <t>A26 Área y unidades para vivienda de interés prioritario VIP,</t>
  </si>
  <si>
    <t>A27 Área y unidades para vivienda de interés prioritario VIP,</t>
  </si>
  <si>
    <t>A28 Área y unidades para vivienda de interés prioritario VIP,</t>
  </si>
  <si>
    <t>A29 Área aprobada para vivienda,</t>
  </si>
  <si>
    <t>Junio (2019 - 2021)</t>
  </si>
  <si>
    <t>Enero - junio</t>
  </si>
  <si>
    <t>Doce meses a junio</t>
  </si>
  <si>
    <t>Mayo 2021 - junio 2021</t>
  </si>
  <si>
    <t>Mayo 2021</t>
  </si>
  <si>
    <t>*</t>
  </si>
  <si>
    <t>Junio (2020 - 2021)</t>
  </si>
  <si>
    <t>Junio 2020</t>
  </si>
  <si>
    <t>Acumulado año corrido a junio (2020 - 2021)</t>
  </si>
  <si>
    <t>Doce meses a junio (2020 - 2021)</t>
  </si>
  <si>
    <t>Año corrido a junio 2021</t>
  </si>
  <si>
    <t>Enero - junio
(metros cuadrados)</t>
  </si>
  <si>
    <t>Doce meses
(metros cuadrados)</t>
  </si>
  <si>
    <t>Año corrido 2020</t>
  </si>
  <si>
    <t>Año corrido 2021</t>
  </si>
  <si>
    <t>Doce meses a junio 2020</t>
  </si>
  <si>
    <t>Junio 2020 - junio 2021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</si>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</sst>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Segoe UI"/>
      <family val="2"/>
    </font>
    <font>
      <u/>
      <sz val="10"/>
      <color theme="10"/>
      <name val="Segoe UI"/>
      <family val="2"/>
    </font>
    <font>
      <sz val="11"/>
      <name val="Segoe UI"/>
      <family val="2"/>
    </font>
    <font>
      <sz val="10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6"/>
      <name val="Segoe UI"/>
      <family val="2"/>
    </font>
    <font>
      <sz val="6"/>
      <name val="Segoe UI"/>
      <family val="2"/>
    </font>
    <font>
      <b/>
      <sz val="10"/>
      <name val="Segoe UI"/>
      <family val="2"/>
    </font>
    <font>
      <sz val="5"/>
      <name val="Segoe UI"/>
      <family val="2"/>
    </font>
    <font>
      <vertAlign val="superscript"/>
      <sz val="9"/>
      <name val="Segoe UI"/>
      <family val="2"/>
    </font>
    <font>
      <vertAlign val="superscript"/>
      <sz val="8"/>
      <name val="Segoe UI"/>
      <family val="2"/>
    </font>
    <font>
      <b/>
      <i/>
      <sz val="10"/>
      <color theme="5" tint="-0.24994659260841701"/>
      <name val="Segoe UI"/>
      <family val="2"/>
    </font>
    <font>
      <u/>
      <sz val="9"/>
      <color theme="10"/>
      <name val="Segoe UI"/>
      <family val="2"/>
    </font>
    <font>
      <sz val="10"/>
      <color theme="4" tint="-0.249977111117893"/>
      <name val="SegoUE UI"/>
    </font>
    <font>
      <sz val="10"/>
      <name val="SegoUE UI"/>
    </font>
    <font>
      <b/>
      <sz val="14"/>
      <color theme="0"/>
      <name val="SegoUE UI"/>
    </font>
    <font>
      <b/>
      <sz val="12"/>
      <name val="SegoUE UI"/>
    </font>
    <font>
      <b/>
      <sz val="11"/>
      <color rgb="FFB6004B"/>
      <name val="SegoUE UI"/>
    </font>
    <font>
      <b/>
      <sz val="11"/>
      <name val="SegoUE UI"/>
    </font>
    <font>
      <b/>
      <u/>
      <sz val="10"/>
      <color indexed="12"/>
      <name val="SegoUE UI"/>
    </font>
    <font>
      <sz val="11"/>
      <name val="SegoUE UI"/>
    </font>
    <font>
      <u/>
      <sz val="10"/>
      <color theme="10"/>
      <name val="SegoUE U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8" fillId="4" borderId="5" applyNumberFormat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1" fillId="5" borderId="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4" borderId="6" applyNumberFormat="0" applyAlignment="0" applyProtection="0"/>
  </cellStyleXfs>
  <cellXfs count="356">
    <xf numFmtId="0" fontId="0" fillId="0" borderId="0" xfId="0"/>
    <xf numFmtId="0" fontId="13" fillId="2" borderId="10" xfId="0" applyFont="1" applyFill="1" applyBorder="1"/>
    <xf numFmtId="0" fontId="13" fillId="2" borderId="0" xfId="0" applyFont="1" applyFill="1" applyBorder="1"/>
    <xf numFmtId="0" fontId="13" fillId="0" borderId="0" xfId="0" applyFont="1" applyFill="1"/>
    <xf numFmtId="0" fontId="15" fillId="7" borderId="12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13" xfId="0" applyFont="1" applyFill="1" applyBorder="1" applyAlignment="1">
      <alignment vertical="center" wrapText="1"/>
    </xf>
    <xf numFmtId="0" fontId="13" fillId="0" borderId="0" xfId="0" applyFont="1" applyFill="1" applyBorder="1"/>
    <xf numFmtId="0" fontId="12" fillId="0" borderId="0" xfId="0" applyFont="1" applyFill="1"/>
    <xf numFmtId="0" fontId="10" fillId="0" borderId="1" xfId="0" applyFont="1" applyFill="1" applyBorder="1" applyAlignment="1">
      <alignment horizontal="centerContinuous"/>
    </xf>
    <xf numFmtId="0" fontId="15" fillId="0" borderId="0" xfId="0" applyFont="1" applyFill="1"/>
    <xf numFmtId="0" fontId="15" fillId="2" borderId="2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168" fontId="16" fillId="0" borderId="0" xfId="0" applyNumberFormat="1" applyFont="1" applyFill="1" applyBorder="1"/>
    <xf numFmtId="166" fontId="16" fillId="3" borderId="10" xfId="0" applyNumberFormat="1" applyFont="1" applyFill="1" applyBorder="1"/>
    <xf numFmtId="3" fontId="16" fillId="3" borderId="0" xfId="0" applyNumberFormat="1" applyFont="1" applyFill="1" applyBorder="1" applyAlignment="1">
      <alignment horizontal="right"/>
    </xf>
    <xf numFmtId="4" fontId="16" fillId="3" borderId="0" xfId="0" applyNumberFormat="1" applyFont="1" applyFill="1" applyBorder="1" applyAlignment="1">
      <alignment horizontal="right"/>
    </xf>
    <xf numFmtId="169" fontId="16" fillId="3" borderId="0" xfId="0" applyNumberFormat="1" applyFont="1" applyFill="1" applyBorder="1" applyAlignment="1">
      <alignment horizontal="right"/>
    </xf>
    <xf numFmtId="168" fontId="16" fillId="3" borderId="0" xfId="0" applyNumberFormat="1" applyFont="1" applyFill="1" applyBorder="1" applyAlignment="1">
      <alignment horizontal="right"/>
    </xf>
    <xf numFmtId="169" fontId="16" fillId="3" borderId="11" xfId="0" applyNumberFormat="1" applyFont="1" applyFill="1" applyBorder="1" applyAlignment="1">
      <alignment horizontal="right"/>
    </xf>
    <xf numFmtId="166" fontId="16" fillId="2" borderId="10" xfId="0" applyNumberFormat="1" applyFont="1" applyFill="1" applyBorder="1"/>
    <xf numFmtId="3" fontId="16" fillId="2" borderId="0" xfId="0" applyNumberFormat="1" applyFont="1" applyFill="1" applyBorder="1" applyAlignment="1">
      <alignment horizontal="right"/>
    </xf>
    <xf numFmtId="4" fontId="16" fillId="2" borderId="0" xfId="0" applyNumberFormat="1" applyFont="1" applyFill="1" applyBorder="1" applyAlignment="1">
      <alignment horizontal="right"/>
    </xf>
    <xf numFmtId="169" fontId="16" fillId="2" borderId="0" xfId="0" applyNumberFormat="1" applyFont="1" applyFill="1" applyBorder="1" applyAlignment="1">
      <alignment horizontal="right"/>
    </xf>
    <xf numFmtId="168" fontId="16" fillId="2" borderId="0" xfId="0" applyNumberFormat="1" applyFont="1" applyFill="1" applyBorder="1" applyAlignment="1">
      <alignment horizontal="right"/>
    </xf>
    <xf numFmtId="169" fontId="16" fillId="2" borderId="11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166" fontId="16" fillId="3" borderId="12" xfId="0" applyNumberFormat="1" applyFont="1" applyFill="1" applyBorder="1"/>
    <xf numFmtId="3" fontId="16" fillId="3" borderId="1" xfId="0" applyNumberFormat="1" applyFont="1" applyFill="1" applyBorder="1" applyAlignment="1">
      <alignment horizontal="right"/>
    </xf>
    <xf numFmtId="4" fontId="16" fillId="3" borderId="1" xfId="0" applyNumberFormat="1" applyFont="1" applyFill="1" applyBorder="1" applyAlignment="1">
      <alignment horizontal="right"/>
    </xf>
    <xf numFmtId="169" fontId="16" fillId="3" borderId="1" xfId="0" applyNumberFormat="1" applyFont="1" applyFill="1" applyBorder="1" applyAlignment="1">
      <alignment horizontal="right"/>
    </xf>
    <xf numFmtId="168" fontId="16" fillId="3" borderId="1" xfId="0" applyNumberFormat="1" applyFont="1" applyFill="1" applyBorder="1" applyAlignment="1">
      <alignment horizontal="right"/>
    </xf>
    <xf numFmtId="169" fontId="16" fillId="3" borderId="13" xfId="0" applyNumberFormat="1" applyFont="1" applyFill="1" applyBorder="1" applyAlignment="1">
      <alignment horizontal="right"/>
    </xf>
    <xf numFmtId="0" fontId="16" fillId="0" borderId="0" xfId="0" applyFont="1" applyFill="1"/>
    <xf numFmtId="167" fontId="16" fillId="0" borderId="0" xfId="0" applyNumberFormat="1" applyFont="1" applyFill="1"/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3" fontId="18" fillId="0" borderId="12" xfId="0" applyNumberFormat="1" applyFont="1" applyFill="1" applyBorder="1" applyAlignment="1" applyProtection="1">
      <alignment vertical="center"/>
    </xf>
    <xf numFmtId="167" fontId="13" fillId="0" borderId="0" xfId="0" applyNumberFormat="1" applyFont="1" applyFill="1"/>
    <xf numFmtId="0" fontId="11" fillId="0" borderId="0" xfId="1" applyFont="1" applyFill="1" applyBorder="1" applyAlignment="1">
      <alignment horizontal="right"/>
    </xf>
    <xf numFmtId="0" fontId="15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right"/>
    </xf>
    <xf numFmtId="0" fontId="15" fillId="2" borderId="2" xfId="0" applyFont="1" applyFill="1" applyBorder="1" applyAlignment="1">
      <alignment horizontal="centerContinuous" vertical="center" wrapText="1"/>
    </xf>
    <xf numFmtId="0" fontId="16" fillId="2" borderId="18" xfId="0" applyFont="1" applyFill="1" applyBorder="1"/>
    <xf numFmtId="164" fontId="16" fillId="2" borderId="0" xfId="0" applyNumberFormat="1" applyFont="1" applyFill="1" applyBorder="1" applyAlignment="1">
      <alignment horizontal="right"/>
    </xf>
    <xf numFmtId="164" fontId="16" fillId="2" borderId="11" xfId="0" applyNumberFormat="1" applyFont="1" applyFill="1" applyBorder="1" applyAlignment="1">
      <alignment horizontal="right"/>
    </xf>
    <xf numFmtId="0" fontId="16" fillId="3" borderId="18" xfId="0" applyFont="1" applyFill="1" applyBorder="1"/>
    <xf numFmtId="164" fontId="16" fillId="3" borderId="0" xfId="0" applyNumberFormat="1" applyFont="1" applyFill="1" applyBorder="1" applyAlignment="1">
      <alignment horizontal="right"/>
    </xf>
    <xf numFmtId="164" fontId="16" fillId="3" borderId="11" xfId="0" applyNumberFormat="1" applyFont="1" applyFill="1" applyBorder="1" applyAlignment="1">
      <alignment horizontal="right"/>
    </xf>
    <xf numFmtId="3" fontId="13" fillId="0" borderId="0" xfId="0" applyNumberFormat="1" applyFont="1" applyFill="1"/>
    <xf numFmtId="0" fontId="16" fillId="3" borderId="17" xfId="0" applyFont="1" applyFill="1" applyBorder="1"/>
    <xf numFmtId="3" fontId="16" fillId="3" borderId="13" xfId="0" applyNumberFormat="1" applyFont="1" applyFill="1" applyBorder="1" applyAlignment="1">
      <alignment horizontal="right"/>
    </xf>
    <xf numFmtId="0" fontId="17" fillId="0" borderId="10" xfId="0" quotePrefix="1" applyFont="1" applyFill="1" applyBorder="1"/>
    <xf numFmtId="0" fontId="13" fillId="0" borderId="11" xfId="0" applyFont="1" applyFill="1" applyBorder="1"/>
    <xf numFmtId="0" fontId="13" fillId="0" borderId="1" xfId="0" applyFont="1" applyFill="1" applyBorder="1"/>
    <xf numFmtId="0" fontId="13" fillId="0" borderId="13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6" fillId="2" borderId="17" xfId="0" applyFont="1" applyFill="1" applyBorder="1"/>
    <xf numFmtId="164" fontId="16" fillId="2" borderId="1" xfId="0" applyNumberFormat="1" applyFont="1" applyFill="1" applyBorder="1" applyAlignment="1">
      <alignment horizontal="right"/>
    </xf>
    <xf numFmtId="164" fontId="16" fillId="2" borderId="13" xfId="0" applyNumberFormat="1" applyFont="1" applyFill="1" applyBorder="1" applyAlignment="1">
      <alignment horizontal="right"/>
    </xf>
    <xf numFmtId="0" fontId="13" fillId="0" borderId="0" xfId="2" applyFont="1" applyFill="1" applyBorder="1"/>
    <xf numFmtId="0" fontId="13" fillId="0" borderId="0" xfId="2" applyFont="1" applyFill="1"/>
    <xf numFmtId="0" fontId="19" fillId="0" borderId="4" xfId="2" applyFont="1" applyFill="1" applyBorder="1" applyAlignment="1">
      <alignment horizontal="left" vertical="center" wrapText="1"/>
    </xf>
    <xf numFmtId="0" fontId="20" fillId="0" borderId="4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left"/>
    </xf>
    <xf numFmtId="164" fontId="16" fillId="2" borderId="0" xfId="2" applyNumberFormat="1" applyFont="1" applyFill="1" applyBorder="1" applyAlignment="1">
      <alignment horizontal="right"/>
    </xf>
    <xf numFmtId="164" fontId="16" fillId="2" borderId="11" xfId="2" applyNumberFormat="1" applyFont="1" applyFill="1" applyBorder="1" applyAlignment="1">
      <alignment horizontal="right"/>
    </xf>
    <xf numFmtId="0" fontId="16" fillId="3" borderId="18" xfId="2" applyFont="1" applyFill="1" applyBorder="1" applyAlignment="1">
      <alignment horizontal="left"/>
    </xf>
    <xf numFmtId="164" fontId="16" fillId="3" borderId="0" xfId="2" applyNumberFormat="1" applyFont="1" applyFill="1" applyBorder="1" applyAlignment="1">
      <alignment horizontal="right"/>
    </xf>
    <xf numFmtId="164" fontId="16" fillId="3" borderId="11" xfId="2" applyNumberFormat="1" applyFont="1" applyFill="1" applyBorder="1" applyAlignment="1">
      <alignment horizontal="right"/>
    </xf>
    <xf numFmtId="0" fontId="13" fillId="2" borderId="18" xfId="2" applyFont="1" applyFill="1" applyBorder="1"/>
    <xf numFmtId="0" fontId="13" fillId="2" borderId="0" xfId="2" applyFont="1" applyFill="1" applyBorder="1"/>
    <xf numFmtId="0" fontId="13" fillId="2" borderId="11" xfId="2" applyFont="1" applyFill="1" applyBorder="1"/>
    <xf numFmtId="0" fontId="16" fillId="3" borderId="17" xfId="2" applyFont="1" applyFill="1" applyBorder="1" applyAlignment="1">
      <alignment horizontal="left"/>
    </xf>
    <xf numFmtId="164" fontId="16" fillId="3" borderId="1" xfId="2" applyNumberFormat="1" applyFont="1" applyFill="1" applyBorder="1" applyAlignment="1">
      <alignment horizontal="right"/>
    </xf>
    <xf numFmtId="164" fontId="16" fillId="3" borderId="13" xfId="2" applyNumberFormat="1" applyFont="1" applyFill="1" applyBorder="1" applyAlignment="1">
      <alignment horizontal="right"/>
    </xf>
    <xf numFmtId="0" fontId="13" fillId="0" borderId="2" xfId="2" applyFont="1" applyFill="1" applyBorder="1"/>
    <xf numFmtId="0" fontId="13" fillId="0" borderId="9" xfId="2" applyFont="1" applyFill="1" applyBorder="1"/>
    <xf numFmtId="49" fontId="17" fillId="0" borderId="10" xfId="0" applyNumberFormat="1" applyFont="1" applyFill="1" applyBorder="1"/>
    <xf numFmtId="164" fontId="13" fillId="0" borderId="0" xfId="2" applyNumberFormat="1" applyFont="1" applyFill="1" applyBorder="1"/>
    <xf numFmtId="0" fontId="13" fillId="0" borderId="11" xfId="2" applyFont="1" applyFill="1" applyBorder="1"/>
    <xf numFmtId="0" fontId="13" fillId="0" borderId="1" xfId="2" applyFont="1" applyFill="1" applyBorder="1"/>
    <xf numFmtId="0" fontId="13" fillId="0" borderId="13" xfId="2" applyFont="1" applyFill="1" applyBorder="1"/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9" fontId="13" fillId="0" borderId="0" xfId="3" applyFont="1" applyFill="1"/>
    <xf numFmtId="0" fontId="16" fillId="2" borderId="18" xfId="0" applyFont="1" applyFill="1" applyBorder="1" applyAlignment="1">
      <alignment horizontal="left"/>
    </xf>
    <xf numFmtId="0" fontId="16" fillId="3" borderId="18" xfId="0" applyFont="1" applyFill="1" applyBorder="1" applyAlignment="1">
      <alignment horizontal="left"/>
    </xf>
    <xf numFmtId="0" fontId="13" fillId="2" borderId="18" xfId="0" applyFont="1" applyFill="1" applyBorder="1"/>
    <xf numFmtId="0" fontId="13" fillId="2" borderId="11" xfId="0" applyFont="1" applyFill="1" applyBorder="1"/>
    <xf numFmtId="0" fontId="16" fillId="3" borderId="17" xfId="0" applyFont="1" applyFill="1" applyBorder="1" applyAlignment="1">
      <alignment horizontal="left"/>
    </xf>
    <xf numFmtId="164" fontId="16" fillId="3" borderId="1" xfId="0" applyNumberFormat="1" applyFont="1" applyFill="1" applyBorder="1" applyAlignment="1">
      <alignment horizontal="right"/>
    </xf>
    <xf numFmtId="164" fontId="16" fillId="3" borderId="13" xfId="0" applyNumberFormat="1" applyFont="1" applyFill="1" applyBorder="1" applyAlignment="1">
      <alignment horizontal="right"/>
    </xf>
    <xf numFmtId="0" fontId="15" fillId="7" borderId="8" xfId="0" applyFont="1" applyFill="1" applyBorder="1" applyAlignment="1">
      <alignment vertical="top" wrapText="1"/>
    </xf>
    <xf numFmtId="0" fontId="15" fillId="7" borderId="2" xfId="0" applyFont="1" applyFill="1" applyBorder="1" applyAlignment="1">
      <alignment vertical="top" wrapText="1"/>
    </xf>
    <xf numFmtId="0" fontId="15" fillId="7" borderId="9" xfId="0" applyFont="1" applyFill="1" applyBorder="1" applyAlignment="1">
      <alignment vertical="top" wrapText="1"/>
    </xf>
    <xf numFmtId="0" fontId="10" fillId="0" borderId="0" xfId="2" applyFont="1" applyFill="1"/>
    <xf numFmtId="0" fontId="20" fillId="0" borderId="0" xfId="2" applyFont="1" applyFill="1"/>
    <xf numFmtId="0" fontId="20" fillId="0" borderId="0" xfId="2" applyFont="1" applyFill="1" applyAlignment="1">
      <alignment horizontal="right"/>
    </xf>
    <xf numFmtId="0" fontId="15" fillId="2" borderId="14" xfId="2" applyFont="1" applyFill="1" applyBorder="1" applyAlignment="1">
      <alignment horizontal="center" vertical="center" wrapText="1"/>
    </xf>
    <xf numFmtId="2" fontId="15" fillId="2" borderId="3" xfId="2" applyNumberFormat="1" applyFont="1" applyFill="1" applyBorder="1" applyAlignment="1">
      <alignment horizontal="center" vertical="center" wrapText="1"/>
    </xf>
    <xf numFmtId="0" fontId="16" fillId="2" borderId="18" xfId="2" applyFont="1" applyFill="1" applyBorder="1"/>
    <xf numFmtId="164" fontId="16" fillId="2" borderId="11" xfId="2" applyNumberFormat="1" applyFont="1" applyFill="1" applyBorder="1"/>
    <xf numFmtId="0" fontId="16" fillId="3" borderId="18" xfId="2" applyFont="1" applyFill="1" applyBorder="1"/>
    <xf numFmtId="164" fontId="16" fillId="3" borderId="11" xfId="2" applyNumberFormat="1" applyFont="1" applyFill="1" applyBorder="1"/>
    <xf numFmtId="0" fontId="16" fillId="3" borderId="17" xfId="2" applyFont="1" applyFill="1" applyBorder="1"/>
    <xf numFmtId="164" fontId="16" fillId="3" borderId="13" xfId="2" applyNumberFormat="1" applyFont="1" applyFill="1" applyBorder="1"/>
    <xf numFmtId="0" fontId="10" fillId="0" borderId="0" xfId="0" quotePrefix="1" applyFont="1" applyFill="1"/>
    <xf numFmtId="0" fontId="20" fillId="0" borderId="0" xfId="0" applyFont="1" applyFill="1"/>
    <xf numFmtId="0" fontId="15" fillId="2" borderId="14" xfId="0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17" fontId="19" fillId="0" borderId="1" xfId="0" applyNumberFormat="1" applyFont="1" applyFill="1" applyBorder="1" applyAlignment="1">
      <alignment horizontal="left" vertical="center"/>
    </xf>
    <xf numFmtId="0" fontId="22" fillId="0" borderId="0" xfId="0" applyFont="1" applyFill="1"/>
    <xf numFmtId="0" fontId="15" fillId="2" borderId="1" xfId="0" applyFont="1" applyFill="1" applyBorder="1"/>
    <xf numFmtId="0" fontId="15" fillId="2" borderId="13" xfId="0" applyFont="1" applyFill="1" applyBorder="1" applyAlignment="1">
      <alignment horizontal="center" vertical="center" wrapText="1"/>
    </xf>
    <xf numFmtId="49" fontId="16" fillId="2" borderId="10" xfId="0" applyNumberFormat="1" applyFont="1" applyFill="1" applyBorder="1" applyAlignment="1">
      <alignment horizontal="left" vertical="center" wrapText="1"/>
    </xf>
    <xf numFmtId="3" fontId="16" fillId="2" borderId="0" xfId="0" applyNumberFormat="1" applyFont="1" applyFill="1" applyBorder="1"/>
    <xf numFmtId="3" fontId="16" fillId="2" borderId="0" xfId="0" applyNumberFormat="1" applyFont="1" applyFill="1" applyBorder="1" applyAlignment="1">
      <alignment horizontal="right" vertical="center" wrapText="1"/>
    </xf>
    <xf numFmtId="3" fontId="16" fillId="2" borderId="11" xfId="0" applyNumberFormat="1" applyFont="1" applyFill="1" applyBorder="1" applyAlignment="1">
      <alignment horizontal="right" vertical="center" wrapText="1"/>
    </xf>
    <xf numFmtId="17" fontId="16" fillId="3" borderId="10" xfId="0" quotePrefix="1" applyNumberFormat="1" applyFont="1" applyFill="1" applyBorder="1"/>
    <xf numFmtId="3" fontId="16" fillId="3" borderId="0" xfId="0" applyNumberFormat="1" applyFont="1" applyFill="1" applyBorder="1"/>
    <xf numFmtId="3" fontId="16" fillId="3" borderId="11" xfId="0" applyNumberFormat="1" applyFont="1" applyFill="1" applyBorder="1"/>
    <xf numFmtId="0" fontId="16" fillId="2" borderId="10" xfId="0" applyFont="1" applyFill="1" applyBorder="1" applyAlignment="1">
      <alignment horizontal="left" vertical="center" wrapText="1"/>
    </xf>
    <xf numFmtId="168" fontId="16" fillId="2" borderId="0" xfId="0" applyNumberFormat="1" applyFont="1" applyFill="1" applyBorder="1" applyAlignment="1">
      <alignment horizontal="right" vertical="center" wrapText="1"/>
    </xf>
    <xf numFmtId="168" fontId="16" fillId="2" borderId="11" xfId="0" applyNumberFormat="1" applyFont="1" applyFill="1" applyBorder="1" applyAlignment="1">
      <alignment horizontal="right" vertical="center" wrapText="1"/>
    </xf>
    <xf numFmtId="168" fontId="13" fillId="0" borderId="0" xfId="0" applyNumberFormat="1" applyFont="1" applyFill="1"/>
    <xf numFmtId="0" fontId="16" fillId="3" borderId="10" xfId="0" applyFont="1" applyFill="1" applyBorder="1"/>
    <xf numFmtId="168" fontId="16" fillId="3" borderId="0" xfId="0" applyNumberFormat="1" applyFont="1" applyFill="1" applyBorder="1"/>
    <xf numFmtId="168" fontId="16" fillId="3" borderId="11" xfId="0" applyNumberFormat="1" applyFont="1" applyFill="1" applyBorder="1"/>
    <xf numFmtId="0" fontId="16" fillId="3" borderId="12" xfId="0" applyFont="1" applyFill="1" applyBorder="1"/>
    <xf numFmtId="168" fontId="16" fillId="3" borderId="1" xfId="0" applyNumberFormat="1" applyFont="1" applyFill="1" applyBorder="1"/>
    <xf numFmtId="168" fontId="16" fillId="3" borderId="13" xfId="0" applyNumberFormat="1" applyFont="1" applyFill="1" applyBorder="1"/>
    <xf numFmtId="0" fontId="16" fillId="2" borderId="0" xfId="0" applyFont="1" applyFill="1"/>
    <xf numFmtId="0" fontId="17" fillId="0" borderId="10" xfId="0" applyFont="1" applyBorder="1" applyAlignment="1">
      <alignment vertical="center"/>
    </xf>
    <xf numFmtId="164" fontId="16" fillId="2" borderId="2" xfId="2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>
      <alignment horizontal="right"/>
    </xf>
    <xf numFmtId="165" fontId="16" fillId="2" borderId="11" xfId="0" applyNumberFormat="1" applyFont="1" applyFill="1" applyBorder="1" applyAlignment="1">
      <alignment horizontal="right"/>
    </xf>
    <xf numFmtId="165" fontId="16" fillId="3" borderId="0" xfId="0" applyNumberFormat="1" applyFont="1" applyFill="1" applyBorder="1" applyAlignment="1">
      <alignment horizontal="right"/>
    </xf>
    <xf numFmtId="165" fontId="16" fillId="3" borderId="11" xfId="0" applyNumberFormat="1" applyFont="1" applyFill="1" applyBorder="1" applyAlignment="1">
      <alignment horizontal="right"/>
    </xf>
    <xf numFmtId="165" fontId="16" fillId="3" borderId="1" xfId="0" applyNumberFormat="1" applyFont="1" applyFill="1" applyBorder="1" applyAlignment="1">
      <alignment horizontal="right"/>
    </xf>
    <xf numFmtId="165" fontId="16" fillId="3" borderId="13" xfId="0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Continuous"/>
    </xf>
    <xf numFmtId="17" fontId="15" fillId="2" borderId="2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vertical="center" wrapText="1"/>
    </xf>
    <xf numFmtId="0" fontId="16" fillId="2" borderId="16" xfId="2" applyFont="1" applyFill="1" applyBorder="1"/>
    <xf numFmtId="164" fontId="16" fillId="2" borderId="0" xfId="2" applyNumberFormat="1" applyFont="1" applyFill="1" applyBorder="1"/>
    <xf numFmtId="169" fontId="16" fillId="2" borderId="0" xfId="0" applyNumberFormat="1" applyFont="1" applyFill="1" applyBorder="1"/>
    <xf numFmtId="168" fontId="16" fillId="2" borderId="11" xfId="2" applyNumberFormat="1" applyFont="1" applyFill="1" applyBorder="1"/>
    <xf numFmtId="164" fontId="16" fillId="3" borderId="0" xfId="2" applyNumberFormat="1" applyFont="1" applyFill="1" applyBorder="1"/>
    <xf numFmtId="169" fontId="16" fillId="3" borderId="0" xfId="0" applyNumberFormat="1" applyFont="1" applyFill="1" applyBorder="1"/>
    <xf numFmtId="168" fontId="16" fillId="3" borderId="11" xfId="2" applyNumberFormat="1" applyFont="1" applyFill="1" applyBorder="1"/>
    <xf numFmtId="168" fontId="16" fillId="2" borderId="0" xfId="0" applyNumberFormat="1" applyFont="1" applyFill="1" applyBorder="1"/>
    <xf numFmtId="164" fontId="16" fillId="3" borderId="1" xfId="2" applyNumberFormat="1" applyFont="1" applyFill="1" applyBorder="1"/>
    <xf numFmtId="168" fontId="16" fillId="3" borderId="13" xfId="2" applyNumberFormat="1" applyFont="1" applyFill="1" applyBorder="1"/>
    <xf numFmtId="0" fontId="16" fillId="0" borderId="0" xfId="2" applyFont="1" applyFill="1" applyBorder="1"/>
    <xf numFmtId="167" fontId="16" fillId="0" borderId="0" xfId="2" applyNumberFormat="1" applyFont="1" applyFill="1" applyBorder="1"/>
    <xf numFmtId="2" fontId="16" fillId="0" borderId="0" xfId="2" applyNumberFormat="1" applyFont="1" applyFill="1" applyBorder="1"/>
    <xf numFmtId="0" fontId="17" fillId="0" borderId="10" xfId="2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0" fontId="15" fillId="2" borderId="2" xfId="0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165" fontId="16" fillId="2" borderId="0" xfId="0" applyNumberFormat="1" applyFont="1" applyFill="1" applyBorder="1"/>
    <xf numFmtId="168" fontId="16" fillId="2" borderId="11" xfId="0" applyNumberFormat="1" applyFont="1" applyFill="1" applyBorder="1"/>
    <xf numFmtId="169" fontId="13" fillId="0" borderId="0" xfId="0" applyNumberFormat="1" applyFont="1" applyFill="1"/>
    <xf numFmtId="165" fontId="16" fillId="3" borderId="0" xfId="0" applyNumberFormat="1" applyFont="1" applyFill="1" applyBorder="1"/>
    <xf numFmtId="165" fontId="16" fillId="3" borderId="1" xfId="0" applyNumberFormat="1" applyFont="1" applyFill="1" applyBorder="1"/>
    <xf numFmtId="0" fontId="17" fillId="0" borderId="10" xfId="0" applyFont="1" applyFill="1" applyBorder="1"/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/>
    <xf numFmtId="164" fontId="16" fillId="3" borderId="0" xfId="0" applyNumberFormat="1" applyFont="1" applyFill="1" applyBorder="1"/>
    <xf numFmtId="3" fontId="16" fillId="3" borderId="1" xfId="0" applyNumberFormat="1" applyFont="1" applyFill="1" applyBorder="1"/>
    <xf numFmtId="0" fontId="25" fillId="0" borderId="0" xfId="0" applyFont="1" applyFill="1"/>
    <xf numFmtId="0" fontId="10" fillId="0" borderId="0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  <xf numFmtId="0" fontId="12" fillId="0" borderId="0" xfId="2" applyFont="1" applyFill="1"/>
    <xf numFmtId="0" fontId="15" fillId="2" borderId="2" xfId="2" applyFont="1" applyFill="1" applyBorder="1" applyAlignment="1">
      <alignment horizontal="centerContinuous" vertical="center" wrapText="1"/>
    </xf>
    <xf numFmtId="17" fontId="15" fillId="2" borderId="0" xfId="2" applyNumberFormat="1" applyFont="1" applyFill="1" applyBorder="1" applyAlignment="1">
      <alignment horizontal="centerContinuous" vertical="center" wrapText="1"/>
    </xf>
    <xf numFmtId="0" fontId="15" fillId="2" borderId="1" xfId="2" applyFont="1" applyFill="1" applyBorder="1" applyAlignment="1">
      <alignment horizontal="right" vertical="center" wrapText="1"/>
    </xf>
    <xf numFmtId="0" fontId="15" fillId="2" borderId="1" xfId="2" applyFont="1" applyFill="1" applyBorder="1"/>
    <xf numFmtId="0" fontId="15" fillId="2" borderId="13" xfId="2" applyFont="1" applyFill="1" applyBorder="1" applyAlignment="1">
      <alignment horizontal="center" vertical="center" wrapText="1"/>
    </xf>
    <xf numFmtId="169" fontId="16" fillId="2" borderId="0" xfId="2" applyNumberFormat="1" applyFont="1" applyFill="1" applyBorder="1" applyAlignment="1">
      <alignment horizontal="right"/>
    </xf>
    <xf numFmtId="169" fontId="16" fillId="2" borderId="0" xfId="2" applyNumberFormat="1" applyFont="1" applyFill="1" applyBorder="1"/>
    <xf numFmtId="169" fontId="16" fillId="2" borderId="11" xfId="2" applyNumberFormat="1" applyFont="1" applyFill="1" applyBorder="1" applyAlignment="1">
      <alignment horizontal="right"/>
    </xf>
    <xf numFmtId="169" fontId="16" fillId="3" borderId="0" xfId="2" applyNumberFormat="1" applyFont="1" applyFill="1" applyBorder="1" applyAlignment="1">
      <alignment horizontal="right"/>
    </xf>
    <xf numFmtId="169" fontId="16" fillId="3" borderId="0" xfId="2" applyNumberFormat="1" applyFont="1" applyFill="1" applyBorder="1"/>
    <xf numFmtId="169" fontId="16" fillId="3" borderId="11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 vertical="center"/>
    </xf>
    <xf numFmtId="0" fontId="13" fillId="2" borderId="2" xfId="2" applyFont="1" applyFill="1" applyBorder="1"/>
    <xf numFmtId="0" fontId="15" fillId="2" borderId="1" xfId="2" applyFont="1" applyFill="1" applyBorder="1" applyAlignment="1">
      <alignment horizontal="right"/>
    </xf>
    <xf numFmtId="3" fontId="16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right"/>
    </xf>
    <xf numFmtId="0" fontId="15" fillId="2" borderId="9" xfId="0" applyFont="1" applyFill="1" applyBorder="1" applyAlignment="1">
      <alignment horizontal="centerContinuous" vertical="center" wrapText="1"/>
    </xf>
    <xf numFmtId="0" fontId="15" fillId="2" borderId="3" xfId="0" applyFont="1" applyFill="1" applyBorder="1" applyAlignment="1">
      <alignment horizontal="right" vertical="center" wrapText="1"/>
    </xf>
    <xf numFmtId="169" fontId="16" fillId="2" borderId="11" xfId="0" applyNumberFormat="1" applyFont="1" applyFill="1" applyBorder="1"/>
    <xf numFmtId="169" fontId="16" fillId="3" borderId="1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17" fontId="10" fillId="0" borderId="0" xfId="0" quotePrefix="1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69" fontId="16" fillId="3" borderId="13" xfId="0" applyNumberFormat="1" applyFont="1" applyFill="1" applyBorder="1"/>
    <xf numFmtId="0" fontId="15" fillId="7" borderId="10" xfId="0" applyFont="1" applyFill="1" applyBorder="1" applyAlignment="1">
      <alignment vertical="top" wrapText="1"/>
    </xf>
    <xf numFmtId="0" fontId="15" fillId="7" borderId="0" xfId="0" applyFont="1" applyFill="1" applyBorder="1" applyAlignment="1">
      <alignment vertical="top" wrapText="1"/>
    </xf>
    <xf numFmtId="0" fontId="15" fillId="7" borderId="11" xfId="0" applyFont="1" applyFill="1" applyBorder="1" applyAlignment="1">
      <alignment vertical="top" wrapText="1"/>
    </xf>
    <xf numFmtId="3" fontId="18" fillId="0" borderId="10" xfId="0" applyNumberFormat="1" applyFont="1" applyFill="1" applyBorder="1" applyAlignment="1" applyProtection="1">
      <alignment vertical="center"/>
    </xf>
    <xf numFmtId="0" fontId="15" fillId="7" borderId="1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6" fillId="0" borderId="2" xfId="0" applyFont="1" applyFill="1" applyBorder="1"/>
    <xf numFmtId="167" fontId="16" fillId="0" borderId="2" xfId="0" applyNumberFormat="1" applyFont="1" applyFill="1" applyBorder="1"/>
    <xf numFmtId="0" fontId="16" fillId="0" borderId="9" xfId="0" applyFont="1" applyFill="1" applyBorder="1"/>
    <xf numFmtId="0" fontId="17" fillId="0" borderId="0" xfId="0" quotePrefix="1" applyFont="1" applyBorder="1" applyAlignment="1">
      <alignment vertical="center" wrapText="1"/>
    </xf>
    <xf numFmtId="0" fontId="17" fillId="0" borderId="11" xfId="0" quotePrefix="1" applyFont="1" applyBorder="1" applyAlignment="1">
      <alignment vertical="center" wrapText="1"/>
    </xf>
    <xf numFmtId="3" fontId="18" fillId="0" borderId="1" xfId="0" applyNumberFormat="1" applyFont="1" applyFill="1" applyBorder="1" applyAlignment="1" applyProtection="1">
      <alignment vertical="center"/>
    </xf>
    <xf numFmtId="3" fontId="18" fillId="0" borderId="13" xfId="0" applyNumberFormat="1" applyFont="1" applyFill="1" applyBorder="1" applyAlignment="1" applyProtection="1">
      <alignment vertical="center"/>
    </xf>
    <xf numFmtId="0" fontId="16" fillId="0" borderId="2" xfId="2" applyFont="1" applyFill="1" applyBorder="1"/>
    <xf numFmtId="167" fontId="16" fillId="0" borderId="2" xfId="2" applyNumberFormat="1" applyFont="1" applyFill="1" applyBorder="1"/>
    <xf numFmtId="2" fontId="16" fillId="0" borderId="2" xfId="2" applyNumberFormat="1" applyFont="1" applyFill="1" applyBorder="1"/>
    <xf numFmtId="2" fontId="16" fillId="0" borderId="9" xfId="2" applyNumberFormat="1" applyFont="1" applyFill="1" applyBorder="1"/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8" fillId="2" borderId="0" xfId="0" applyFont="1" applyFill="1"/>
    <xf numFmtId="0" fontId="27" fillId="2" borderId="1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vertical="center"/>
    </xf>
    <xf numFmtId="0" fontId="33" fillId="2" borderId="0" xfId="4" quotePrefix="1" applyFont="1" applyFill="1" applyBorder="1" applyAlignment="1" applyProtection="1">
      <alignment horizontal="center" vertical="center"/>
    </xf>
    <xf numFmtId="0" fontId="33" fillId="2" borderId="11" xfId="4" quotePrefix="1" applyFont="1" applyFill="1" applyBorder="1" applyAlignment="1" applyProtection="1">
      <alignment vertical="center"/>
    </xf>
    <xf numFmtId="0" fontId="34" fillId="2" borderId="0" xfId="0" applyFont="1" applyFill="1" applyAlignment="1">
      <alignment vertical="center"/>
    </xf>
    <xf numFmtId="0" fontId="31" fillId="2" borderId="1" xfId="0" applyFont="1" applyFill="1" applyBorder="1" applyAlignment="1">
      <alignment horizontal="right" vertical="center"/>
    </xf>
    <xf numFmtId="0" fontId="35" fillId="2" borderId="1" xfId="1" applyFont="1" applyFill="1" applyBorder="1" applyAlignment="1">
      <alignment vertical="center"/>
    </xf>
    <xf numFmtId="0" fontId="34" fillId="2" borderId="13" xfId="0" applyFont="1" applyFill="1" applyBorder="1" applyAlignment="1">
      <alignment vertical="center"/>
    </xf>
    <xf numFmtId="0" fontId="31" fillId="2" borderId="2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vertical="center"/>
    </xf>
    <xf numFmtId="0" fontId="34" fillId="2" borderId="2" xfId="0" applyFont="1" applyFill="1" applyBorder="1" applyAlignment="1">
      <alignment vertical="center"/>
    </xf>
    <xf numFmtId="0" fontId="34" fillId="2" borderId="9" xfId="0" applyFont="1" applyFill="1" applyBorder="1" applyAlignment="1">
      <alignment vertical="center"/>
    </xf>
    <xf numFmtId="0" fontId="35" fillId="2" borderId="0" xfId="1" quotePrefix="1" applyFont="1" applyFill="1" applyBorder="1" applyAlignment="1" applyProtection="1">
      <alignment vertical="center"/>
    </xf>
    <xf numFmtId="0" fontId="35" fillId="2" borderId="0" xfId="1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0" fontId="34" fillId="2" borderId="11" xfId="0" applyFont="1" applyFill="1" applyBorder="1" applyAlignment="1">
      <alignment vertical="center"/>
    </xf>
    <xf numFmtId="0" fontId="33" fillId="2" borderId="0" xfId="4" quotePrefix="1" applyFont="1" applyFill="1" applyBorder="1" applyAlignment="1" applyProtection="1">
      <alignment horizontal="left" vertical="center"/>
    </xf>
    <xf numFmtId="0" fontId="35" fillId="2" borderId="0" xfId="1" quotePrefix="1" applyFont="1" applyFill="1" applyBorder="1" applyAlignment="1" applyProtection="1">
      <alignment horizontal="left" vertical="center"/>
    </xf>
    <xf numFmtId="0" fontId="33" fillId="2" borderId="1" xfId="4" quotePrefix="1" applyFont="1" applyFill="1" applyBorder="1" applyAlignment="1" applyProtection="1">
      <alignment horizontal="left" vertical="center"/>
    </xf>
    <xf numFmtId="0" fontId="35" fillId="2" borderId="1" xfId="1" quotePrefix="1" applyFont="1" applyFill="1" applyBorder="1" applyAlignment="1" applyProtection="1">
      <alignment horizontal="left" vertical="center"/>
    </xf>
    <xf numFmtId="0" fontId="34" fillId="2" borderId="1" xfId="0" applyFont="1" applyFill="1" applyBorder="1" applyAlignment="1">
      <alignment vertical="center"/>
    </xf>
    <xf numFmtId="0" fontId="27" fillId="3" borderId="0" xfId="0" applyFont="1" applyFill="1" applyBorder="1"/>
    <xf numFmtId="0" fontId="28" fillId="3" borderId="0" xfId="0" applyFont="1" applyFill="1" applyBorder="1"/>
    <xf numFmtId="0" fontId="28" fillId="3" borderId="11" xfId="0" applyFont="1" applyFill="1" applyBorder="1"/>
    <xf numFmtId="0" fontId="27" fillId="2" borderId="0" xfId="0" applyFont="1" applyFill="1" applyBorder="1"/>
    <xf numFmtId="0" fontId="28" fillId="2" borderId="0" xfId="0" applyFont="1" applyFill="1" applyBorder="1"/>
    <xf numFmtId="0" fontId="27" fillId="2" borderId="0" xfId="0" applyFont="1" applyFill="1"/>
    <xf numFmtId="0" fontId="27" fillId="2" borderId="0" xfId="0" applyFont="1" applyFill="1" applyBorder="1" applyAlignment="1">
      <alignment horizont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top" wrapText="1"/>
    </xf>
    <xf numFmtId="0" fontId="15" fillId="7" borderId="0" xfId="0" applyFont="1" applyFill="1" applyBorder="1" applyAlignment="1">
      <alignment horizontal="center" vertical="top" wrapText="1"/>
    </xf>
    <xf numFmtId="0" fontId="15" fillId="7" borderId="11" xfId="0" applyFont="1" applyFill="1" applyBorder="1" applyAlignment="1">
      <alignment horizontal="center" vertical="top" wrapText="1"/>
    </xf>
    <xf numFmtId="0" fontId="26" fillId="0" borderId="2" xfId="1" applyFont="1" applyBorder="1" applyAlignment="1">
      <alignment horizontal="right"/>
    </xf>
    <xf numFmtId="0" fontId="15" fillId="2" borderId="1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17" fontId="15" fillId="2" borderId="3" xfId="0" applyNumberFormat="1" applyFont="1" applyFill="1" applyBorder="1" applyAlignment="1">
      <alignment horizontal="center" vertical="center" wrapText="1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7" fontId="15" fillId="7" borderId="10" xfId="0" applyNumberFormat="1" applyFont="1" applyFill="1" applyBorder="1" applyAlignment="1">
      <alignment horizontal="center" vertical="top" wrapText="1"/>
    </xf>
    <xf numFmtId="17" fontId="15" fillId="7" borderId="0" xfId="0" applyNumberFormat="1" applyFont="1" applyFill="1" applyBorder="1" applyAlignment="1">
      <alignment horizontal="center" vertical="top" wrapText="1"/>
    </xf>
    <xf numFmtId="17" fontId="15" fillId="7" borderId="11" xfId="0" applyNumberFormat="1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17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3" xfId="0" quotePrefix="1" applyNumberFormat="1" applyFont="1" applyFill="1" applyBorder="1" applyAlignment="1">
      <alignment horizontal="center" vertical="center" wrapText="1"/>
    </xf>
    <xf numFmtId="0" fontId="15" fillId="2" borderId="15" xfId="0" quotePrefix="1" applyNumberFormat="1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18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17" fontId="15" fillId="2" borderId="2" xfId="2" applyNumberFormat="1" applyFont="1" applyFill="1" applyBorder="1" applyAlignment="1">
      <alignment horizontal="center" vertical="center" wrapText="1"/>
    </xf>
    <xf numFmtId="17" fontId="15" fillId="2" borderId="9" xfId="2" applyNumberFormat="1" applyFont="1" applyFill="1" applyBorder="1" applyAlignment="1">
      <alignment horizontal="center" vertical="center" wrapText="1"/>
    </xf>
    <xf numFmtId="1" fontId="15" fillId="2" borderId="3" xfId="2" quotePrefix="1" applyNumberFormat="1" applyFont="1" applyFill="1" applyBorder="1" applyAlignment="1">
      <alignment horizontal="center" vertical="center" wrapText="1"/>
    </xf>
    <xf numFmtId="17" fontId="15" fillId="2" borderId="3" xfId="2" quotePrefix="1" applyNumberFormat="1" applyFont="1" applyFill="1" applyBorder="1" applyAlignment="1">
      <alignment horizontal="center" vertical="center" wrapText="1"/>
    </xf>
    <xf numFmtId="1" fontId="15" fillId="2" borderId="15" xfId="2" quotePrefix="1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right"/>
    </xf>
    <xf numFmtId="0" fontId="15" fillId="2" borderId="2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7" fontId="15" fillId="2" borderId="3" xfId="2" applyNumberFormat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right"/>
    </xf>
    <xf numFmtId="17" fontId="15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0" xfId="2" applyFont="1" applyFill="1" applyAlignment="1">
      <alignment horizontal="right" vertical="center" wrapText="1"/>
    </xf>
    <xf numFmtId="9" fontId="15" fillId="7" borderId="10" xfId="0" applyNumberFormat="1" applyFont="1" applyFill="1" applyBorder="1" applyAlignment="1">
      <alignment horizontal="center" vertical="top" wrapText="1"/>
    </xf>
    <xf numFmtId="9" fontId="15" fillId="7" borderId="0" xfId="0" applyNumberFormat="1" applyFont="1" applyFill="1" applyBorder="1" applyAlignment="1">
      <alignment horizontal="center" vertical="top" wrapText="1"/>
    </xf>
    <xf numFmtId="9" fontId="15" fillId="7" borderId="11" xfId="0" applyNumberFormat="1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right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17" fontId="15" fillId="2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2" applyFont="1" applyFill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190500</xdr:rowOff>
    </xdr:from>
    <xdr:to>
      <xdr:col>2</xdr:col>
      <xdr:colOff>200025</xdr:colOff>
      <xdr:row>0</xdr:row>
      <xdr:rowOff>581025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90500"/>
          <a:ext cx="952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457200</xdr:colOff>
      <xdr:row>0</xdr:row>
      <xdr:rowOff>161925</xdr:rowOff>
    </xdr:from>
    <xdr:to>
      <xdr:col>8</xdr:col>
      <xdr:colOff>866775</xdr:colOff>
      <xdr:row>0</xdr:row>
      <xdr:rowOff>590550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6192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761999</xdr:rowOff>
    </xdr:from>
    <xdr:to>
      <xdr:col>9</xdr:col>
      <xdr:colOff>0</xdr:colOff>
      <xdr:row>1</xdr:row>
      <xdr:rowOff>45718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1999"/>
          <a:ext cx="68008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48298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954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163330</xdr:rowOff>
    </xdr:from>
    <xdr:to>
      <xdr:col>9</xdr:col>
      <xdr:colOff>38773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973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14297</xdr:rowOff>
    </xdr:from>
    <xdr:to>
      <xdr:col>8</xdr:col>
      <xdr:colOff>40015</xdr:colOff>
      <xdr:row>1</xdr:row>
      <xdr:rowOff>52397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6297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195272</xdr:rowOff>
    </xdr:from>
    <xdr:to>
      <xdr:col>1</xdr:col>
      <xdr:colOff>263801</xdr:colOff>
      <xdr:row>0</xdr:row>
      <xdr:rowOff>623897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527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166697</xdr:rowOff>
    </xdr:from>
    <xdr:to>
      <xdr:col>8</xdr:col>
      <xdr:colOff>30490</xdr:colOff>
      <xdr:row>0</xdr:row>
      <xdr:rowOff>633422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6697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40015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65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562752</xdr:colOff>
      <xdr:row>0</xdr:row>
      <xdr:rowOff>163330</xdr:rowOff>
    </xdr:from>
    <xdr:to>
      <xdr:col>8</xdr:col>
      <xdr:colOff>30490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4221" y="163330"/>
          <a:ext cx="2122832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222233</xdr:colOff>
      <xdr:row>1</xdr:row>
      <xdr:rowOff>46431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18296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263801</xdr:colOff>
      <xdr:row>0</xdr:row>
      <xdr:rowOff>617931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160731</xdr:rowOff>
    </xdr:from>
    <xdr:to>
      <xdr:col>8</xdr:col>
      <xdr:colOff>212708</xdr:colOff>
      <xdr:row>0</xdr:row>
      <xdr:rowOff>627456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1797" y="160731"/>
          <a:ext cx="2126974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222233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645578</xdr:colOff>
      <xdr:row>0</xdr:row>
      <xdr:rowOff>165660</xdr:rowOff>
    </xdr:from>
    <xdr:to>
      <xdr:col>8</xdr:col>
      <xdr:colOff>212708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785450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8</xdr:col>
      <xdr:colOff>775925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31733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165660</xdr:rowOff>
    </xdr:from>
    <xdr:to>
      <xdr:col>9</xdr:col>
      <xdr:colOff>22208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8</xdr:col>
      <xdr:colOff>727472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165660</xdr:rowOff>
    </xdr:from>
    <xdr:to>
      <xdr:col>8</xdr:col>
      <xdr:colOff>717947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2378</xdr:rowOff>
    </xdr:from>
    <xdr:to>
      <xdr:col>13</xdr:col>
      <xdr:colOff>554831</xdr:colOff>
      <xdr:row>1</xdr:row>
      <xdr:rowOff>40478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378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183353</xdr:rowOff>
    </xdr:from>
    <xdr:to>
      <xdr:col>3</xdr:col>
      <xdr:colOff>8334</xdr:colOff>
      <xdr:row>0</xdr:row>
      <xdr:rowOff>611978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3353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383382</xdr:colOff>
      <xdr:row>0</xdr:row>
      <xdr:rowOff>154778</xdr:rowOff>
    </xdr:from>
    <xdr:to>
      <xdr:col>13</xdr:col>
      <xdr:colOff>545306</xdr:colOff>
      <xdr:row>0</xdr:row>
      <xdr:rowOff>621503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54778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9</xdr:col>
      <xdr:colOff>31733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42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181752</xdr:colOff>
      <xdr:row>0</xdr:row>
      <xdr:rowOff>163330</xdr:rowOff>
    </xdr:from>
    <xdr:to>
      <xdr:col>9</xdr:col>
      <xdr:colOff>22208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82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106276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0</xdr:col>
      <xdr:colOff>1514475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256295</xdr:colOff>
      <xdr:row>0</xdr:row>
      <xdr:rowOff>163330</xdr:rowOff>
    </xdr:from>
    <xdr:to>
      <xdr:col>8</xdr:col>
      <xdr:colOff>96751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164255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19849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189258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4127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314274</xdr:colOff>
      <xdr:row>0</xdr:row>
      <xdr:rowOff>163330</xdr:rowOff>
    </xdr:from>
    <xdr:to>
      <xdr:col>8</xdr:col>
      <xdr:colOff>154730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3868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172537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197540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645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322556</xdr:colOff>
      <xdr:row>0</xdr:row>
      <xdr:rowOff>163330</xdr:rowOff>
    </xdr:from>
    <xdr:to>
      <xdr:col>8</xdr:col>
      <xdr:colOff>163012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785450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78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163330</xdr:rowOff>
    </xdr:from>
    <xdr:to>
      <xdr:col>8</xdr:col>
      <xdr:colOff>775925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891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727472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94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263801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115491</xdr:colOff>
      <xdr:row>0</xdr:row>
      <xdr:rowOff>163330</xdr:rowOff>
    </xdr:from>
    <xdr:to>
      <xdr:col>8</xdr:col>
      <xdr:colOff>717947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3444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8331</xdr:rowOff>
    </xdr:from>
    <xdr:to>
      <xdr:col>8</xdr:col>
      <xdr:colOff>554831</xdr:colOff>
      <xdr:row>1</xdr:row>
      <xdr:rowOff>46431</xdr:rowOff>
    </xdr:to>
    <xdr:pic>
      <xdr:nvPicPr>
        <xdr:cNvPr id="8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0331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189306</xdr:rowOff>
    </xdr:from>
    <xdr:to>
      <xdr:col>1</xdr:col>
      <xdr:colOff>264319</xdr:colOff>
      <xdr:row>0</xdr:row>
      <xdr:rowOff>617931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9306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704850</xdr:colOff>
      <xdr:row>0</xdr:row>
      <xdr:rowOff>160731</xdr:rowOff>
    </xdr:from>
    <xdr:to>
      <xdr:col>9</xdr:col>
      <xdr:colOff>3572</xdr:colOff>
      <xdr:row>0</xdr:row>
      <xdr:rowOff>627456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0731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10930</xdr:rowOff>
    </xdr:from>
    <xdr:to>
      <xdr:col>8</xdr:col>
      <xdr:colOff>487276</xdr:colOff>
      <xdr:row>1</xdr:row>
      <xdr:rowOff>49030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2930"/>
          <a:ext cx="6821401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191905</xdr:rowOff>
    </xdr:from>
    <xdr:to>
      <xdr:col>1</xdr:col>
      <xdr:colOff>512279</xdr:colOff>
      <xdr:row>0</xdr:row>
      <xdr:rowOff>620530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1905"/>
          <a:ext cx="104567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637295</xdr:colOff>
      <xdr:row>0</xdr:row>
      <xdr:rowOff>163330</xdr:rowOff>
    </xdr:from>
    <xdr:to>
      <xdr:col>8</xdr:col>
      <xdr:colOff>477751</xdr:colOff>
      <xdr:row>0</xdr:row>
      <xdr:rowOff>630055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420" y="16333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8</xdr:col>
      <xdr:colOff>553537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2217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703556</xdr:colOff>
      <xdr:row>0</xdr:row>
      <xdr:rowOff>159707</xdr:rowOff>
    </xdr:from>
    <xdr:to>
      <xdr:col>9</xdr:col>
      <xdr:colOff>2278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19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7307</xdr:rowOff>
    </xdr:from>
    <xdr:to>
      <xdr:col>7</xdr:col>
      <xdr:colOff>354755</xdr:colOff>
      <xdr:row>1</xdr:row>
      <xdr:rowOff>45407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307"/>
          <a:ext cx="6837708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188282</xdr:rowOff>
    </xdr:from>
    <xdr:to>
      <xdr:col>1</xdr:col>
      <xdr:colOff>263801</xdr:colOff>
      <xdr:row>0</xdr:row>
      <xdr:rowOff>616907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8828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504774</xdr:colOff>
      <xdr:row>0</xdr:row>
      <xdr:rowOff>159707</xdr:rowOff>
    </xdr:from>
    <xdr:to>
      <xdr:col>7</xdr:col>
      <xdr:colOff>345230</xdr:colOff>
      <xdr:row>0</xdr:row>
      <xdr:rowOff>626432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727" y="15970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7</xdr:col>
      <xdr:colOff>669494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50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57513</xdr:colOff>
      <xdr:row>0</xdr:row>
      <xdr:rowOff>162037</xdr:rowOff>
    </xdr:from>
    <xdr:to>
      <xdr:col>7</xdr:col>
      <xdr:colOff>659969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9044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9637</xdr:rowOff>
    </xdr:from>
    <xdr:to>
      <xdr:col>9</xdr:col>
      <xdr:colOff>64863</xdr:colOff>
      <xdr:row>1</xdr:row>
      <xdr:rowOff>47737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637"/>
          <a:ext cx="682166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190612</xdr:rowOff>
    </xdr:from>
    <xdr:to>
      <xdr:col>1</xdr:col>
      <xdr:colOff>263801</xdr:colOff>
      <xdr:row>0</xdr:row>
      <xdr:rowOff>619237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0612"/>
          <a:ext cx="1047232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214882</xdr:colOff>
      <xdr:row>0</xdr:row>
      <xdr:rowOff>162037</xdr:rowOff>
    </xdr:from>
    <xdr:to>
      <xdr:col>9</xdr:col>
      <xdr:colOff>55338</xdr:colOff>
      <xdr:row>0</xdr:row>
      <xdr:rowOff>628762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5679" y="162037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23450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173469</xdr:colOff>
      <xdr:row>0</xdr:row>
      <xdr:rowOff>165660</xdr:rowOff>
    </xdr:from>
    <xdr:to>
      <xdr:col>9</xdr:col>
      <xdr:colOff>13925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13260</xdr:rowOff>
    </xdr:from>
    <xdr:to>
      <xdr:col>9</xdr:col>
      <xdr:colOff>48298</xdr:colOff>
      <xdr:row>1</xdr:row>
      <xdr:rowOff>51360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260"/>
          <a:ext cx="6823472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466725</xdr:colOff>
      <xdr:row>0</xdr:row>
      <xdr:rowOff>194235</xdr:rowOff>
    </xdr:from>
    <xdr:to>
      <xdr:col>1</xdr:col>
      <xdr:colOff>263801</xdr:colOff>
      <xdr:row>0</xdr:row>
      <xdr:rowOff>622860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94235"/>
          <a:ext cx="1047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198317</xdr:colOff>
      <xdr:row>0</xdr:row>
      <xdr:rowOff>165660</xdr:rowOff>
    </xdr:from>
    <xdr:to>
      <xdr:col>9</xdr:col>
      <xdr:colOff>38773</xdr:colOff>
      <xdr:row>0</xdr:row>
      <xdr:rowOff>632385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7491" y="165660"/>
          <a:ext cx="2126456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J48"/>
  <sheetViews>
    <sheetView tabSelected="1" zoomScaleNormal="100" workbookViewId="0">
      <selection activeCell="B9" sqref="B9"/>
    </sheetView>
  </sheetViews>
  <sheetFormatPr baseColWidth="10" defaultRowHeight="13.2"/>
  <cols>
    <col min="1" max="1" width="6.33203125" style="270" customWidth="1"/>
    <col min="2" max="2" width="11.44140625" style="239"/>
    <col min="3" max="3" width="14" style="239" customWidth="1"/>
    <col min="4" max="8" width="11.44140625" style="239"/>
    <col min="9" max="9" width="13.109375" style="239" customWidth="1"/>
    <col min="10" max="252" width="11.44140625" style="239"/>
    <col min="253" max="253" width="6.33203125" style="239" customWidth="1"/>
    <col min="254" max="254" width="11.44140625" style="239"/>
    <col min="255" max="255" width="14" style="239" customWidth="1"/>
    <col min="256" max="508" width="11.44140625" style="239"/>
    <col min="509" max="509" width="6.33203125" style="239" customWidth="1"/>
    <col min="510" max="510" width="11.44140625" style="239"/>
    <col min="511" max="511" width="14" style="239" customWidth="1"/>
    <col min="512" max="764" width="11.44140625" style="239"/>
    <col min="765" max="765" width="6.33203125" style="239" customWidth="1"/>
    <col min="766" max="766" width="11.44140625" style="239"/>
    <col min="767" max="767" width="14" style="239" customWidth="1"/>
    <col min="768" max="1020" width="11.44140625" style="239"/>
    <col min="1021" max="1021" width="6.33203125" style="239" customWidth="1"/>
    <col min="1022" max="1022" width="11.44140625" style="239"/>
    <col min="1023" max="1023" width="14" style="239" customWidth="1"/>
    <col min="1024" max="1276" width="11.44140625" style="239"/>
    <col min="1277" max="1277" width="6.33203125" style="239" customWidth="1"/>
    <col min="1278" max="1278" width="11.44140625" style="239"/>
    <col min="1279" max="1279" width="14" style="239" customWidth="1"/>
    <col min="1280" max="1532" width="11.44140625" style="239"/>
    <col min="1533" max="1533" width="6.33203125" style="239" customWidth="1"/>
    <col min="1534" max="1534" width="11.44140625" style="239"/>
    <col min="1535" max="1535" width="14" style="239" customWidth="1"/>
    <col min="1536" max="1788" width="11.44140625" style="239"/>
    <col min="1789" max="1789" width="6.33203125" style="239" customWidth="1"/>
    <col min="1790" max="1790" width="11.44140625" style="239"/>
    <col min="1791" max="1791" width="14" style="239" customWidth="1"/>
    <col min="1792" max="2044" width="11.44140625" style="239"/>
    <col min="2045" max="2045" width="6.33203125" style="239" customWidth="1"/>
    <col min="2046" max="2046" width="11.44140625" style="239"/>
    <col min="2047" max="2047" width="14" style="239" customWidth="1"/>
    <col min="2048" max="2300" width="11.44140625" style="239"/>
    <col min="2301" max="2301" width="6.33203125" style="239" customWidth="1"/>
    <col min="2302" max="2302" width="11.44140625" style="239"/>
    <col min="2303" max="2303" width="14" style="239" customWidth="1"/>
    <col min="2304" max="2556" width="11.44140625" style="239"/>
    <col min="2557" max="2557" width="6.33203125" style="239" customWidth="1"/>
    <col min="2558" max="2558" width="11.44140625" style="239"/>
    <col min="2559" max="2559" width="14" style="239" customWidth="1"/>
    <col min="2560" max="2812" width="11.44140625" style="239"/>
    <col min="2813" max="2813" width="6.33203125" style="239" customWidth="1"/>
    <col min="2814" max="2814" width="11.44140625" style="239"/>
    <col min="2815" max="2815" width="14" style="239" customWidth="1"/>
    <col min="2816" max="3068" width="11.44140625" style="239"/>
    <col min="3069" max="3069" width="6.33203125" style="239" customWidth="1"/>
    <col min="3070" max="3070" width="11.44140625" style="239"/>
    <col min="3071" max="3071" width="14" style="239" customWidth="1"/>
    <col min="3072" max="3324" width="11.44140625" style="239"/>
    <col min="3325" max="3325" width="6.33203125" style="239" customWidth="1"/>
    <col min="3326" max="3326" width="11.44140625" style="239"/>
    <col min="3327" max="3327" width="14" style="239" customWidth="1"/>
    <col min="3328" max="3580" width="11.44140625" style="239"/>
    <col min="3581" max="3581" width="6.33203125" style="239" customWidth="1"/>
    <col min="3582" max="3582" width="11.44140625" style="239"/>
    <col min="3583" max="3583" width="14" style="239" customWidth="1"/>
    <col min="3584" max="3836" width="11.44140625" style="239"/>
    <col min="3837" max="3837" width="6.33203125" style="239" customWidth="1"/>
    <col min="3838" max="3838" width="11.44140625" style="239"/>
    <col min="3839" max="3839" width="14" style="239" customWidth="1"/>
    <col min="3840" max="4092" width="11.44140625" style="239"/>
    <col min="4093" max="4093" width="6.33203125" style="239" customWidth="1"/>
    <col min="4094" max="4094" width="11.44140625" style="239"/>
    <col min="4095" max="4095" width="14" style="239" customWidth="1"/>
    <col min="4096" max="4348" width="11.44140625" style="239"/>
    <col min="4349" max="4349" width="6.33203125" style="239" customWidth="1"/>
    <col min="4350" max="4350" width="11.44140625" style="239"/>
    <col min="4351" max="4351" width="14" style="239" customWidth="1"/>
    <col min="4352" max="4604" width="11.44140625" style="239"/>
    <col min="4605" max="4605" width="6.33203125" style="239" customWidth="1"/>
    <col min="4606" max="4606" width="11.44140625" style="239"/>
    <col min="4607" max="4607" width="14" style="239" customWidth="1"/>
    <col min="4608" max="4860" width="11.44140625" style="239"/>
    <col min="4861" max="4861" width="6.33203125" style="239" customWidth="1"/>
    <col min="4862" max="4862" width="11.44140625" style="239"/>
    <col min="4863" max="4863" width="14" style="239" customWidth="1"/>
    <col min="4864" max="5116" width="11.44140625" style="239"/>
    <col min="5117" max="5117" width="6.33203125" style="239" customWidth="1"/>
    <col min="5118" max="5118" width="11.44140625" style="239"/>
    <col min="5119" max="5119" width="14" style="239" customWidth="1"/>
    <col min="5120" max="5372" width="11.44140625" style="239"/>
    <col min="5373" max="5373" width="6.33203125" style="239" customWidth="1"/>
    <col min="5374" max="5374" width="11.44140625" style="239"/>
    <col min="5375" max="5375" width="14" style="239" customWidth="1"/>
    <col min="5376" max="5628" width="11.44140625" style="239"/>
    <col min="5629" max="5629" width="6.33203125" style="239" customWidth="1"/>
    <col min="5630" max="5630" width="11.44140625" style="239"/>
    <col min="5631" max="5631" width="14" style="239" customWidth="1"/>
    <col min="5632" max="5884" width="11.44140625" style="239"/>
    <col min="5885" max="5885" width="6.33203125" style="239" customWidth="1"/>
    <col min="5886" max="5886" width="11.44140625" style="239"/>
    <col min="5887" max="5887" width="14" style="239" customWidth="1"/>
    <col min="5888" max="6140" width="11.44140625" style="239"/>
    <col min="6141" max="6141" width="6.33203125" style="239" customWidth="1"/>
    <col min="6142" max="6142" width="11.44140625" style="239"/>
    <col min="6143" max="6143" width="14" style="239" customWidth="1"/>
    <col min="6144" max="6396" width="11.44140625" style="239"/>
    <col min="6397" max="6397" width="6.33203125" style="239" customWidth="1"/>
    <col min="6398" max="6398" width="11.44140625" style="239"/>
    <col min="6399" max="6399" width="14" style="239" customWidth="1"/>
    <col min="6400" max="6652" width="11.44140625" style="239"/>
    <col min="6653" max="6653" width="6.33203125" style="239" customWidth="1"/>
    <col min="6654" max="6654" width="11.44140625" style="239"/>
    <col min="6655" max="6655" width="14" style="239" customWidth="1"/>
    <col min="6656" max="6908" width="11.44140625" style="239"/>
    <col min="6909" max="6909" width="6.33203125" style="239" customWidth="1"/>
    <col min="6910" max="6910" width="11.44140625" style="239"/>
    <col min="6911" max="6911" width="14" style="239" customWidth="1"/>
    <col min="6912" max="7164" width="11.44140625" style="239"/>
    <col min="7165" max="7165" width="6.33203125" style="239" customWidth="1"/>
    <col min="7166" max="7166" width="11.44140625" style="239"/>
    <col min="7167" max="7167" width="14" style="239" customWidth="1"/>
    <col min="7168" max="7420" width="11.44140625" style="239"/>
    <col min="7421" max="7421" width="6.33203125" style="239" customWidth="1"/>
    <col min="7422" max="7422" width="11.44140625" style="239"/>
    <col min="7423" max="7423" width="14" style="239" customWidth="1"/>
    <col min="7424" max="7676" width="11.44140625" style="239"/>
    <col min="7677" max="7677" width="6.33203125" style="239" customWidth="1"/>
    <col min="7678" max="7678" width="11.44140625" style="239"/>
    <col min="7679" max="7679" width="14" style="239" customWidth="1"/>
    <col min="7680" max="7932" width="11.44140625" style="239"/>
    <col min="7933" max="7933" width="6.33203125" style="239" customWidth="1"/>
    <col min="7934" max="7934" width="11.44140625" style="239"/>
    <col min="7935" max="7935" width="14" style="239" customWidth="1"/>
    <col min="7936" max="8188" width="11.44140625" style="239"/>
    <col min="8189" max="8189" width="6.33203125" style="239" customWidth="1"/>
    <col min="8190" max="8190" width="11.44140625" style="239"/>
    <col min="8191" max="8191" width="14" style="239" customWidth="1"/>
    <col min="8192" max="8444" width="11.44140625" style="239"/>
    <col min="8445" max="8445" width="6.33203125" style="239" customWidth="1"/>
    <col min="8446" max="8446" width="11.44140625" style="239"/>
    <col min="8447" max="8447" width="14" style="239" customWidth="1"/>
    <col min="8448" max="8700" width="11.44140625" style="239"/>
    <col min="8701" max="8701" width="6.33203125" style="239" customWidth="1"/>
    <col min="8702" max="8702" width="11.44140625" style="239"/>
    <col min="8703" max="8703" width="14" style="239" customWidth="1"/>
    <col min="8704" max="8956" width="11.44140625" style="239"/>
    <col min="8957" max="8957" width="6.33203125" style="239" customWidth="1"/>
    <col min="8958" max="8958" width="11.44140625" style="239"/>
    <col min="8959" max="8959" width="14" style="239" customWidth="1"/>
    <col min="8960" max="9212" width="11.44140625" style="239"/>
    <col min="9213" max="9213" width="6.33203125" style="239" customWidth="1"/>
    <col min="9214" max="9214" width="11.44140625" style="239"/>
    <col min="9215" max="9215" width="14" style="239" customWidth="1"/>
    <col min="9216" max="9468" width="11.44140625" style="239"/>
    <col min="9469" max="9469" width="6.33203125" style="239" customWidth="1"/>
    <col min="9470" max="9470" width="11.44140625" style="239"/>
    <col min="9471" max="9471" width="14" style="239" customWidth="1"/>
    <col min="9472" max="9724" width="11.44140625" style="239"/>
    <col min="9725" max="9725" width="6.33203125" style="239" customWidth="1"/>
    <col min="9726" max="9726" width="11.44140625" style="239"/>
    <col min="9727" max="9727" width="14" style="239" customWidth="1"/>
    <col min="9728" max="9980" width="11.44140625" style="239"/>
    <col min="9981" max="9981" width="6.33203125" style="239" customWidth="1"/>
    <col min="9982" max="9982" width="11.44140625" style="239"/>
    <col min="9983" max="9983" width="14" style="239" customWidth="1"/>
    <col min="9984" max="10236" width="11.44140625" style="239"/>
    <col min="10237" max="10237" width="6.33203125" style="239" customWidth="1"/>
    <col min="10238" max="10238" width="11.44140625" style="239"/>
    <col min="10239" max="10239" width="14" style="239" customWidth="1"/>
    <col min="10240" max="10492" width="11.44140625" style="239"/>
    <col min="10493" max="10493" width="6.33203125" style="239" customWidth="1"/>
    <col min="10494" max="10494" width="11.44140625" style="239"/>
    <col min="10495" max="10495" width="14" style="239" customWidth="1"/>
    <col min="10496" max="10748" width="11.44140625" style="239"/>
    <col min="10749" max="10749" width="6.33203125" style="239" customWidth="1"/>
    <col min="10750" max="10750" width="11.44140625" style="239"/>
    <col min="10751" max="10751" width="14" style="239" customWidth="1"/>
    <col min="10752" max="11004" width="11.44140625" style="239"/>
    <col min="11005" max="11005" width="6.33203125" style="239" customWidth="1"/>
    <col min="11006" max="11006" width="11.44140625" style="239"/>
    <col min="11007" max="11007" width="14" style="239" customWidth="1"/>
    <col min="11008" max="11260" width="11.44140625" style="239"/>
    <col min="11261" max="11261" width="6.33203125" style="239" customWidth="1"/>
    <col min="11262" max="11262" width="11.44140625" style="239"/>
    <col min="11263" max="11263" width="14" style="239" customWidth="1"/>
    <col min="11264" max="11516" width="11.44140625" style="239"/>
    <col min="11517" max="11517" width="6.33203125" style="239" customWidth="1"/>
    <col min="11518" max="11518" width="11.44140625" style="239"/>
    <col min="11519" max="11519" width="14" style="239" customWidth="1"/>
    <col min="11520" max="11772" width="11.44140625" style="239"/>
    <col min="11773" max="11773" width="6.33203125" style="239" customWidth="1"/>
    <col min="11774" max="11774" width="11.44140625" style="239"/>
    <col min="11775" max="11775" width="14" style="239" customWidth="1"/>
    <col min="11776" max="12028" width="11.44140625" style="239"/>
    <col min="12029" max="12029" width="6.33203125" style="239" customWidth="1"/>
    <col min="12030" max="12030" width="11.44140625" style="239"/>
    <col min="12031" max="12031" width="14" style="239" customWidth="1"/>
    <col min="12032" max="12284" width="11.44140625" style="239"/>
    <col min="12285" max="12285" width="6.33203125" style="239" customWidth="1"/>
    <col min="12286" max="12286" width="11.44140625" style="239"/>
    <col min="12287" max="12287" width="14" style="239" customWidth="1"/>
    <col min="12288" max="12540" width="11.44140625" style="239"/>
    <col min="12541" max="12541" width="6.33203125" style="239" customWidth="1"/>
    <col min="12542" max="12542" width="11.44140625" style="239"/>
    <col min="12543" max="12543" width="14" style="239" customWidth="1"/>
    <col min="12544" max="12796" width="11.44140625" style="239"/>
    <col min="12797" max="12797" width="6.33203125" style="239" customWidth="1"/>
    <col min="12798" max="12798" width="11.44140625" style="239"/>
    <col min="12799" max="12799" width="14" style="239" customWidth="1"/>
    <col min="12800" max="13052" width="11.44140625" style="239"/>
    <col min="13053" max="13053" width="6.33203125" style="239" customWidth="1"/>
    <col min="13054" max="13054" width="11.44140625" style="239"/>
    <col min="13055" max="13055" width="14" style="239" customWidth="1"/>
    <col min="13056" max="13308" width="11.44140625" style="239"/>
    <col min="13309" max="13309" width="6.33203125" style="239" customWidth="1"/>
    <col min="13310" max="13310" width="11.44140625" style="239"/>
    <col min="13311" max="13311" width="14" style="239" customWidth="1"/>
    <col min="13312" max="13564" width="11.44140625" style="239"/>
    <col min="13565" max="13565" width="6.33203125" style="239" customWidth="1"/>
    <col min="13566" max="13566" width="11.44140625" style="239"/>
    <col min="13567" max="13567" width="14" style="239" customWidth="1"/>
    <col min="13568" max="13820" width="11.44140625" style="239"/>
    <col min="13821" max="13821" width="6.33203125" style="239" customWidth="1"/>
    <col min="13822" max="13822" width="11.44140625" style="239"/>
    <col min="13823" max="13823" width="14" style="239" customWidth="1"/>
    <col min="13824" max="14076" width="11.44140625" style="239"/>
    <col min="14077" max="14077" width="6.33203125" style="239" customWidth="1"/>
    <col min="14078" max="14078" width="11.44140625" style="239"/>
    <col min="14079" max="14079" width="14" style="239" customWidth="1"/>
    <col min="14080" max="14332" width="11.44140625" style="239"/>
    <col min="14333" max="14333" width="6.33203125" style="239" customWidth="1"/>
    <col min="14334" max="14334" width="11.44140625" style="239"/>
    <col min="14335" max="14335" width="14" style="239" customWidth="1"/>
    <col min="14336" max="14588" width="11.44140625" style="239"/>
    <col min="14589" max="14589" width="6.33203125" style="239" customWidth="1"/>
    <col min="14590" max="14590" width="11.44140625" style="239"/>
    <col min="14591" max="14591" width="14" style="239" customWidth="1"/>
    <col min="14592" max="14844" width="11.44140625" style="239"/>
    <col min="14845" max="14845" width="6.33203125" style="239" customWidth="1"/>
    <col min="14846" max="14846" width="11.44140625" style="239"/>
    <col min="14847" max="14847" width="14" style="239" customWidth="1"/>
    <col min="14848" max="15100" width="11.44140625" style="239"/>
    <col min="15101" max="15101" width="6.33203125" style="239" customWidth="1"/>
    <col min="15102" max="15102" width="11.44140625" style="239"/>
    <col min="15103" max="15103" width="14" style="239" customWidth="1"/>
    <col min="15104" max="15356" width="11.44140625" style="239"/>
    <col min="15357" max="15357" width="6.33203125" style="239" customWidth="1"/>
    <col min="15358" max="15358" width="11.44140625" style="239"/>
    <col min="15359" max="15359" width="14" style="239" customWidth="1"/>
    <col min="15360" max="15612" width="11.44140625" style="239"/>
    <col min="15613" max="15613" width="6.33203125" style="239" customWidth="1"/>
    <col min="15614" max="15614" width="11.44140625" style="239"/>
    <col min="15615" max="15615" width="14" style="239" customWidth="1"/>
    <col min="15616" max="15868" width="11.44140625" style="239"/>
    <col min="15869" max="15869" width="6.33203125" style="239" customWidth="1"/>
    <col min="15870" max="15870" width="11.44140625" style="239"/>
    <col min="15871" max="15871" width="14" style="239" customWidth="1"/>
    <col min="15872" max="16124" width="11.44140625" style="239"/>
    <col min="16125" max="16125" width="6.33203125" style="239" customWidth="1"/>
    <col min="16126" max="16126" width="11.44140625" style="239"/>
    <col min="16127" max="16127" width="14" style="239" customWidth="1"/>
    <col min="16128" max="16384" width="11.44140625" style="239"/>
  </cols>
  <sheetData>
    <row r="1" spans="1:9" ht="60" customHeight="1">
      <c r="A1" s="271"/>
      <c r="B1" s="271"/>
      <c r="C1" s="271"/>
      <c r="D1" s="271"/>
      <c r="E1" s="271"/>
      <c r="F1" s="271"/>
      <c r="G1" s="271"/>
      <c r="H1" s="271"/>
      <c r="I1" s="271"/>
    </row>
    <row r="2" spans="1:9">
      <c r="A2" s="240"/>
      <c r="B2" s="241"/>
      <c r="C2" s="241"/>
      <c r="D2" s="241"/>
      <c r="E2" s="241"/>
      <c r="F2" s="241"/>
      <c r="G2" s="241"/>
      <c r="H2" s="241"/>
      <c r="I2" s="242"/>
    </row>
    <row r="3" spans="1:9" ht="21.9" customHeight="1">
      <c r="A3" s="272" t="s">
        <v>105</v>
      </c>
      <c r="B3" s="273"/>
      <c r="C3" s="273"/>
      <c r="D3" s="273"/>
      <c r="E3" s="273"/>
      <c r="F3" s="273"/>
      <c r="G3" s="273"/>
      <c r="H3" s="273"/>
      <c r="I3" s="274"/>
    </row>
    <row r="4" spans="1:9" ht="12" customHeight="1">
      <c r="A4" s="275"/>
      <c r="B4" s="276"/>
      <c r="C4" s="276"/>
      <c r="D4" s="276"/>
      <c r="E4" s="276"/>
      <c r="F4" s="276"/>
      <c r="G4" s="276"/>
      <c r="H4" s="276"/>
      <c r="I4" s="277"/>
    </row>
    <row r="5" spans="1:9">
      <c r="A5" s="278" t="s">
        <v>142</v>
      </c>
      <c r="B5" s="278"/>
      <c r="C5" s="278"/>
      <c r="D5" s="278"/>
      <c r="E5" s="278"/>
      <c r="F5" s="278"/>
      <c r="G5" s="278"/>
      <c r="H5" s="278"/>
      <c r="I5" s="279"/>
    </row>
    <row r="6" spans="1:9" ht="15" customHeight="1">
      <c r="A6" s="280"/>
      <c r="B6" s="280"/>
      <c r="C6" s="280"/>
      <c r="D6" s="280"/>
      <c r="E6" s="280"/>
      <c r="F6" s="280"/>
      <c r="G6" s="280"/>
      <c r="H6" s="280"/>
      <c r="I6" s="281"/>
    </row>
    <row r="7" spans="1:9">
      <c r="A7" s="280"/>
      <c r="B7" s="280"/>
      <c r="C7" s="280"/>
      <c r="D7" s="280"/>
      <c r="E7" s="280"/>
      <c r="F7" s="280"/>
      <c r="G7" s="280"/>
      <c r="H7" s="280"/>
      <c r="I7" s="281"/>
    </row>
    <row r="8" spans="1:9" s="248" customFormat="1" ht="27" customHeight="1">
      <c r="A8" s="243"/>
      <c r="B8" s="244" t="s">
        <v>132</v>
      </c>
      <c r="C8" s="245"/>
      <c r="D8" s="245"/>
      <c r="E8" s="246"/>
      <c r="F8" s="245"/>
      <c r="G8" s="245"/>
      <c r="H8" s="245"/>
      <c r="I8" s="247"/>
    </row>
    <row r="9" spans="1:9" s="248" customFormat="1" ht="27" customHeight="1">
      <c r="A9" s="249" t="s">
        <v>102</v>
      </c>
      <c r="B9" s="245" t="s">
        <v>143</v>
      </c>
      <c r="C9" s="250"/>
      <c r="D9" s="250"/>
      <c r="E9" s="250"/>
      <c r="F9" s="250"/>
      <c r="G9" s="250"/>
      <c r="H9" s="250"/>
      <c r="I9" s="251"/>
    </row>
    <row r="10" spans="1:9" s="248" customFormat="1" ht="27" customHeight="1">
      <c r="A10" s="252"/>
      <c r="B10" s="253" t="s">
        <v>75</v>
      </c>
      <c r="C10" s="254"/>
      <c r="D10" s="254"/>
      <c r="E10" s="254"/>
      <c r="F10" s="254"/>
      <c r="G10" s="254"/>
      <c r="H10" s="254"/>
      <c r="I10" s="255"/>
    </row>
    <row r="11" spans="1:9" s="248" customFormat="1" ht="27" customHeight="1">
      <c r="A11" s="243" t="s">
        <v>103</v>
      </c>
      <c r="B11" s="245" t="s">
        <v>144</v>
      </c>
      <c r="C11" s="256"/>
      <c r="D11" s="257"/>
      <c r="E11" s="257"/>
      <c r="F11" s="257"/>
      <c r="G11" s="257"/>
      <c r="H11" s="258"/>
      <c r="I11" s="259"/>
    </row>
    <row r="12" spans="1:9" s="248" customFormat="1" ht="27" customHeight="1">
      <c r="A12" s="243" t="s">
        <v>104</v>
      </c>
      <c r="B12" s="260" t="s">
        <v>145</v>
      </c>
      <c r="C12" s="256"/>
      <c r="D12" s="257"/>
      <c r="E12" s="257"/>
      <c r="F12" s="258"/>
      <c r="G12" s="258"/>
      <c r="H12" s="258"/>
      <c r="I12" s="259"/>
    </row>
    <row r="13" spans="1:9" s="248" customFormat="1" ht="27" customHeight="1">
      <c r="A13" s="243" t="s">
        <v>106</v>
      </c>
      <c r="B13" s="260" t="s">
        <v>146</v>
      </c>
      <c r="C13" s="261"/>
      <c r="D13" s="257"/>
      <c r="E13" s="257"/>
      <c r="F13" s="258"/>
      <c r="G13" s="258"/>
      <c r="H13" s="258"/>
      <c r="I13" s="259"/>
    </row>
    <row r="14" spans="1:9" s="248" customFormat="1" ht="27" customHeight="1">
      <c r="A14" s="243" t="s">
        <v>107</v>
      </c>
      <c r="B14" s="260" t="s">
        <v>147</v>
      </c>
      <c r="C14" s="261"/>
      <c r="D14" s="257"/>
      <c r="E14" s="257"/>
      <c r="F14" s="257"/>
      <c r="G14" s="258"/>
      <c r="H14" s="258"/>
      <c r="I14" s="259"/>
    </row>
    <row r="15" spans="1:9" s="248" customFormat="1" ht="27" customHeight="1">
      <c r="A15" s="243" t="s">
        <v>108</v>
      </c>
      <c r="B15" s="260" t="s">
        <v>148</v>
      </c>
      <c r="C15" s="261"/>
      <c r="D15" s="257"/>
      <c r="E15" s="257"/>
      <c r="F15" s="257"/>
      <c r="G15" s="258"/>
      <c r="H15" s="258"/>
      <c r="I15" s="259"/>
    </row>
    <row r="16" spans="1:9" s="248" customFormat="1" ht="27" customHeight="1">
      <c r="A16" s="243" t="s">
        <v>109</v>
      </c>
      <c r="B16" s="260" t="s">
        <v>149</v>
      </c>
      <c r="C16" s="261"/>
      <c r="D16" s="257"/>
      <c r="E16" s="257"/>
      <c r="F16" s="258"/>
      <c r="G16" s="258"/>
      <c r="H16" s="258"/>
      <c r="I16" s="259"/>
    </row>
    <row r="17" spans="1:9" s="248" customFormat="1" ht="27" customHeight="1">
      <c r="A17" s="243" t="s">
        <v>110</v>
      </c>
      <c r="B17" s="260" t="s">
        <v>150</v>
      </c>
      <c r="C17" s="261"/>
      <c r="D17" s="257"/>
      <c r="E17" s="257"/>
      <c r="F17" s="257"/>
      <c r="G17" s="258"/>
      <c r="H17" s="258"/>
      <c r="I17" s="259"/>
    </row>
    <row r="18" spans="1:9" s="248" customFormat="1" ht="27" customHeight="1">
      <c r="A18" s="243" t="s">
        <v>111</v>
      </c>
      <c r="B18" s="260" t="s">
        <v>151</v>
      </c>
      <c r="C18" s="261"/>
      <c r="D18" s="257"/>
      <c r="E18" s="257"/>
      <c r="F18" s="258"/>
      <c r="G18" s="258"/>
      <c r="H18" s="258"/>
      <c r="I18" s="259"/>
    </row>
    <row r="19" spans="1:9" s="248" customFormat="1" ht="27" customHeight="1">
      <c r="A19" s="243" t="s">
        <v>112</v>
      </c>
      <c r="B19" s="260" t="s">
        <v>152</v>
      </c>
      <c r="C19" s="261"/>
      <c r="D19" s="257"/>
      <c r="E19" s="257"/>
      <c r="F19" s="257"/>
      <c r="G19" s="258"/>
      <c r="H19" s="258"/>
      <c r="I19" s="259"/>
    </row>
    <row r="20" spans="1:9" s="248" customFormat="1" ht="27" customHeight="1">
      <c r="A20" s="249" t="s">
        <v>113</v>
      </c>
      <c r="B20" s="262" t="s">
        <v>153</v>
      </c>
      <c r="C20" s="263"/>
      <c r="D20" s="250"/>
      <c r="E20" s="250"/>
      <c r="F20" s="264"/>
      <c r="G20" s="264"/>
      <c r="H20" s="264"/>
      <c r="I20" s="251"/>
    </row>
    <row r="21" spans="1:9" s="248" customFormat="1" ht="27" customHeight="1">
      <c r="A21" s="243"/>
      <c r="B21" s="244" t="s">
        <v>76</v>
      </c>
      <c r="C21" s="260"/>
      <c r="D21" s="258"/>
      <c r="E21" s="258"/>
      <c r="F21" s="258"/>
      <c r="G21" s="258"/>
      <c r="H21" s="258"/>
      <c r="I21" s="259"/>
    </row>
    <row r="22" spans="1:9" s="248" customFormat="1" ht="27" customHeight="1">
      <c r="A22" s="243" t="s">
        <v>114</v>
      </c>
      <c r="B22" s="260" t="s">
        <v>154</v>
      </c>
      <c r="C22" s="261"/>
      <c r="D22" s="257"/>
      <c r="E22" s="257"/>
      <c r="F22" s="257"/>
      <c r="G22" s="258"/>
      <c r="H22" s="258"/>
      <c r="I22" s="259"/>
    </row>
    <row r="23" spans="1:9" s="248" customFormat="1" ht="27" customHeight="1">
      <c r="A23" s="243" t="s">
        <v>115</v>
      </c>
      <c r="B23" s="260" t="s">
        <v>155</v>
      </c>
      <c r="C23" s="261"/>
      <c r="D23" s="257"/>
      <c r="E23" s="257"/>
      <c r="F23" s="257"/>
      <c r="G23" s="258"/>
      <c r="H23" s="258"/>
      <c r="I23" s="259"/>
    </row>
    <row r="24" spans="1:9" s="248" customFormat="1" ht="27" customHeight="1">
      <c r="A24" s="243" t="s">
        <v>116</v>
      </c>
      <c r="B24" s="260" t="s">
        <v>156</v>
      </c>
      <c r="C24" s="261"/>
      <c r="D24" s="257"/>
      <c r="E24" s="257"/>
      <c r="F24" s="257"/>
      <c r="G24" s="257"/>
      <c r="H24" s="258"/>
      <c r="I24" s="259"/>
    </row>
    <row r="25" spans="1:9" s="248" customFormat="1" ht="27" customHeight="1">
      <c r="A25" s="249" t="s">
        <v>117</v>
      </c>
      <c r="B25" s="262" t="s">
        <v>157</v>
      </c>
      <c r="C25" s="263"/>
      <c r="D25" s="250"/>
      <c r="E25" s="250"/>
      <c r="F25" s="250"/>
      <c r="G25" s="250"/>
      <c r="H25" s="264"/>
      <c r="I25" s="251"/>
    </row>
    <row r="26" spans="1:9" s="248" customFormat="1" ht="27" customHeight="1">
      <c r="A26" s="243"/>
      <c r="B26" s="244" t="s">
        <v>79</v>
      </c>
      <c r="C26" s="260"/>
      <c r="D26" s="258"/>
      <c r="E26" s="258"/>
      <c r="F26" s="258"/>
      <c r="G26" s="258"/>
      <c r="H26" s="258"/>
      <c r="I26" s="259"/>
    </row>
    <row r="27" spans="1:9" s="248" customFormat="1" ht="27" customHeight="1">
      <c r="A27" s="243" t="s">
        <v>118</v>
      </c>
      <c r="B27" s="260" t="s">
        <v>158</v>
      </c>
      <c r="C27" s="261"/>
      <c r="D27" s="257"/>
      <c r="E27" s="257"/>
      <c r="F27" s="258"/>
      <c r="G27" s="258"/>
      <c r="H27" s="258"/>
      <c r="I27" s="259"/>
    </row>
    <row r="28" spans="1:9" s="248" customFormat="1" ht="27" customHeight="1">
      <c r="A28" s="243" t="s">
        <v>119</v>
      </c>
      <c r="B28" s="260" t="s">
        <v>159</v>
      </c>
      <c r="C28" s="261"/>
      <c r="D28" s="257"/>
      <c r="E28" s="258"/>
      <c r="F28" s="258"/>
      <c r="G28" s="258"/>
      <c r="H28" s="258"/>
      <c r="I28" s="259"/>
    </row>
    <row r="29" spans="1:9" s="248" customFormat="1" ht="27" customHeight="1">
      <c r="A29" s="243" t="s">
        <v>120</v>
      </c>
      <c r="B29" s="260" t="s">
        <v>160</v>
      </c>
      <c r="C29" s="261"/>
      <c r="D29" s="257"/>
      <c r="E29" s="257"/>
      <c r="F29" s="257"/>
      <c r="G29" s="258"/>
      <c r="H29" s="258"/>
      <c r="I29" s="259"/>
    </row>
    <row r="30" spans="1:9" s="248" customFormat="1" ht="27" customHeight="1">
      <c r="A30" s="243" t="s">
        <v>121</v>
      </c>
      <c r="B30" s="260" t="s">
        <v>161</v>
      </c>
      <c r="C30" s="261"/>
      <c r="D30" s="257"/>
      <c r="E30" s="258"/>
      <c r="F30" s="258"/>
      <c r="G30" s="258"/>
      <c r="H30" s="258"/>
      <c r="I30" s="259"/>
    </row>
    <row r="31" spans="1:9" s="248" customFormat="1" ht="27" customHeight="1">
      <c r="A31" s="243" t="s">
        <v>122</v>
      </c>
      <c r="B31" s="260" t="s">
        <v>162</v>
      </c>
      <c r="C31" s="261"/>
      <c r="D31" s="257"/>
      <c r="E31" s="257"/>
      <c r="F31" s="257"/>
      <c r="G31" s="258"/>
      <c r="H31" s="258"/>
      <c r="I31" s="259"/>
    </row>
    <row r="32" spans="1:9" s="248" customFormat="1" ht="27" customHeight="1">
      <c r="A32" s="249" t="s">
        <v>123</v>
      </c>
      <c r="B32" s="262" t="s">
        <v>163</v>
      </c>
      <c r="C32" s="263"/>
      <c r="D32" s="250"/>
      <c r="E32" s="264"/>
      <c r="F32" s="264"/>
      <c r="G32" s="264"/>
      <c r="H32" s="264"/>
      <c r="I32" s="251"/>
    </row>
    <row r="33" spans="1:10" s="248" customFormat="1" ht="27" customHeight="1">
      <c r="A33" s="243"/>
      <c r="B33" s="244" t="s">
        <v>74</v>
      </c>
      <c r="C33" s="260"/>
      <c r="D33" s="258"/>
      <c r="E33" s="258"/>
      <c r="F33" s="258"/>
      <c r="G33" s="258"/>
      <c r="H33" s="258"/>
      <c r="I33" s="259"/>
    </row>
    <row r="34" spans="1:10" s="248" customFormat="1" ht="27" customHeight="1">
      <c r="A34" s="249" t="s">
        <v>124</v>
      </c>
      <c r="B34" s="262" t="s">
        <v>164</v>
      </c>
      <c r="C34" s="263"/>
      <c r="D34" s="250"/>
      <c r="E34" s="250"/>
      <c r="F34" s="250"/>
      <c r="G34" s="250"/>
      <c r="H34" s="264"/>
      <c r="I34" s="251"/>
    </row>
    <row r="35" spans="1:10" s="248" customFormat="1" ht="27" customHeight="1">
      <c r="A35" s="243"/>
      <c r="B35" s="244" t="s">
        <v>77</v>
      </c>
      <c r="C35" s="260"/>
      <c r="D35" s="258"/>
      <c r="E35" s="258"/>
      <c r="F35" s="258"/>
      <c r="G35" s="258"/>
      <c r="H35" s="258"/>
      <c r="I35" s="259"/>
    </row>
    <row r="36" spans="1:10" s="248" customFormat="1" ht="27" customHeight="1">
      <c r="A36" s="243" t="s">
        <v>125</v>
      </c>
      <c r="B36" s="260" t="s">
        <v>165</v>
      </c>
      <c r="C36" s="261"/>
      <c r="D36" s="257"/>
      <c r="E36" s="258"/>
      <c r="F36" s="258"/>
      <c r="G36" s="258"/>
      <c r="H36" s="258"/>
      <c r="I36" s="259"/>
    </row>
    <row r="37" spans="1:10" s="248" customFormat="1" ht="27" customHeight="1">
      <c r="A37" s="243" t="s">
        <v>126</v>
      </c>
      <c r="B37" s="260" t="s">
        <v>166</v>
      </c>
      <c r="C37" s="261"/>
      <c r="D37" s="257"/>
      <c r="E37" s="257"/>
      <c r="F37" s="258"/>
      <c r="G37" s="258"/>
      <c r="H37" s="258"/>
      <c r="I37" s="259"/>
    </row>
    <row r="38" spans="1:10" s="248" customFormat="1" ht="27" customHeight="1">
      <c r="A38" s="249" t="s">
        <v>127</v>
      </c>
      <c r="B38" s="262" t="s">
        <v>167</v>
      </c>
      <c r="C38" s="263"/>
      <c r="D38" s="250"/>
      <c r="E38" s="250"/>
      <c r="F38" s="264"/>
      <c r="G38" s="264"/>
      <c r="H38" s="264"/>
      <c r="I38" s="251"/>
    </row>
    <row r="39" spans="1:10" s="248" customFormat="1" ht="27" customHeight="1">
      <c r="A39" s="252"/>
      <c r="B39" s="244" t="s">
        <v>78</v>
      </c>
      <c r="C39" s="260"/>
      <c r="D39" s="258"/>
      <c r="E39" s="258"/>
      <c r="F39" s="254"/>
      <c r="G39" s="254"/>
      <c r="H39" s="254"/>
      <c r="I39" s="255"/>
    </row>
    <row r="40" spans="1:10" s="248" customFormat="1" ht="27" customHeight="1">
      <c r="A40" s="243" t="s">
        <v>128</v>
      </c>
      <c r="B40" s="260" t="s">
        <v>168</v>
      </c>
      <c r="C40" s="261"/>
      <c r="D40" s="257"/>
      <c r="E40" s="257"/>
      <c r="F40" s="258"/>
      <c r="G40" s="258"/>
      <c r="H40" s="258"/>
      <c r="I40" s="259"/>
    </row>
    <row r="41" spans="1:10" s="248" customFormat="1" ht="27" customHeight="1">
      <c r="A41" s="243" t="s">
        <v>129</v>
      </c>
      <c r="B41" s="260" t="s">
        <v>169</v>
      </c>
      <c r="C41" s="261"/>
      <c r="D41" s="257"/>
      <c r="E41" s="257"/>
      <c r="F41" s="257"/>
      <c r="G41" s="258"/>
      <c r="H41" s="258"/>
      <c r="I41" s="259"/>
    </row>
    <row r="42" spans="1:10" s="248" customFormat="1" ht="27" customHeight="1">
      <c r="A42" s="249" t="s">
        <v>130</v>
      </c>
      <c r="B42" s="262" t="s">
        <v>170</v>
      </c>
      <c r="C42" s="263"/>
      <c r="D42" s="250"/>
      <c r="E42" s="250"/>
      <c r="F42" s="250"/>
      <c r="G42" s="264"/>
      <c r="H42" s="264"/>
      <c r="I42" s="251"/>
    </row>
    <row r="43" spans="1:10" s="248" customFormat="1" ht="27" customHeight="1">
      <c r="A43" s="243"/>
      <c r="B43" s="244" t="s">
        <v>88</v>
      </c>
      <c r="C43" s="260"/>
      <c r="D43" s="258"/>
      <c r="E43" s="258"/>
      <c r="F43" s="258"/>
      <c r="G43" s="258"/>
      <c r="H43" s="258"/>
      <c r="I43" s="259"/>
    </row>
    <row r="44" spans="1:10" s="248" customFormat="1" ht="27" customHeight="1">
      <c r="A44" s="243" t="s">
        <v>131</v>
      </c>
      <c r="B44" s="260" t="s">
        <v>171</v>
      </c>
      <c r="C44" s="261"/>
      <c r="D44" s="257"/>
      <c r="E44" s="257"/>
      <c r="F44" s="257"/>
      <c r="G44" s="258"/>
      <c r="H44" s="258"/>
      <c r="I44" s="259"/>
    </row>
    <row r="45" spans="1:10" ht="13.8">
      <c r="A45" s="265"/>
      <c r="B45" s="266"/>
      <c r="C45" s="266"/>
      <c r="D45" s="266"/>
      <c r="E45" s="266"/>
      <c r="F45" s="266"/>
      <c r="G45" s="266"/>
      <c r="H45" s="266"/>
      <c r="I45" s="267"/>
      <c r="J45" s="248"/>
    </row>
    <row r="46" spans="1:10" ht="13.8">
      <c r="A46" s="268"/>
      <c r="B46" s="269"/>
      <c r="C46" s="269"/>
      <c r="D46" s="269"/>
      <c r="E46" s="269"/>
      <c r="F46" s="269"/>
      <c r="G46" s="269"/>
      <c r="H46" s="269"/>
      <c r="I46" s="269"/>
      <c r="J46" s="248"/>
    </row>
    <row r="47" spans="1:10" ht="13.8">
      <c r="J47" s="248"/>
    </row>
    <row r="48" spans="1:10" ht="13.8">
      <c r="J48" s="248"/>
    </row>
  </sheetData>
  <mergeCells count="3">
    <mergeCell ref="A1:I1"/>
    <mergeCell ref="A3:I4"/>
    <mergeCell ref="A5:I7"/>
  </mergeCells>
  <hyperlinks>
    <hyperlink ref="B11" location="'Item 1'!A1" display="Item 1"/>
    <hyperlink ref="C11" location="'Item 1'!A1" display="Item 1"/>
    <hyperlink ref="B12" location="Item 2'!A1" display="Item 2"/>
    <hyperlink ref="C12" location="Item 2'!A1" display="Item 2"/>
    <hyperlink ref="B9" location="'a1'!A1" display="'a1'!A1"/>
    <hyperlink ref="B9:H9" location="'a1'!A1" display="'a1'!A1"/>
    <hyperlink ref="B11:G11" location="'a2'!A1" display="'a2'!A1"/>
    <hyperlink ref="B12:E12" location="'a3'!A1" display="'a3'!A1"/>
    <hyperlink ref="B13:E13" location="'a4'!A1" display="'a4'!A1"/>
    <hyperlink ref="B14:F14" location="'a5'!A1" display="'a5'!A1"/>
    <hyperlink ref="B15:F15" location="'a6'!A1" display="'a6'!A1"/>
    <hyperlink ref="B16:E16" location="'a7'!A1" display="'a7'!A1"/>
    <hyperlink ref="B17:F17" location="'a8'!A1" display="'a8'!A1"/>
    <hyperlink ref="B18:E18" location="'a9'!A1" display="'a9'!A1"/>
    <hyperlink ref="B19:F19" location="'a10'!A1" display="'a10'!A1"/>
    <hyperlink ref="B20:E20" location="'a11'!A1" display="'a11'!A1"/>
    <hyperlink ref="B22:F22" location="'a12'!A1" display="'a12'!A1"/>
    <hyperlink ref="B23:F23" location="'a13'!A1" display="'a13'!A1"/>
    <hyperlink ref="B24:G24" location="'a14'!A1" display="'a14'!A1"/>
    <hyperlink ref="B25:G25" location="'a15'!A1" display="'a15'!A1"/>
    <hyperlink ref="B27:E27" location="'a16'!A1" display="'a16'!A1"/>
    <hyperlink ref="B28:D28" location="'a17'!A1" display="'a17'!A1"/>
    <hyperlink ref="B29:F29" location="'a18'!A1" display="'a18'!A1"/>
    <hyperlink ref="B30:D30" location="'a19'!A1" display="'a19'!A1"/>
    <hyperlink ref="B31:F31" location="'a20'!A1" display="'a20'!A1"/>
    <hyperlink ref="B32:D32" location="'a21'!A1" display="'a21'!A1"/>
    <hyperlink ref="B34:G34" location="'a22'!A1" display="'a22'!A1"/>
    <hyperlink ref="B36:D36" location="'a23'!A1" display="'a23'!A1"/>
    <hyperlink ref="B37:E37" location="'a24'!A1" display="'a24'!A1"/>
    <hyperlink ref="B38:E38" location="'a25'!A1" display="'a25'!A1"/>
    <hyperlink ref="B40:E40" location="'a26'!A1" display="'a26'!A1"/>
    <hyperlink ref="B41:F41" location="'a27'!A1" display="'a27'!A1"/>
    <hyperlink ref="B42:F42" location="'a28'!A1" display="'a28'!A1"/>
    <hyperlink ref="B44:F44" location="'a29'!A1" display="'a29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55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3" width="11.44140625" style="68"/>
    <col min="4" max="4" width="3.109375" style="68" customWidth="1"/>
    <col min="5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182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" customHeight="1">
      <c r="A12" s="317" t="s">
        <v>4</v>
      </c>
      <c r="B12" s="320" t="s">
        <v>72</v>
      </c>
      <c r="C12" s="326"/>
      <c r="D12" s="190"/>
      <c r="E12" s="326" t="s">
        <v>134</v>
      </c>
      <c r="F12" s="328"/>
    </row>
    <row r="13" spans="1:12">
      <c r="A13" s="318"/>
      <c r="B13" s="327"/>
      <c r="C13" s="327"/>
      <c r="D13" s="191"/>
      <c r="E13" s="327"/>
      <c r="F13" s="329"/>
    </row>
    <row r="14" spans="1:12">
      <c r="A14" s="319"/>
      <c r="B14" s="192" t="s">
        <v>1</v>
      </c>
      <c r="C14" s="73" t="s">
        <v>6</v>
      </c>
      <c r="D14" s="193"/>
      <c r="E14" s="192" t="s">
        <v>1</v>
      </c>
      <c r="F14" s="194" t="s">
        <v>73</v>
      </c>
    </row>
    <row r="15" spans="1:12">
      <c r="A15" s="112" t="s">
        <v>34</v>
      </c>
      <c r="B15" s="195">
        <v>68.169018957117601</v>
      </c>
      <c r="C15" s="195">
        <v>69.766670859654994</v>
      </c>
      <c r="D15" s="196"/>
      <c r="E15" s="195">
        <v>9.9016347546432293</v>
      </c>
      <c r="F15" s="197">
        <v>9.2970823694197513</v>
      </c>
    </row>
    <row r="16" spans="1:12">
      <c r="A16" s="114" t="s">
        <v>36</v>
      </c>
      <c r="B16" s="198">
        <v>31.199940540729614</v>
      </c>
      <c r="C16" s="198">
        <v>29.18190486767179</v>
      </c>
      <c r="D16" s="199"/>
      <c r="E16" s="198">
        <v>2.5614446284966679</v>
      </c>
      <c r="F16" s="200">
        <v>2.165028635069953</v>
      </c>
    </row>
    <row r="17" spans="1:6">
      <c r="A17" s="112" t="s">
        <v>89</v>
      </c>
      <c r="B17" s="195">
        <v>29.740892717887789</v>
      </c>
      <c r="C17" s="195">
        <v>23.654586623292474</v>
      </c>
      <c r="D17" s="196"/>
      <c r="E17" s="195">
        <v>5.7493148890272758</v>
      </c>
      <c r="F17" s="197">
        <v>4.9106996361218833</v>
      </c>
    </row>
    <row r="18" spans="1:6">
      <c r="A18" s="114" t="s">
        <v>37</v>
      </c>
      <c r="B18" s="198">
        <v>65.349651033215366</v>
      </c>
      <c r="C18" s="198">
        <v>61.272365933034052</v>
      </c>
      <c r="D18" s="199"/>
      <c r="E18" s="198">
        <v>2.9995028795299428</v>
      </c>
      <c r="F18" s="200">
        <v>2.7066764496348799</v>
      </c>
    </row>
    <row r="19" spans="1:6">
      <c r="A19" s="112" t="s">
        <v>38</v>
      </c>
      <c r="B19" s="195">
        <v>58.24412778071931</v>
      </c>
      <c r="C19" s="195">
        <v>64.876779331535715</v>
      </c>
      <c r="D19" s="196"/>
      <c r="E19" s="195">
        <v>1.3621818743056913</v>
      </c>
      <c r="F19" s="197">
        <v>1.4697039326253711</v>
      </c>
    </row>
    <row r="20" spans="1:6">
      <c r="A20" s="114" t="s">
        <v>39</v>
      </c>
      <c r="B20" s="198">
        <v>104.26878633988372</v>
      </c>
      <c r="C20" s="198">
        <v>91.088467366880934</v>
      </c>
      <c r="D20" s="199"/>
      <c r="E20" s="198">
        <v>1.5254958193424728</v>
      </c>
      <c r="F20" s="200">
        <v>1.2381373815691441</v>
      </c>
    </row>
    <row r="21" spans="1:6">
      <c r="A21" s="112" t="s">
        <v>40</v>
      </c>
      <c r="B21" s="195">
        <v>89.582914909285677</v>
      </c>
      <c r="C21" s="195">
        <v>69.731479261567983</v>
      </c>
      <c r="D21" s="196"/>
      <c r="E21" s="195">
        <v>0.24014328555353553</v>
      </c>
      <c r="F21" s="197">
        <v>0.16526871081456002</v>
      </c>
    </row>
    <row r="22" spans="1:6">
      <c r="A22" s="114" t="s">
        <v>41</v>
      </c>
      <c r="B22" s="198">
        <v>243.80069524913097</v>
      </c>
      <c r="C22" s="198">
        <v>205.58428224752657</v>
      </c>
      <c r="D22" s="199"/>
      <c r="E22" s="198">
        <v>3.7382023621298286</v>
      </c>
      <c r="F22" s="200">
        <v>3.1289824694986623</v>
      </c>
    </row>
    <row r="23" spans="1:6">
      <c r="A23" s="112" t="s">
        <v>43</v>
      </c>
      <c r="B23" s="195">
        <v>242.8451390639442</v>
      </c>
      <c r="C23" s="195">
        <v>223.78909666402899</v>
      </c>
      <c r="D23" s="196"/>
      <c r="E23" s="195">
        <v>0.51867432148439807</v>
      </c>
      <c r="F23" s="197">
        <v>0.76332722252961727</v>
      </c>
    </row>
    <row r="24" spans="1:6">
      <c r="A24" s="114" t="s">
        <v>44</v>
      </c>
      <c r="B24" s="198">
        <v>41.918498168498161</v>
      </c>
      <c r="C24" s="198">
        <v>55.468582862464302</v>
      </c>
      <c r="D24" s="199"/>
      <c r="E24" s="198">
        <v>0.42718261908906707</v>
      </c>
      <c r="F24" s="200">
        <v>0.62614311213455065</v>
      </c>
    </row>
    <row r="25" spans="1:6">
      <c r="A25" s="112" t="s">
        <v>45</v>
      </c>
      <c r="B25" s="195">
        <v>1.9911835103388</v>
      </c>
      <c r="C25" s="195">
        <v>-2.3867580694537338</v>
      </c>
      <c r="D25" s="196"/>
      <c r="E25" s="195">
        <v>0.17453056214095605</v>
      </c>
      <c r="F25" s="197">
        <v>-0.22261698187854306</v>
      </c>
    </row>
    <row r="26" spans="1:6">
      <c r="A26" s="114" t="s">
        <v>46</v>
      </c>
      <c r="B26" s="198">
        <v>482.64066496163684</v>
      </c>
      <c r="C26" s="198">
        <v>504.60358056265977</v>
      </c>
      <c r="D26" s="199"/>
      <c r="E26" s="198">
        <v>0.27093962947475719</v>
      </c>
      <c r="F26" s="200">
        <v>0.22422222206438158</v>
      </c>
    </row>
    <row r="27" spans="1:6">
      <c r="A27" s="112" t="s">
        <v>47</v>
      </c>
      <c r="B27" s="195">
        <v>191.52896065107666</v>
      </c>
      <c r="C27" s="195">
        <v>190.74274436134925</v>
      </c>
      <c r="D27" s="196"/>
      <c r="E27" s="195">
        <v>2.6354743013842201</v>
      </c>
      <c r="F27" s="197">
        <v>2.2789864825991262</v>
      </c>
    </row>
    <row r="28" spans="1:6">
      <c r="A28" s="114" t="s">
        <v>48</v>
      </c>
      <c r="B28" s="198">
        <v>114.25057107713937</v>
      </c>
      <c r="C28" s="198">
        <v>56.708637963715148</v>
      </c>
      <c r="D28" s="199"/>
      <c r="E28" s="198">
        <v>0.11668871105814872</v>
      </c>
      <c r="F28" s="200">
        <v>0.11900085873247114</v>
      </c>
    </row>
    <row r="29" spans="1:6">
      <c r="A29" s="112" t="s">
        <v>49</v>
      </c>
      <c r="B29" s="195">
        <v>302.13372591405465</v>
      </c>
      <c r="C29" s="195">
        <v>152.56767867708646</v>
      </c>
      <c r="D29" s="196"/>
      <c r="E29" s="195">
        <v>2.9096981563470794</v>
      </c>
      <c r="F29" s="197">
        <v>2.8204922405104389</v>
      </c>
    </row>
    <row r="30" spans="1:6">
      <c r="A30" s="114" t="s">
        <v>50</v>
      </c>
      <c r="B30" s="198">
        <v>28.768976174463688</v>
      </c>
      <c r="C30" s="198">
        <v>35.163701067615648</v>
      </c>
      <c r="D30" s="199"/>
      <c r="E30" s="198">
        <v>0.68326247422421382</v>
      </c>
      <c r="F30" s="200">
        <v>0.70183089718010472</v>
      </c>
    </row>
    <row r="31" spans="1:6">
      <c r="A31" s="112" t="s">
        <v>51</v>
      </c>
      <c r="B31" s="195">
        <v>11.872808427600546</v>
      </c>
      <c r="C31" s="195">
        <v>2.5392692452761167</v>
      </c>
      <c r="D31" s="196"/>
      <c r="E31" s="195">
        <v>0.28499180738286706</v>
      </c>
      <c r="F31" s="197">
        <v>5.9294447218495229E-2</v>
      </c>
    </row>
    <row r="32" spans="1:6">
      <c r="A32" s="114" t="s">
        <v>58</v>
      </c>
      <c r="B32" s="198">
        <v>80.218660021818323</v>
      </c>
      <c r="C32" s="198">
        <v>64.812483908802221</v>
      </c>
      <c r="D32" s="199"/>
      <c r="E32" s="198">
        <v>2.4150004755845647</v>
      </c>
      <c r="F32" s="200">
        <v>1.9311039435637336</v>
      </c>
    </row>
    <row r="33" spans="1:6">
      <c r="A33" s="112" t="s">
        <v>52</v>
      </c>
      <c r="B33" s="195">
        <v>121.9242656416383</v>
      </c>
      <c r="C33" s="195">
        <v>115.59184417267355</v>
      </c>
      <c r="D33" s="196"/>
      <c r="E33" s="195">
        <v>1.6849871412701516</v>
      </c>
      <c r="F33" s="197">
        <v>1.621960253968886</v>
      </c>
    </row>
    <row r="34" spans="1:6">
      <c r="A34" s="114" t="s">
        <v>53</v>
      </c>
      <c r="B34" s="198">
        <v>84.07172431941251</v>
      </c>
      <c r="C34" s="198">
        <v>84.517031476248718</v>
      </c>
      <c r="D34" s="199"/>
      <c r="E34" s="198">
        <v>3.6695387188649136</v>
      </c>
      <c r="F34" s="200">
        <v>3.4161499947794192</v>
      </c>
    </row>
    <row r="35" spans="1:6">
      <c r="A35" s="112" t="s">
        <v>56</v>
      </c>
      <c r="B35" s="195">
        <v>27.49916843640456</v>
      </c>
      <c r="C35" s="195">
        <v>7.6160235613538703</v>
      </c>
      <c r="D35" s="196"/>
      <c r="E35" s="195">
        <v>1.5430475817870852</v>
      </c>
      <c r="F35" s="197">
        <v>0.47020752346243228</v>
      </c>
    </row>
    <row r="36" spans="1:6">
      <c r="A36" s="114" t="s">
        <v>54</v>
      </c>
      <c r="B36" s="198">
        <v>-45.016706993893308</v>
      </c>
      <c r="C36" s="198">
        <v>-43.3577289864715</v>
      </c>
      <c r="D36" s="199"/>
      <c r="E36" s="198">
        <v>-0.70117316841615973</v>
      </c>
      <c r="F36" s="200">
        <v>-0.72207397032010368</v>
      </c>
    </row>
    <row r="37" spans="1:6">
      <c r="A37" s="112" t="s">
        <v>55</v>
      </c>
      <c r="B37" s="195">
        <v>33.164155771845856</v>
      </c>
      <c r="C37" s="195">
        <v>40.97077473472271</v>
      </c>
      <c r="D37" s="196"/>
      <c r="E37" s="195">
        <v>1.6675789515244726</v>
      </c>
      <c r="F37" s="197">
        <v>1.7228346837002071</v>
      </c>
    </row>
    <row r="38" spans="1:6">
      <c r="A38" s="114" t="s">
        <v>66</v>
      </c>
      <c r="B38" s="198">
        <v>66.89126603549326</v>
      </c>
      <c r="C38" s="198">
        <v>50.107331811857819</v>
      </c>
      <c r="D38" s="199"/>
      <c r="E38" s="198">
        <v>5.8580532618819863</v>
      </c>
      <c r="F38" s="200">
        <v>4.4101772227782181</v>
      </c>
    </row>
    <row r="39" spans="1:6">
      <c r="A39" s="112" t="s">
        <v>35</v>
      </c>
      <c r="B39" s="195">
        <v>64.741235392320533</v>
      </c>
      <c r="C39" s="195">
        <v>115.71805503203919</v>
      </c>
      <c r="D39" s="196"/>
      <c r="E39" s="195">
        <v>3.4798432903991136E-2</v>
      </c>
      <c r="F39" s="197">
        <v>8.7222785319013119E-2</v>
      </c>
    </row>
    <row r="40" spans="1:6">
      <c r="A40" s="114" t="s">
        <v>42</v>
      </c>
      <c r="B40" s="198">
        <v>109.96164442763762</v>
      </c>
      <c r="C40" s="198">
        <v>38.010150454968624</v>
      </c>
      <c r="D40" s="199"/>
      <c r="E40" s="198">
        <v>0.36530278584875686</v>
      </c>
      <c r="F40" s="200">
        <v>0.17980110647927508</v>
      </c>
    </row>
    <row r="41" spans="1:6">
      <c r="A41" s="112" t="s">
        <v>90</v>
      </c>
      <c r="B41" s="195">
        <v>487.59930915371331</v>
      </c>
      <c r="C41" s="195">
        <v>461.69767928078613</v>
      </c>
      <c r="D41" s="196"/>
      <c r="E41" s="195">
        <v>1.0133361090721793</v>
      </c>
      <c r="F41" s="197">
        <v>0.94111112452757317</v>
      </c>
    </row>
    <row r="42" spans="1:6">
      <c r="A42" s="114" t="s">
        <v>91</v>
      </c>
      <c r="B42" s="198">
        <v>10.636615262949789</v>
      </c>
      <c r="C42" s="198">
        <v>2.6315789473684248</v>
      </c>
      <c r="D42" s="199"/>
      <c r="E42" s="198">
        <v>4.8276320016367282E-3</v>
      </c>
      <c r="F42" s="200">
        <v>1.0512192367438061E-3</v>
      </c>
    </row>
    <row r="43" spans="1:6">
      <c r="A43" s="112" t="s">
        <v>92</v>
      </c>
      <c r="B43" s="195">
        <v>1026.42089093702</v>
      </c>
      <c r="C43" s="195">
        <v>684.00328137817883</v>
      </c>
      <c r="D43" s="196"/>
      <c r="E43" s="195">
        <v>0.11991909678415101</v>
      </c>
      <c r="F43" s="197">
        <v>0.11844683778337643</v>
      </c>
    </row>
    <row r="44" spans="1:6">
      <c r="A44" s="114" t="s">
        <v>93</v>
      </c>
      <c r="B44" s="198">
        <v>445.89096826688365</v>
      </c>
      <c r="C44" s="198">
        <v>398.46903270702853</v>
      </c>
      <c r="D44" s="199"/>
      <c r="E44" s="198">
        <v>9.8347298769402486E-2</v>
      </c>
      <c r="F44" s="200">
        <v>8.1341639859392356E-2</v>
      </c>
    </row>
    <row r="45" spans="1:6">
      <c r="A45" s="112" t="s">
        <v>94</v>
      </c>
      <c r="B45" s="195">
        <v>19.834047109207702</v>
      </c>
      <c r="C45" s="195">
        <v>16.960556844547554</v>
      </c>
      <c r="D45" s="196"/>
      <c r="E45" s="195">
        <v>1.3298421238709352E-2</v>
      </c>
      <c r="F45" s="197">
        <v>1.0384341379185438E-2</v>
      </c>
    </row>
    <row r="46" spans="1:6">
      <c r="A46" s="114" t="s">
        <v>95</v>
      </c>
      <c r="B46" s="198">
        <v>96.847290640394078</v>
      </c>
      <c r="C46" s="198">
        <v>224.54545454545456</v>
      </c>
      <c r="D46" s="199"/>
      <c r="E46" s="198">
        <v>1.764149538144574E-2</v>
      </c>
      <c r="F46" s="200">
        <v>3.5087993442664882E-2</v>
      </c>
    </row>
    <row r="47" spans="1:6">
      <c r="A47" s="112" t="s">
        <v>96</v>
      </c>
      <c r="B47" s="195" t="s">
        <v>212</v>
      </c>
      <c r="C47" s="195">
        <v>-11.366838891498361</v>
      </c>
      <c r="D47" s="196"/>
      <c r="E47" s="195">
        <v>1.6259608154211434E-2</v>
      </c>
      <c r="F47" s="197">
        <v>-1.0313313052378422E-2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53.920126918265851</v>
      </c>
      <c r="C49" s="142">
        <v>46.746753472752488</v>
      </c>
      <c r="D49" s="142"/>
      <c r="E49" s="142">
        <v>53.920126918265836</v>
      </c>
      <c r="F49" s="143">
        <v>46.746753472752488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145" t="s">
        <v>135</v>
      </c>
      <c r="B53" s="67"/>
      <c r="C53" s="67"/>
      <c r="D53" s="67"/>
      <c r="E53" s="67"/>
      <c r="F53" s="91"/>
    </row>
    <row r="54" spans="1:6">
      <c r="A54" s="219" t="s">
        <v>173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3" width="11.44140625" style="68"/>
    <col min="4" max="4" width="2.88671875" style="68" customWidth="1"/>
    <col min="5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184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4.25" customHeight="1">
      <c r="A11" s="201"/>
      <c r="B11" s="188"/>
      <c r="C11" s="188"/>
      <c r="D11" s="188"/>
      <c r="E11" s="325" t="s">
        <v>3</v>
      </c>
      <c r="F11" s="325"/>
    </row>
    <row r="12" spans="1:12">
      <c r="A12" s="317" t="s">
        <v>4</v>
      </c>
      <c r="B12" s="320" t="s">
        <v>209</v>
      </c>
      <c r="C12" s="320"/>
      <c r="D12" s="320"/>
      <c r="E12" s="320"/>
      <c r="F12" s="321"/>
    </row>
    <row r="13" spans="1:12">
      <c r="A13" s="318"/>
      <c r="B13" s="322">
        <v>2020</v>
      </c>
      <c r="C13" s="323"/>
      <c r="D13" s="202"/>
      <c r="E13" s="322">
        <v>2021</v>
      </c>
      <c r="F13" s="324"/>
    </row>
    <row r="14" spans="1:12">
      <c r="A14" s="319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2646674</v>
      </c>
      <c r="C15" s="50">
        <v>3245589</v>
      </c>
      <c r="D15" s="50"/>
      <c r="E15" s="50">
        <v>2576885</v>
      </c>
      <c r="F15" s="51">
        <v>3068622</v>
      </c>
    </row>
    <row r="16" spans="1:12">
      <c r="A16" s="114" t="s">
        <v>36</v>
      </c>
      <c r="B16" s="53">
        <v>852521</v>
      </c>
      <c r="C16" s="53">
        <v>1083338</v>
      </c>
      <c r="D16" s="53"/>
      <c r="E16" s="53">
        <v>1016060</v>
      </c>
      <c r="F16" s="54">
        <v>1156148</v>
      </c>
    </row>
    <row r="17" spans="1:6">
      <c r="A17" s="112" t="s">
        <v>89</v>
      </c>
      <c r="B17" s="50">
        <v>2814086</v>
      </c>
      <c r="C17" s="50">
        <v>3626963</v>
      </c>
      <c r="D17" s="50"/>
      <c r="E17" s="50">
        <v>2738510</v>
      </c>
      <c r="F17" s="51">
        <v>3678292</v>
      </c>
    </row>
    <row r="18" spans="1:6">
      <c r="A18" s="114" t="s">
        <v>37</v>
      </c>
      <c r="B18" s="53">
        <v>483291</v>
      </c>
      <c r="C18" s="53">
        <v>589792</v>
      </c>
      <c r="D18" s="53"/>
      <c r="E18" s="53">
        <v>759875</v>
      </c>
      <c r="F18" s="54">
        <v>949479</v>
      </c>
    </row>
    <row r="19" spans="1:6">
      <c r="A19" s="112" t="s">
        <v>38</v>
      </c>
      <c r="B19" s="50">
        <v>540670</v>
      </c>
      <c r="C19" s="50">
        <v>657880</v>
      </c>
      <c r="D19" s="50"/>
      <c r="E19" s="50">
        <v>446943</v>
      </c>
      <c r="F19" s="51">
        <v>549284</v>
      </c>
    </row>
    <row r="20" spans="1:6">
      <c r="A20" s="114" t="s">
        <v>39</v>
      </c>
      <c r="B20" s="53">
        <v>206769</v>
      </c>
      <c r="C20" s="53">
        <v>244937</v>
      </c>
      <c r="D20" s="53"/>
      <c r="E20" s="53">
        <v>409675</v>
      </c>
      <c r="F20" s="54">
        <v>437035</v>
      </c>
    </row>
    <row r="21" spans="1:6">
      <c r="A21" s="112" t="s">
        <v>40</v>
      </c>
      <c r="B21" s="50">
        <v>53048</v>
      </c>
      <c r="C21" s="50">
        <v>61624</v>
      </c>
      <c r="D21" s="50"/>
      <c r="E21" s="50">
        <v>59703</v>
      </c>
      <c r="F21" s="51">
        <v>59703</v>
      </c>
    </row>
    <row r="22" spans="1:6">
      <c r="A22" s="114" t="s">
        <v>41</v>
      </c>
      <c r="B22" s="53">
        <v>196557</v>
      </c>
      <c r="C22" s="53">
        <v>271675</v>
      </c>
      <c r="D22" s="53"/>
      <c r="E22" s="53">
        <v>431310</v>
      </c>
      <c r="F22" s="54">
        <v>489793</v>
      </c>
    </row>
    <row r="23" spans="1:6">
      <c r="A23" s="112" t="s">
        <v>43</v>
      </c>
      <c r="B23" s="50">
        <v>64931</v>
      </c>
      <c r="C23" s="50">
        <v>126911</v>
      </c>
      <c r="D23" s="50"/>
      <c r="E23" s="50">
        <v>102400</v>
      </c>
      <c r="F23" s="51">
        <v>186250</v>
      </c>
    </row>
    <row r="24" spans="1:6">
      <c r="A24" s="114" t="s">
        <v>44</v>
      </c>
      <c r="B24" s="53">
        <v>162695</v>
      </c>
      <c r="C24" s="53">
        <v>255541</v>
      </c>
      <c r="D24" s="53"/>
      <c r="E24" s="53">
        <v>150247</v>
      </c>
      <c r="F24" s="54">
        <v>225633</v>
      </c>
    </row>
    <row r="25" spans="1:6">
      <c r="A25" s="112" t="s">
        <v>45</v>
      </c>
      <c r="B25" s="50">
        <v>2386601</v>
      </c>
      <c r="C25" s="50">
        <v>2965558</v>
      </c>
      <c r="D25" s="50"/>
      <c r="E25" s="50">
        <v>1214794</v>
      </c>
      <c r="F25" s="51">
        <v>1500845</v>
      </c>
    </row>
    <row r="26" spans="1:6">
      <c r="A26" s="114" t="s">
        <v>46</v>
      </c>
      <c r="B26" s="53">
        <v>11199</v>
      </c>
      <c r="C26" s="53">
        <v>11532</v>
      </c>
      <c r="D26" s="53"/>
      <c r="E26" s="53">
        <v>28237</v>
      </c>
      <c r="F26" s="54">
        <v>36403</v>
      </c>
    </row>
    <row r="27" spans="1:6">
      <c r="A27" s="112" t="s">
        <v>47</v>
      </c>
      <c r="B27" s="50">
        <v>300340</v>
      </c>
      <c r="C27" s="50">
        <v>343698</v>
      </c>
      <c r="D27" s="50"/>
      <c r="E27" s="50">
        <v>406540</v>
      </c>
      <c r="F27" s="51">
        <v>460352</v>
      </c>
    </row>
    <row r="28" spans="1:6">
      <c r="A28" s="114" t="s">
        <v>48</v>
      </c>
      <c r="B28" s="53">
        <v>96877</v>
      </c>
      <c r="C28" s="53">
        <v>114751</v>
      </c>
      <c r="D28" s="53"/>
      <c r="E28" s="53">
        <v>81176</v>
      </c>
      <c r="F28" s="54">
        <v>105526</v>
      </c>
    </row>
    <row r="29" spans="1:6">
      <c r="A29" s="112" t="s">
        <v>49</v>
      </c>
      <c r="B29" s="50">
        <v>191338</v>
      </c>
      <c r="C29" s="50">
        <v>303642</v>
      </c>
      <c r="D29" s="50"/>
      <c r="E29" s="50">
        <v>332164</v>
      </c>
      <c r="F29" s="51">
        <v>536200</v>
      </c>
    </row>
    <row r="30" spans="1:6">
      <c r="A30" s="114" t="s">
        <v>50</v>
      </c>
      <c r="B30" s="53">
        <v>279253</v>
      </c>
      <c r="C30" s="53">
        <v>351545</v>
      </c>
      <c r="D30" s="53"/>
      <c r="E30" s="53">
        <v>406996</v>
      </c>
      <c r="F30" s="54">
        <v>451455</v>
      </c>
    </row>
    <row r="31" spans="1:6">
      <c r="A31" s="112" t="s">
        <v>51</v>
      </c>
      <c r="B31" s="50">
        <v>295319</v>
      </c>
      <c r="C31" s="50">
        <v>378139</v>
      </c>
      <c r="D31" s="50"/>
      <c r="E31" s="50">
        <v>270690</v>
      </c>
      <c r="F31" s="51">
        <v>331280</v>
      </c>
    </row>
    <row r="32" spans="1:6">
      <c r="A32" s="114" t="s">
        <v>58</v>
      </c>
      <c r="B32" s="53">
        <v>399934</v>
      </c>
      <c r="C32" s="53">
        <v>496473</v>
      </c>
      <c r="D32" s="53"/>
      <c r="E32" s="53">
        <v>504515</v>
      </c>
      <c r="F32" s="54">
        <v>598664</v>
      </c>
    </row>
    <row r="33" spans="1:6">
      <c r="A33" s="112" t="s">
        <v>52</v>
      </c>
      <c r="B33" s="50">
        <v>270099</v>
      </c>
      <c r="C33" s="50">
        <v>319017</v>
      </c>
      <c r="D33" s="50"/>
      <c r="E33" s="50">
        <v>445045</v>
      </c>
      <c r="F33" s="51">
        <v>537630</v>
      </c>
    </row>
    <row r="34" spans="1:6">
      <c r="A34" s="114" t="s">
        <v>53</v>
      </c>
      <c r="B34" s="53">
        <v>518708</v>
      </c>
      <c r="C34" s="53">
        <v>636509</v>
      </c>
      <c r="D34" s="53"/>
      <c r="E34" s="53">
        <v>693615</v>
      </c>
      <c r="F34" s="54">
        <v>799283</v>
      </c>
    </row>
    <row r="35" spans="1:6">
      <c r="A35" s="112" t="s">
        <v>56</v>
      </c>
      <c r="B35" s="50">
        <v>499435</v>
      </c>
      <c r="C35" s="50">
        <v>735516</v>
      </c>
      <c r="D35" s="50"/>
      <c r="E35" s="50">
        <v>608263</v>
      </c>
      <c r="F35" s="51">
        <v>736445</v>
      </c>
    </row>
    <row r="36" spans="1:6">
      <c r="A36" s="114" t="s">
        <v>54</v>
      </c>
      <c r="B36" s="53">
        <v>148164</v>
      </c>
      <c r="C36" s="53">
        <v>195405</v>
      </c>
      <c r="D36" s="53"/>
      <c r="E36" s="53">
        <v>84537</v>
      </c>
      <c r="F36" s="54">
        <v>109340</v>
      </c>
    </row>
    <row r="37" spans="1:6">
      <c r="A37" s="112" t="s">
        <v>55</v>
      </c>
      <c r="B37" s="50">
        <v>798987</v>
      </c>
      <c r="C37" s="50">
        <v>847383</v>
      </c>
      <c r="D37" s="50"/>
      <c r="E37" s="50">
        <v>689148</v>
      </c>
      <c r="F37" s="51">
        <v>746038</v>
      </c>
    </row>
    <row r="38" spans="1:6">
      <c r="A38" s="114" t="s">
        <v>66</v>
      </c>
      <c r="B38" s="53">
        <v>1433115</v>
      </c>
      <c r="C38" s="53">
        <v>1813845</v>
      </c>
      <c r="D38" s="53"/>
      <c r="E38" s="53">
        <v>1695734</v>
      </c>
      <c r="F38" s="54">
        <v>1995131</v>
      </c>
    </row>
    <row r="39" spans="1:6">
      <c r="A39" s="112" t="s">
        <v>35</v>
      </c>
      <c r="B39" s="50">
        <v>8554</v>
      </c>
      <c r="C39" s="50">
        <v>17543</v>
      </c>
      <c r="D39" s="50"/>
      <c r="E39" s="50">
        <v>8445</v>
      </c>
      <c r="F39" s="51">
        <v>16612</v>
      </c>
    </row>
    <row r="40" spans="1:6">
      <c r="A40" s="114" t="s">
        <v>42</v>
      </c>
      <c r="B40" s="53">
        <v>52515</v>
      </c>
      <c r="C40" s="53">
        <v>92003</v>
      </c>
      <c r="D40" s="53"/>
      <c r="E40" s="53">
        <v>65876</v>
      </c>
      <c r="F40" s="54">
        <v>76274</v>
      </c>
    </row>
    <row r="41" spans="1:6">
      <c r="A41" s="112" t="s">
        <v>90</v>
      </c>
      <c r="B41" s="50">
        <v>31387</v>
      </c>
      <c r="C41" s="50">
        <v>47654</v>
      </c>
      <c r="D41" s="50"/>
      <c r="E41" s="50">
        <v>93394</v>
      </c>
      <c r="F41" s="51">
        <v>117027</v>
      </c>
    </row>
    <row r="42" spans="1:6">
      <c r="A42" s="114" t="s">
        <v>91</v>
      </c>
      <c r="B42" s="53">
        <v>6012</v>
      </c>
      <c r="C42" s="53">
        <v>18149</v>
      </c>
      <c r="D42" s="53"/>
      <c r="E42" s="53">
        <v>6533</v>
      </c>
      <c r="F42" s="54">
        <v>8536</v>
      </c>
    </row>
    <row r="43" spans="1:6">
      <c r="A43" s="112" t="s">
        <v>92</v>
      </c>
      <c r="B43" s="50">
        <v>5759</v>
      </c>
      <c r="C43" s="50">
        <v>13709</v>
      </c>
      <c r="D43" s="50"/>
      <c r="E43" s="50">
        <v>14041</v>
      </c>
      <c r="F43" s="51">
        <v>20236</v>
      </c>
    </row>
    <row r="44" spans="1:6">
      <c r="A44" s="114" t="s">
        <v>93</v>
      </c>
      <c r="B44" s="53">
        <v>12979</v>
      </c>
      <c r="C44" s="53">
        <v>14505</v>
      </c>
      <c r="D44" s="53"/>
      <c r="E44" s="53">
        <v>10645</v>
      </c>
      <c r="F44" s="54">
        <v>13995</v>
      </c>
    </row>
    <row r="45" spans="1:6">
      <c r="A45" s="112" t="s">
        <v>94</v>
      </c>
      <c r="B45" s="50">
        <v>5279</v>
      </c>
      <c r="C45" s="50">
        <v>10893</v>
      </c>
      <c r="D45" s="50"/>
      <c r="E45" s="50">
        <v>23885</v>
      </c>
      <c r="F45" s="51">
        <v>32748</v>
      </c>
    </row>
    <row r="46" spans="1:6">
      <c r="A46" s="114" t="s">
        <v>95</v>
      </c>
      <c r="B46" s="53">
        <v>3029</v>
      </c>
      <c r="C46" s="53">
        <v>3344</v>
      </c>
      <c r="D46" s="53"/>
      <c r="E46" s="53">
        <v>3543</v>
      </c>
      <c r="F46" s="54">
        <v>5515</v>
      </c>
    </row>
    <row r="47" spans="1:6">
      <c r="A47" s="112" t="s">
        <v>96</v>
      </c>
      <c r="B47" s="50">
        <v>715</v>
      </c>
      <c r="C47" s="50">
        <v>8951</v>
      </c>
      <c r="D47" s="50"/>
      <c r="E47" s="50">
        <v>9982</v>
      </c>
      <c r="F47" s="51">
        <v>15034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15776840</v>
      </c>
      <c r="C49" s="32">
        <v>19904014</v>
      </c>
      <c r="D49" s="185"/>
      <c r="E49" s="185">
        <v>16389406</v>
      </c>
      <c r="F49" s="204">
        <v>20050808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219" t="s">
        <v>173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5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3" width="11.44140625" style="68"/>
    <col min="4" max="4" width="3.109375" style="68" customWidth="1"/>
    <col min="5" max="9" width="11.44140625" style="68"/>
    <col min="10" max="10" width="11.44140625" style="68" customWidth="1"/>
    <col min="11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87"/>
      <c r="B11" s="188"/>
      <c r="C11" s="188"/>
      <c r="D11" s="188"/>
      <c r="E11" s="188"/>
      <c r="F11" s="189"/>
    </row>
    <row r="12" spans="1:12" ht="21.75" customHeight="1">
      <c r="A12" s="317" t="s">
        <v>4</v>
      </c>
      <c r="B12" s="320" t="s">
        <v>98</v>
      </c>
      <c r="C12" s="326"/>
      <c r="D12" s="190"/>
      <c r="E12" s="326" t="s">
        <v>134</v>
      </c>
      <c r="F12" s="328"/>
    </row>
    <row r="13" spans="1:12">
      <c r="A13" s="318"/>
      <c r="B13" s="327"/>
      <c r="C13" s="327"/>
      <c r="D13" s="191"/>
      <c r="E13" s="327"/>
      <c r="F13" s="329"/>
    </row>
    <row r="14" spans="1:12">
      <c r="A14" s="319"/>
      <c r="B14" s="192" t="s">
        <v>1</v>
      </c>
      <c r="C14" s="73" t="s">
        <v>6</v>
      </c>
      <c r="D14" s="193"/>
      <c r="E14" s="192" t="s">
        <v>1</v>
      </c>
      <c r="F14" s="194" t="s">
        <v>73</v>
      </c>
    </row>
    <row r="15" spans="1:12">
      <c r="A15" s="112" t="s">
        <v>34</v>
      </c>
      <c r="B15" s="195">
        <v>-2.6368566736968688</v>
      </c>
      <c r="C15" s="195">
        <v>-5.4525388149885998</v>
      </c>
      <c r="D15" s="196"/>
      <c r="E15" s="195">
        <v>-0.44235093973191009</v>
      </c>
      <c r="F15" s="197">
        <v>-0.88910206755280241</v>
      </c>
    </row>
    <row r="16" spans="1:12">
      <c r="A16" s="114" t="s">
        <v>36</v>
      </c>
      <c r="B16" s="198">
        <v>19.182987867747542</v>
      </c>
      <c r="C16" s="198">
        <v>6.7208941253791465</v>
      </c>
      <c r="D16" s="199"/>
      <c r="E16" s="198">
        <v>1.0365763993296484</v>
      </c>
      <c r="F16" s="200">
        <v>0.36580561086823837</v>
      </c>
    </row>
    <row r="17" spans="1:6">
      <c r="A17" s="112" t="s">
        <v>89</v>
      </c>
      <c r="B17" s="195">
        <v>-2.6856322088237476</v>
      </c>
      <c r="C17" s="195">
        <v>1.4152060553140444</v>
      </c>
      <c r="D17" s="196"/>
      <c r="E17" s="195">
        <v>-0.47903128890195923</v>
      </c>
      <c r="F17" s="197">
        <v>0.25788265623205336</v>
      </c>
    </row>
    <row r="18" spans="1:6">
      <c r="A18" s="114" t="s">
        <v>37</v>
      </c>
      <c r="B18" s="198">
        <v>57.229288358359668</v>
      </c>
      <c r="C18" s="198">
        <v>60.985398242092117</v>
      </c>
      <c r="D18" s="199"/>
      <c r="E18" s="198">
        <v>1.7531013815187295</v>
      </c>
      <c r="F18" s="200">
        <v>1.8071078527175397</v>
      </c>
    </row>
    <row r="19" spans="1:6">
      <c r="A19" s="112" t="s">
        <v>38</v>
      </c>
      <c r="B19" s="195">
        <v>-17.335343185307124</v>
      </c>
      <c r="C19" s="195">
        <v>-16.506961755943323</v>
      </c>
      <c r="D19" s="196"/>
      <c r="E19" s="195">
        <v>-0.59407967628498382</v>
      </c>
      <c r="F19" s="197">
        <v>-0.54559849083707201</v>
      </c>
    </row>
    <row r="20" spans="1:6">
      <c r="A20" s="114" t="s">
        <v>39</v>
      </c>
      <c r="B20" s="198">
        <v>98.131731545831343</v>
      </c>
      <c r="C20" s="198">
        <v>78.427514013807638</v>
      </c>
      <c r="D20" s="199"/>
      <c r="E20" s="198">
        <v>1.2861003851214796</v>
      </c>
      <c r="F20" s="200">
        <v>0.96512190958064625</v>
      </c>
    </row>
    <row r="21" spans="1:6">
      <c r="A21" s="112" t="s">
        <v>40</v>
      </c>
      <c r="B21" s="195">
        <v>12.545242044940437</v>
      </c>
      <c r="C21" s="195">
        <v>-3.1172919641697945</v>
      </c>
      <c r="D21" s="196"/>
      <c r="E21" s="195">
        <v>4.2182084625311464E-2</v>
      </c>
      <c r="F21" s="197">
        <v>-9.6513195780508973E-3</v>
      </c>
    </row>
    <row r="22" spans="1:6">
      <c r="A22" s="114" t="s">
        <v>41</v>
      </c>
      <c r="B22" s="198">
        <v>119.43253102153574</v>
      </c>
      <c r="C22" s="198">
        <v>80.28637158369375</v>
      </c>
      <c r="D22" s="199"/>
      <c r="E22" s="198">
        <v>1.4879595660474443</v>
      </c>
      <c r="F22" s="200">
        <v>1.0958493095915178</v>
      </c>
    </row>
    <row r="23" spans="1:6">
      <c r="A23" s="112" t="s">
        <v>43</v>
      </c>
      <c r="B23" s="195">
        <v>57.705872387611464</v>
      </c>
      <c r="C23" s="195">
        <v>46.756388335132499</v>
      </c>
      <c r="D23" s="196"/>
      <c r="E23" s="195">
        <v>0.23749369328712172</v>
      </c>
      <c r="F23" s="197">
        <v>0.29812579512855919</v>
      </c>
    </row>
    <row r="24" spans="1:6">
      <c r="A24" s="114" t="s">
        <v>44</v>
      </c>
      <c r="B24" s="198">
        <v>-7.6511263406988519</v>
      </c>
      <c r="C24" s="198">
        <v>-11.703797042353287</v>
      </c>
      <c r="D24" s="199"/>
      <c r="E24" s="198">
        <v>-7.8900464224774911E-2</v>
      </c>
      <c r="F24" s="200">
        <v>-0.15026114832917556</v>
      </c>
    </row>
    <row r="25" spans="1:6">
      <c r="A25" s="112" t="s">
        <v>45</v>
      </c>
      <c r="B25" s="195">
        <v>-49.09940957872724</v>
      </c>
      <c r="C25" s="195">
        <v>-49.390806047293637</v>
      </c>
      <c r="D25" s="196"/>
      <c r="E25" s="195">
        <v>-7.4273872334383686</v>
      </c>
      <c r="F25" s="197">
        <v>-7.3588824847088317</v>
      </c>
    </row>
    <row r="26" spans="1:6">
      <c r="A26" s="114" t="s">
        <v>46</v>
      </c>
      <c r="B26" s="198">
        <v>152.1385838021252</v>
      </c>
      <c r="C26" s="198">
        <v>215.66944155393685</v>
      </c>
      <c r="D26" s="199"/>
      <c r="E26" s="198">
        <v>0.10799374272668018</v>
      </c>
      <c r="F26" s="200">
        <v>0.1249546950680395</v>
      </c>
    </row>
    <row r="27" spans="1:6">
      <c r="A27" s="112" t="s">
        <v>47</v>
      </c>
      <c r="B27" s="195">
        <v>35.359925417859756</v>
      </c>
      <c r="C27" s="195">
        <v>33.940843414858392</v>
      </c>
      <c r="D27" s="196"/>
      <c r="E27" s="195">
        <v>0.67313860063231812</v>
      </c>
      <c r="F27" s="197">
        <v>0.58608278712022366</v>
      </c>
    </row>
    <row r="28" spans="1:6">
      <c r="A28" s="114" t="s">
        <v>48</v>
      </c>
      <c r="B28" s="198">
        <v>-16.207149271756975</v>
      </c>
      <c r="C28" s="198">
        <v>-8.0391456283605294</v>
      </c>
      <c r="D28" s="199"/>
      <c r="E28" s="198">
        <v>-9.9519295372203637E-2</v>
      </c>
      <c r="F28" s="200">
        <v>-4.6347435245975815E-2</v>
      </c>
    </row>
    <row r="29" spans="1:6">
      <c r="A29" s="112" t="s">
        <v>49</v>
      </c>
      <c r="B29" s="195">
        <v>73.600643886734474</v>
      </c>
      <c r="C29" s="195">
        <v>76.58953636189986</v>
      </c>
      <c r="D29" s="196"/>
      <c r="E29" s="195">
        <v>0.89261220878198522</v>
      </c>
      <c r="F29" s="197">
        <v>1.1683974900741076</v>
      </c>
    </row>
    <row r="30" spans="1:6">
      <c r="A30" s="114" t="s">
        <v>50</v>
      </c>
      <c r="B30" s="198">
        <v>45.744539897512283</v>
      </c>
      <c r="C30" s="198">
        <v>28.420259141788392</v>
      </c>
      <c r="D30" s="199"/>
      <c r="E30" s="198">
        <v>0.80968685744420155</v>
      </c>
      <c r="F30" s="200">
        <v>0.50195905207863889</v>
      </c>
    </row>
    <row r="31" spans="1:6">
      <c r="A31" s="112" t="s">
        <v>51</v>
      </c>
      <c r="B31" s="195">
        <v>-8.3397952722310436</v>
      </c>
      <c r="C31" s="195">
        <v>-12.392003998529646</v>
      </c>
      <c r="D31" s="196"/>
      <c r="E31" s="195">
        <v>-0.15610857434061548</v>
      </c>
      <c r="F31" s="197">
        <v>-0.23542487460066999</v>
      </c>
    </row>
    <row r="32" spans="1:6">
      <c r="A32" s="114" t="s">
        <v>58</v>
      </c>
      <c r="B32" s="198">
        <v>26.149564678171885</v>
      </c>
      <c r="C32" s="198">
        <v>20.583395270236252</v>
      </c>
      <c r="D32" s="199"/>
      <c r="E32" s="198">
        <v>0.66287672309537149</v>
      </c>
      <c r="F32" s="200">
        <v>0.51341905205653271</v>
      </c>
    </row>
    <row r="33" spans="1:6">
      <c r="A33" s="112" t="s">
        <v>52</v>
      </c>
      <c r="B33" s="195">
        <v>64.771065424159303</v>
      </c>
      <c r="C33" s="195">
        <v>68.527069090361948</v>
      </c>
      <c r="D33" s="196"/>
      <c r="E33" s="195">
        <v>1.1088785840510502</v>
      </c>
      <c r="F33" s="197">
        <v>1.0983362451413019</v>
      </c>
    </row>
    <row r="34" spans="1:6">
      <c r="A34" s="114" t="s">
        <v>53</v>
      </c>
      <c r="B34" s="198">
        <v>33.719742128519329</v>
      </c>
      <c r="C34" s="198">
        <v>25.57292984074067</v>
      </c>
      <c r="D34" s="199"/>
      <c r="E34" s="198">
        <v>1.1086313862598574</v>
      </c>
      <c r="F34" s="200">
        <v>0.81779484278899373</v>
      </c>
    </row>
    <row r="35" spans="1:6">
      <c r="A35" s="112" t="s">
        <v>56</v>
      </c>
      <c r="B35" s="195">
        <v>21.790222951935689</v>
      </c>
      <c r="C35" s="195">
        <v>0.12630588593584946</v>
      </c>
      <c r="D35" s="196"/>
      <c r="E35" s="195">
        <v>0.6897959287157619</v>
      </c>
      <c r="F35" s="197">
        <v>4.6674002540391902E-3</v>
      </c>
    </row>
    <row r="36" spans="1:6">
      <c r="A36" s="114" t="s">
        <v>54</v>
      </c>
      <c r="B36" s="198">
        <v>-42.943630031586622</v>
      </c>
      <c r="C36" s="198">
        <v>-44.044420562421635</v>
      </c>
      <c r="D36" s="199"/>
      <c r="E36" s="198">
        <v>-0.40329368872346988</v>
      </c>
      <c r="F36" s="200">
        <v>-0.43240021836801174</v>
      </c>
    </row>
    <row r="37" spans="1:6">
      <c r="A37" s="112" t="s">
        <v>55</v>
      </c>
      <c r="B37" s="195">
        <v>-13.747282496461139</v>
      </c>
      <c r="C37" s="195">
        <v>-11.959763176745341</v>
      </c>
      <c r="D37" s="196"/>
      <c r="E37" s="195">
        <v>-0.69620405607206381</v>
      </c>
      <c r="F37" s="197">
        <v>-0.50916865311690174</v>
      </c>
    </row>
    <row r="38" spans="1:6">
      <c r="A38" s="114" t="s">
        <v>66</v>
      </c>
      <c r="B38" s="198">
        <v>18.32504718742041</v>
      </c>
      <c r="C38" s="198">
        <v>9.9945695470120057</v>
      </c>
      <c r="D38" s="199"/>
      <c r="E38" s="198">
        <v>1.6645855570570502</v>
      </c>
      <c r="F38" s="200">
        <v>0.91080120823869604</v>
      </c>
    </row>
    <row r="39" spans="1:6">
      <c r="A39" s="112" t="s">
        <v>35</v>
      </c>
      <c r="B39" s="195">
        <v>-1.274257657236376</v>
      </c>
      <c r="C39" s="195">
        <v>-5.3069600410420037</v>
      </c>
      <c r="D39" s="196"/>
      <c r="E39" s="195">
        <v>-6.9088613435897049E-4</v>
      </c>
      <c r="F39" s="197">
        <v>-4.6774484784827619E-3</v>
      </c>
    </row>
    <row r="40" spans="1:6">
      <c r="A40" s="114" t="s">
        <v>42</v>
      </c>
      <c r="B40" s="198">
        <v>25.442254593925554</v>
      </c>
      <c r="C40" s="198">
        <v>-17.09618164625067</v>
      </c>
      <c r="D40" s="199"/>
      <c r="E40" s="198">
        <v>8.4687427900644083E-2</v>
      </c>
      <c r="F40" s="200">
        <v>-7.9024261136471929E-2</v>
      </c>
    </row>
    <row r="41" spans="1:6">
      <c r="A41" s="112" t="s">
        <v>90</v>
      </c>
      <c r="B41" s="195">
        <v>197.55631312326761</v>
      </c>
      <c r="C41" s="195">
        <v>145.57644688798425</v>
      </c>
      <c r="D41" s="196"/>
      <c r="E41" s="195">
        <v>0.39302547278162098</v>
      </c>
      <c r="F41" s="197">
        <v>0.3485377371619599</v>
      </c>
    </row>
    <row r="42" spans="1:6">
      <c r="A42" s="114" t="s">
        <v>91</v>
      </c>
      <c r="B42" s="198">
        <v>8.666001330671989</v>
      </c>
      <c r="C42" s="198">
        <v>-52.967105625654305</v>
      </c>
      <c r="D42" s="199"/>
      <c r="E42" s="198">
        <v>3.302308954137832E-3</v>
      </c>
      <c r="F42" s="200">
        <v>-4.8296790788028787E-2</v>
      </c>
    </row>
    <row r="43" spans="1:6">
      <c r="A43" s="112" t="s">
        <v>92</v>
      </c>
      <c r="B43" s="195">
        <v>143.8096891821497</v>
      </c>
      <c r="C43" s="195">
        <v>47.611058428769439</v>
      </c>
      <c r="D43" s="196"/>
      <c r="E43" s="195">
        <v>5.2494669401477012E-2</v>
      </c>
      <c r="F43" s="197">
        <v>3.2792380471597195E-2</v>
      </c>
    </row>
    <row r="44" spans="1:6">
      <c r="A44" s="114" t="s">
        <v>93</v>
      </c>
      <c r="B44" s="198">
        <v>-17.982895446490488</v>
      </c>
      <c r="C44" s="198">
        <v>-3.5160289555325761</v>
      </c>
      <c r="D44" s="199"/>
      <c r="E44" s="198">
        <v>-1.4793837042145295E-2</v>
      </c>
      <c r="F44" s="200">
        <v>-2.5622972331108581E-3</v>
      </c>
    </row>
    <row r="45" spans="1:6">
      <c r="A45" s="112" t="s">
        <v>94</v>
      </c>
      <c r="B45" s="195">
        <v>352.45311612047738</v>
      </c>
      <c r="C45" s="195">
        <v>200.63343431561555</v>
      </c>
      <c r="D45" s="196"/>
      <c r="E45" s="195">
        <v>0.11793236161360555</v>
      </c>
      <c r="F45" s="197">
        <v>0.10980197260713294</v>
      </c>
    </row>
    <row r="46" spans="1:6">
      <c r="A46" s="114" t="s">
        <v>95</v>
      </c>
      <c r="B46" s="198">
        <v>16.969296797622974</v>
      </c>
      <c r="C46" s="198">
        <v>64.922248803827756</v>
      </c>
      <c r="D46" s="199"/>
      <c r="E46" s="198">
        <v>3.2579401198212007E-3</v>
      </c>
      <c r="F46" s="200">
        <v>1.0907347633497396E-2</v>
      </c>
    </row>
    <row r="47" spans="1:6">
      <c r="A47" s="112" t="s">
        <v>96</v>
      </c>
      <c r="B47" s="195">
        <v>1296.0839160839162</v>
      </c>
      <c r="C47" s="195">
        <v>67.958887275164784</v>
      </c>
      <c r="D47" s="196"/>
      <c r="E47" s="195">
        <v>5.8737998230317244E-2</v>
      </c>
      <c r="F47" s="197">
        <v>3.0561674645124215E-2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142">
        <v>3.8826913374287813</v>
      </c>
      <c r="C49" s="142">
        <v>0.73750952948485349</v>
      </c>
      <c r="D49" s="142"/>
      <c r="E49" s="142">
        <v>3.8826913374287821</v>
      </c>
      <c r="F49" s="143">
        <v>0.73750952948485371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145" t="s">
        <v>135</v>
      </c>
      <c r="B53" s="67"/>
      <c r="C53" s="67"/>
      <c r="D53" s="67"/>
      <c r="E53" s="67"/>
      <c r="F53" s="91"/>
    </row>
    <row r="54" spans="1:6">
      <c r="A54" s="219" t="s">
        <v>173</v>
      </c>
      <c r="B54" s="67"/>
      <c r="C54" s="67"/>
      <c r="D54" s="67"/>
      <c r="E54" s="67"/>
      <c r="F54" s="91"/>
    </row>
    <row r="55" spans="1:6" ht="5.0999999999999996" customHeight="1">
      <c r="A55" s="92"/>
      <c r="B55" s="92"/>
      <c r="C55" s="92"/>
      <c r="D55" s="92"/>
      <c r="E55" s="92"/>
      <c r="F55" s="93"/>
    </row>
  </sheetData>
  <mergeCells count="8">
    <mergeCell ref="A3:I4"/>
    <mergeCell ref="A6:I6"/>
    <mergeCell ref="A7:I7"/>
    <mergeCell ref="A8:I8"/>
    <mergeCell ref="A12:A14"/>
    <mergeCell ref="B12:C13"/>
    <mergeCell ref="E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3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4.44140625" style="3" customWidth="1"/>
    <col min="4" max="4" width="1.6640625" style="3" customWidth="1"/>
    <col min="5" max="5" width="12.5546875" style="3" customWidth="1"/>
    <col min="6" max="6" width="17" style="3" customWidth="1"/>
    <col min="7" max="8" width="11.44140625" style="3"/>
    <col min="9" max="9" width="11.44140625" style="3" customWidth="1"/>
    <col min="10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187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10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210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9" t="s">
        <v>140</v>
      </c>
      <c r="H10" s="289"/>
      <c r="I10" s="222"/>
    </row>
    <row r="11" spans="1:12" ht="12.75" customHeight="1">
      <c r="A11" s="171"/>
      <c r="B11" s="172"/>
      <c r="C11" s="172"/>
      <c r="D11" s="172"/>
      <c r="E11" s="172"/>
      <c r="F11" s="172"/>
    </row>
    <row r="12" spans="1:12" ht="30" customHeight="1">
      <c r="A12" s="181" t="s">
        <v>11</v>
      </c>
      <c r="B12" s="295" t="s">
        <v>3</v>
      </c>
      <c r="C12" s="295"/>
      <c r="D12" s="13"/>
      <c r="E12" s="307" t="s">
        <v>61</v>
      </c>
      <c r="F12" s="305" t="s">
        <v>134</v>
      </c>
    </row>
    <row r="13" spans="1:12">
      <c r="A13" s="182"/>
      <c r="B13" s="174" t="s">
        <v>188</v>
      </c>
      <c r="C13" s="174" t="s">
        <v>189</v>
      </c>
      <c r="D13" s="174"/>
      <c r="E13" s="308"/>
      <c r="F13" s="306"/>
    </row>
    <row r="14" spans="1:12">
      <c r="A14" s="49" t="s">
        <v>1</v>
      </c>
      <c r="B14" s="183">
        <v>1443361</v>
      </c>
      <c r="C14" s="183">
        <v>1517310</v>
      </c>
      <c r="D14" s="183"/>
      <c r="E14" s="159">
        <v>5.1233890897703276</v>
      </c>
      <c r="F14" s="176">
        <v>4.1791515444702769</v>
      </c>
      <c r="G14" s="137"/>
      <c r="H14" s="137"/>
    </row>
    <row r="15" spans="1:12">
      <c r="A15" s="52" t="s">
        <v>13</v>
      </c>
      <c r="B15" s="184">
        <v>13981</v>
      </c>
      <c r="C15" s="184">
        <v>18659</v>
      </c>
      <c r="D15" s="184"/>
      <c r="E15" s="162">
        <v>33.459695300765333</v>
      </c>
      <c r="F15" s="140">
        <v>0.26437235020124622</v>
      </c>
      <c r="G15" s="137"/>
      <c r="H15" s="137"/>
    </row>
    <row r="16" spans="1:12">
      <c r="A16" s="49" t="s">
        <v>14</v>
      </c>
      <c r="B16" s="183">
        <v>6516</v>
      </c>
      <c r="C16" s="183">
        <v>20501</v>
      </c>
      <c r="D16" s="183"/>
      <c r="E16" s="159">
        <v>214.62553713934926</v>
      </c>
      <c r="F16" s="176">
        <v>0.79034786608901841</v>
      </c>
      <c r="G16" s="137"/>
      <c r="H16" s="137"/>
    </row>
    <row r="17" spans="1:8">
      <c r="A17" s="52" t="s">
        <v>15</v>
      </c>
      <c r="B17" s="184">
        <v>20867</v>
      </c>
      <c r="C17" s="184">
        <v>22249</v>
      </c>
      <c r="D17" s="184"/>
      <c r="E17" s="162">
        <v>6.6228973978051471</v>
      </c>
      <c r="F17" s="140">
        <v>7.8102306109047087E-2</v>
      </c>
      <c r="G17" s="137"/>
      <c r="H17" s="137"/>
    </row>
    <row r="18" spans="1:8">
      <c r="A18" s="49" t="s">
        <v>16</v>
      </c>
      <c r="B18" s="183">
        <v>142521</v>
      </c>
      <c r="C18" s="183">
        <v>94668</v>
      </c>
      <c r="D18" s="183"/>
      <c r="E18" s="159">
        <v>-33.576104574062768</v>
      </c>
      <c r="F18" s="176">
        <v>-2.7043629914878653</v>
      </c>
      <c r="G18" s="137"/>
      <c r="H18" s="137"/>
    </row>
    <row r="19" spans="1:8">
      <c r="A19" s="52" t="s">
        <v>17</v>
      </c>
      <c r="B19" s="184">
        <v>11989</v>
      </c>
      <c r="C19" s="184">
        <v>57050</v>
      </c>
      <c r="D19" s="184"/>
      <c r="E19" s="162">
        <v>375.85286512636583</v>
      </c>
      <c r="F19" s="140">
        <v>2.5465759881185024</v>
      </c>
      <c r="G19" s="137"/>
      <c r="H19" s="137"/>
    </row>
    <row r="20" spans="1:8">
      <c r="A20" s="49" t="s">
        <v>18</v>
      </c>
      <c r="B20" s="183">
        <v>88345</v>
      </c>
      <c r="C20" s="183">
        <v>108153</v>
      </c>
      <c r="D20" s="183"/>
      <c r="E20" s="159">
        <v>22.42118965419661</v>
      </c>
      <c r="F20" s="176">
        <v>1.119428711583216</v>
      </c>
      <c r="G20" s="137"/>
      <c r="H20" s="137"/>
    </row>
    <row r="21" spans="1:8">
      <c r="A21" s="52" t="s">
        <v>31</v>
      </c>
      <c r="B21" s="184">
        <v>26631</v>
      </c>
      <c r="C21" s="184">
        <v>28929</v>
      </c>
      <c r="D21" s="184"/>
      <c r="E21" s="162">
        <v>8.6290413427959862</v>
      </c>
      <c r="F21" s="140">
        <v>0.12986910234340826</v>
      </c>
      <c r="G21" s="137"/>
      <c r="H21" s="137"/>
    </row>
    <row r="22" spans="1:8">
      <c r="A22" s="49" t="s">
        <v>67</v>
      </c>
      <c r="B22" s="50">
        <v>1301</v>
      </c>
      <c r="C22" s="50">
        <v>2495</v>
      </c>
      <c r="D22" s="50"/>
      <c r="E22" s="27">
        <v>91.77555726364335</v>
      </c>
      <c r="F22" s="176">
        <v>6.7477679807671651E-2</v>
      </c>
      <c r="G22" s="137"/>
      <c r="H22" s="137"/>
    </row>
    <row r="23" spans="1:8">
      <c r="A23" s="52" t="s">
        <v>19</v>
      </c>
      <c r="B23" s="184">
        <v>1538</v>
      </c>
      <c r="C23" s="184">
        <v>5064</v>
      </c>
      <c r="D23" s="184"/>
      <c r="E23" s="162">
        <v>229.25877763328998</v>
      </c>
      <c r="F23" s="140">
        <v>0.19926825712047758</v>
      </c>
      <c r="G23" s="137"/>
      <c r="H23" s="137"/>
    </row>
    <row r="24" spans="1:8">
      <c r="A24" s="49" t="s">
        <v>57</v>
      </c>
      <c r="B24" s="183">
        <v>8181</v>
      </c>
      <c r="C24" s="183">
        <v>25328</v>
      </c>
      <c r="D24" s="183"/>
      <c r="E24" s="159">
        <v>209.59540398484296</v>
      </c>
      <c r="F24" s="176">
        <v>0.96904503824300314</v>
      </c>
      <c r="G24" s="137"/>
      <c r="H24" s="137"/>
    </row>
    <row r="25" spans="1:8">
      <c r="A25" s="52" t="s">
        <v>138</v>
      </c>
      <c r="B25" s="184">
        <v>4243</v>
      </c>
      <c r="C25" s="53">
        <v>555</v>
      </c>
      <c r="D25" s="53"/>
      <c r="E25" s="21">
        <v>-86.919632335611595</v>
      </c>
      <c r="F25" s="140">
        <v>-0.20842352020996069</v>
      </c>
      <c r="G25" s="137"/>
      <c r="H25" s="137"/>
    </row>
    <row r="26" spans="1:8">
      <c r="A26" s="49"/>
      <c r="B26" s="128"/>
      <c r="C26" s="128"/>
      <c r="D26" s="128"/>
      <c r="E26" s="164"/>
      <c r="F26" s="176"/>
      <c r="H26" s="137"/>
    </row>
    <row r="27" spans="1:8">
      <c r="A27" s="56" t="s">
        <v>0</v>
      </c>
      <c r="B27" s="185">
        <v>1769474</v>
      </c>
      <c r="C27" s="185">
        <v>1900961</v>
      </c>
      <c r="D27" s="185"/>
      <c r="E27" s="35">
        <v>7.4308523323880422</v>
      </c>
      <c r="F27" s="143">
        <v>7.4308523323880422</v>
      </c>
      <c r="G27" s="186"/>
      <c r="H27" s="13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3"/>
      <c r="B29" s="223"/>
      <c r="C29" s="223"/>
      <c r="D29" s="223"/>
      <c r="E29" s="223"/>
      <c r="F29" s="225"/>
    </row>
    <row r="30" spans="1:8">
      <c r="A30" s="145" t="s">
        <v>137</v>
      </c>
      <c r="B30" s="7"/>
      <c r="C30" s="7"/>
      <c r="D30" s="7"/>
      <c r="E30" s="7"/>
      <c r="F30" s="59"/>
    </row>
    <row r="31" spans="1:8">
      <c r="A31" s="180" t="s">
        <v>139</v>
      </c>
      <c r="B31" s="7"/>
      <c r="C31" s="7"/>
      <c r="D31" s="7"/>
      <c r="E31" s="7"/>
      <c r="F31" s="59"/>
    </row>
    <row r="32" spans="1:8">
      <c r="A32" s="145" t="s">
        <v>135</v>
      </c>
      <c r="B32" s="7"/>
      <c r="C32" s="7"/>
      <c r="D32" s="7"/>
      <c r="E32" s="7"/>
      <c r="F32" s="59"/>
    </row>
    <row r="33" spans="1:6">
      <c r="A33" s="219" t="s">
        <v>173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8">
    <mergeCell ref="A3:H4"/>
    <mergeCell ref="A6:H6"/>
    <mergeCell ref="A7:H7"/>
    <mergeCell ref="A8:H8"/>
    <mergeCell ref="B12:C12"/>
    <mergeCell ref="E12:E13"/>
    <mergeCell ref="F12:F13"/>
    <mergeCell ref="G10:H10"/>
  </mergeCells>
  <phoneticPr fontId="3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4.44140625" style="3" customWidth="1"/>
    <col min="4" max="4" width="1.6640625" style="3" customWidth="1"/>
    <col min="5" max="5" width="12.5546875" style="3" customWidth="1"/>
    <col min="6" max="6" width="17" style="3" customWidth="1"/>
    <col min="7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190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10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213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E10" s="7"/>
      <c r="G10" s="289" t="s">
        <v>140</v>
      </c>
      <c r="H10" s="289"/>
      <c r="I10" s="222"/>
    </row>
    <row r="11" spans="1:12" ht="12.75" customHeight="1">
      <c r="A11" s="171"/>
      <c r="B11" s="172"/>
      <c r="C11" s="172"/>
      <c r="D11" s="172"/>
      <c r="E11" s="172"/>
      <c r="F11" s="172"/>
    </row>
    <row r="12" spans="1:12" ht="18" customHeight="1">
      <c r="A12" s="300" t="s">
        <v>11</v>
      </c>
      <c r="B12" s="330" t="s">
        <v>3</v>
      </c>
      <c r="C12" s="330"/>
      <c r="D12" s="173"/>
      <c r="E12" s="307" t="s">
        <v>12</v>
      </c>
      <c r="F12" s="305" t="s">
        <v>134</v>
      </c>
    </row>
    <row r="13" spans="1:12" ht="17.25" customHeight="1">
      <c r="A13" s="301"/>
      <c r="B13" s="174">
        <v>2020</v>
      </c>
      <c r="C13" s="174">
        <v>2021</v>
      </c>
      <c r="D13" s="174"/>
      <c r="E13" s="331"/>
      <c r="F13" s="332"/>
    </row>
    <row r="14" spans="1:12">
      <c r="A14" s="49" t="s">
        <v>1</v>
      </c>
      <c r="B14" s="175">
        <v>948696</v>
      </c>
      <c r="C14" s="175">
        <v>1517310</v>
      </c>
      <c r="D14" s="175"/>
      <c r="E14" s="159">
        <v>59.936375825343418</v>
      </c>
      <c r="F14" s="176">
        <v>45.25588924916552</v>
      </c>
      <c r="H14" s="177"/>
    </row>
    <row r="15" spans="1:12">
      <c r="A15" s="52" t="s">
        <v>13</v>
      </c>
      <c r="B15" s="178">
        <v>29247</v>
      </c>
      <c r="C15" s="178">
        <v>18659</v>
      </c>
      <c r="D15" s="178"/>
      <c r="E15" s="162">
        <v>-36.202003624303345</v>
      </c>
      <c r="F15" s="140">
        <v>-0.8426970763473367</v>
      </c>
      <c r="H15" s="177"/>
    </row>
    <row r="16" spans="1:12">
      <c r="A16" s="49" t="s">
        <v>14</v>
      </c>
      <c r="B16" s="175">
        <v>12121</v>
      </c>
      <c r="C16" s="175">
        <v>20501</v>
      </c>
      <c r="D16" s="175"/>
      <c r="E16" s="159">
        <v>69.136209883672961</v>
      </c>
      <c r="F16" s="176">
        <v>0.66696274081891593</v>
      </c>
      <c r="H16" s="177"/>
    </row>
    <row r="17" spans="1:8">
      <c r="A17" s="52" t="s">
        <v>15</v>
      </c>
      <c r="B17" s="178">
        <v>94224</v>
      </c>
      <c r="C17" s="178">
        <v>22249</v>
      </c>
      <c r="D17" s="178"/>
      <c r="E17" s="162">
        <v>-76.387120054338595</v>
      </c>
      <c r="F17" s="140">
        <v>-5.7284777172364523</v>
      </c>
      <c r="H17" s="177"/>
    </row>
    <row r="18" spans="1:8">
      <c r="A18" s="49" t="s">
        <v>16</v>
      </c>
      <c r="B18" s="175">
        <v>122615</v>
      </c>
      <c r="C18" s="175">
        <v>94668</v>
      </c>
      <c r="D18" s="175"/>
      <c r="E18" s="159">
        <v>-22.792480528483466</v>
      </c>
      <c r="F18" s="176">
        <v>-2.2242968636833225</v>
      </c>
      <c r="H18" s="177"/>
    </row>
    <row r="19" spans="1:8">
      <c r="A19" s="52" t="s">
        <v>17</v>
      </c>
      <c r="B19" s="178">
        <v>6261</v>
      </c>
      <c r="C19" s="178">
        <v>57050</v>
      </c>
      <c r="D19" s="178"/>
      <c r="E19" s="162">
        <v>811.1962945216419</v>
      </c>
      <c r="F19" s="140">
        <v>4.0422876662830456</v>
      </c>
      <c r="H19" s="177"/>
    </row>
    <row r="20" spans="1:8">
      <c r="A20" s="49" t="s">
        <v>18</v>
      </c>
      <c r="B20" s="175">
        <v>25833</v>
      </c>
      <c r="C20" s="175">
        <v>108153</v>
      </c>
      <c r="D20" s="175"/>
      <c r="E20" s="159">
        <v>318.66217628614561</v>
      </c>
      <c r="F20" s="176">
        <v>6.5518344658965582</v>
      </c>
      <c r="H20" s="177"/>
    </row>
    <row r="21" spans="1:8">
      <c r="A21" s="52" t="s">
        <v>31</v>
      </c>
      <c r="B21" s="178">
        <v>10871</v>
      </c>
      <c r="C21" s="178">
        <v>28929</v>
      </c>
      <c r="D21" s="178"/>
      <c r="E21" s="162">
        <v>166.11167325912982</v>
      </c>
      <c r="F21" s="140">
        <v>1.4372330756214777</v>
      </c>
      <c r="H21" s="177"/>
    </row>
    <row r="22" spans="1:8">
      <c r="A22" s="49" t="s">
        <v>67</v>
      </c>
      <c r="B22" s="175">
        <v>640</v>
      </c>
      <c r="C22" s="147">
        <v>2495</v>
      </c>
      <c r="D22" s="147"/>
      <c r="E22" s="159">
        <v>289.84375</v>
      </c>
      <c r="F22" s="176">
        <v>0.14763912699511803</v>
      </c>
      <c r="H22" s="177"/>
    </row>
    <row r="23" spans="1:8">
      <c r="A23" s="52" t="s">
        <v>19</v>
      </c>
      <c r="B23" s="178">
        <v>3888</v>
      </c>
      <c r="C23" s="178">
        <v>5064</v>
      </c>
      <c r="D23" s="178"/>
      <c r="E23" s="162">
        <v>30.246913580246911</v>
      </c>
      <c r="F23" s="140">
        <v>9.359763522709369E-2</v>
      </c>
      <c r="H23" s="177"/>
    </row>
    <row r="24" spans="1:8">
      <c r="A24" s="49" t="s">
        <v>57</v>
      </c>
      <c r="B24" s="175">
        <v>1909</v>
      </c>
      <c r="C24" s="175">
        <v>25328</v>
      </c>
      <c r="D24" s="175"/>
      <c r="E24" s="159">
        <v>1226.7679413305395</v>
      </c>
      <c r="F24" s="176">
        <v>1.8639141321286623</v>
      </c>
      <c r="H24" s="177"/>
    </row>
    <row r="25" spans="1:8">
      <c r="A25" s="52" t="s">
        <v>138</v>
      </c>
      <c r="B25" s="149">
        <v>137</v>
      </c>
      <c r="C25" s="178">
        <v>555</v>
      </c>
      <c r="D25" s="178"/>
      <c r="E25" s="21">
        <v>305.10948905109484</v>
      </c>
      <c r="F25" s="140">
        <v>3.3268547215072414E-2</v>
      </c>
      <c r="H25" s="177"/>
    </row>
    <row r="26" spans="1:8">
      <c r="A26" s="49"/>
      <c r="B26" s="175"/>
      <c r="C26" s="175"/>
      <c r="D26" s="175"/>
      <c r="E26" s="164"/>
      <c r="F26" s="176"/>
    </row>
    <row r="27" spans="1:8">
      <c r="A27" s="56" t="s">
        <v>0</v>
      </c>
      <c r="B27" s="179">
        <v>1256442</v>
      </c>
      <c r="C27" s="179">
        <v>1900961</v>
      </c>
      <c r="D27" s="179"/>
      <c r="E27" s="34">
        <v>51.297154982084351</v>
      </c>
      <c r="F27" s="143">
        <v>51.297154982084351</v>
      </c>
      <c r="H27" s="177"/>
    </row>
    <row r="28" spans="1:8">
      <c r="A28" s="37"/>
      <c r="B28" s="37"/>
      <c r="C28" s="37"/>
      <c r="D28" s="37"/>
      <c r="E28" s="37"/>
      <c r="F28" s="37"/>
    </row>
    <row r="29" spans="1:8" ht="5.0999999999999996" customHeight="1">
      <c r="A29" s="223"/>
      <c r="B29" s="223"/>
      <c r="C29" s="223"/>
      <c r="D29" s="223"/>
      <c r="E29" s="223"/>
      <c r="F29" s="225"/>
    </row>
    <row r="30" spans="1:8">
      <c r="A30" s="145" t="s">
        <v>137</v>
      </c>
      <c r="B30" s="7"/>
      <c r="C30" s="7"/>
      <c r="D30" s="7"/>
      <c r="E30" s="7"/>
      <c r="F30" s="59"/>
    </row>
    <row r="31" spans="1:8">
      <c r="A31" s="180" t="s">
        <v>139</v>
      </c>
      <c r="B31" s="7"/>
      <c r="C31" s="7"/>
      <c r="D31" s="7"/>
      <c r="E31" s="7"/>
      <c r="F31" s="59"/>
    </row>
    <row r="32" spans="1:8">
      <c r="A32" s="145" t="s">
        <v>135</v>
      </c>
      <c r="B32" s="7"/>
      <c r="C32" s="7"/>
      <c r="D32" s="7"/>
      <c r="E32" s="7"/>
      <c r="F32" s="59"/>
    </row>
    <row r="33" spans="1:6">
      <c r="A33" s="219" t="s">
        <v>173</v>
      </c>
      <c r="B33" s="7"/>
      <c r="C33" s="7"/>
      <c r="D33" s="7"/>
      <c r="E33" s="7"/>
      <c r="F33" s="59"/>
    </row>
    <row r="34" spans="1:6" ht="5.0999999999999996" customHeight="1">
      <c r="A34" s="60"/>
      <c r="B34" s="60"/>
      <c r="C34" s="60"/>
      <c r="D34" s="60"/>
      <c r="E34" s="60"/>
      <c r="F34" s="61"/>
    </row>
  </sheetData>
  <mergeCells count="9">
    <mergeCell ref="A12:A13"/>
    <mergeCell ref="B12:C12"/>
    <mergeCell ref="E12:E13"/>
    <mergeCell ref="F12:F13"/>
    <mergeCell ref="A3:H4"/>
    <mergeCell ref="A6:H6"/>
    <mergeCell ref="A7:H7"/>
    <mergeCell ref="A8:H8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L3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2" width="11.6640625" style="68" customWidth="1"/>
    <col min="3" max="3" width="12.88671875" style="68" customWidth="1"/>
    <col min="4" max="4" width="1.6640625" style="68" customWidth="1"/>
    <col min="5" max="6" width="15.5546875" style="68" customWidth="1"/>
    <col min="7" max="8" width="11.44140625" style="68"/>
    <col min="9" max="9" width="3.33203125" style="68" customWidth="1"/>
    <col min="10" max="10" width="10.5546875" style="68" customWidth="1"/>
    <col min="11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191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10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215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7" t="s">
        <v>11</v>
      </c>
      <c r="B12" s="333" t="s">
        <v>218</v>
      </c>
      <c r="C12" s="333"/>
      <c r="D12" s="155"/>
      <c r="E12" s="326" t="s">
        <v>71</v>
      </c>
      <c r="F12" s="328" t="s">
        <v>134</v>
      </c>
    </row>
    <row r="13" spans="1:12" ht="24.75" customHeight="1">
      <c r="A13" s="319"/>
      <c r="B13" s="156">
        <v>2020</v>
      </c>
      <c r="C13" s="156">
        <v>2021</v>
      </c>
      <c r="D13" s="156"/>
      <c r="E13" s="327"/>
      <c r="F13" s="329"/>
    </row>
    <row r="14" spans="1:12">
      <c r="A14" s="157" t="s">
        <v>1</v>
      </c>
      <c r="B14" s="158">
        <v>5572090</v>
      </c>
      <c r="C14" s="158">
        <v>8576568</v>
      </c>
      <c r="D14" s="158"/>
      <c r="E14" s="159">
        <v>53.920126918265851</v>
      </c>
      <c r="F14" s="160">
        <v>42.680609053696728</v>
      </c>
    </row>
    <row r="15" spans="1:12">
      <c r="A15" s="114" t="s">
        <v>13</v>
      </c>
      <c r="B15" s="161">
        <v>134346</v>
      </c>
      <c r="C15" s="161">
        <v>90423</v>
      </c>
      <c r="D15" s="161"/>
      <c r="E15" s="162">
        <v>-32.693939529275156</v>
      </c>
      <c r="F15" s="163">
        <v>-0.62395543966889466</v>
      </c>
    </row>
    <row r="16" spans="1:12">
      <c r="A16" s="112" t="s">
        <v>14</v>
      </c>
      <c r="B16" s="158">
        <v>84533</v>
      </c>
      <c r="C16" s="158">
        <v>130996</v>
      </c>
      <c r="D16" s="158"/>
      <c r="E16" s="159">
        <v>54.964333455573581</v>
      </c>
      <c r="F16" s="160">
        <v>0.66003782968685765</v>
      </c>
    </row>
    <row r="17" spans="1:6">
      <c r="A17" s="114" t="s">
        <v>15</v>
      </c>
      <c r="B17" s="161">
        <v>220033</v>
      </c>
      <c r="C17" s="161">
        <v>150702</v>
      </c>
      <c r="D17" s="161"/>
      <c r="E17" s="162">
        <v>-31.509364504415245</v>
      </c>
      <c r="F17" s="163">
        <v>-0.98489298517141666</v>
      </c>
    </row>
    <row r="18" spans="1:6">
      <c r="A18" s="112" t="s">
        <v>16</v>
      </c>
      <c r="B18" s="158">
        <v>580436</v>
      </c>
      <c r="C18" s="158">
        <v>597889</v>
      </c>
      <c r="D18" s="158"/>
      <c r="E18" s="159">
        <v>3.0068775885713421</v>
      </c>
      <c r="F18" s="160">
        <v>0.24793147755256284</v>
      </c>
    </row>
    <row r="19" spans="1:6">
      <c r="A19" s="114" t="s">
        <v>17</v>
      </c>
      <c r="B19" s="161">
        <v>83783</v>
      </c>
      <c r="C19" s="161">
        <v>188393</v>
      </c>
      <c r="D19" s="161"/>
      <c r="E19" s="162">
        <v>124.85826480312235</v>
      </c>
      <c r="F19" s="163">
        <v>1.4860546534563455</v>
      </c>
    </row>
    <row r="20" spans="1:6">
      <c r="A20" s="112" t="s">
        <v>18</v>
      </c>
      <c r="B20" s="158">
        <v>199669</v>
      </c>
      <c r="C20" s="158">
        <v>308457</v>
      </c>
      <c r="D20" s="158"/>
      <c r="E20" s="159">
        <v>54.48417130350731</v>
      </c>
      <c r="F20" s="160">
        <v>1.5454059233362865</v>
      </c>
    </row>
    <row r="21" spans="1:6">
      <c r="A21" s="114" t="s">
        <v>31</v>
      </c>
      <c r="B21" s="161">
        <v>77468</v>
      </c>
      <c r="C21" s="161">
        <v>141286</v>
      </c>
      <c r="D21" s="161"/>
      <c r="E21" s="162">
        <v>82.379821345587857</v>
      </c>
      <c r="F21" s="163">
        <v>0.90657715203400313</v>
      </c>
    </row>
    <row r="22" spans="1:6">
      <c r="A22" s="112" t="s">
        <v>67</v>
      </c>
      <c r="B22" s="158">
        <v>36603</v>
      </c>
      <c r="C22" s="158">
        <v>53234</v>
      </c>
      <c r="D22" s="158"/>
      <c r="E22" s="159">
        <v>45.436166434445255</v>
      </c>
      <c r="F22" s="160">
        <v>0.23625442062548974</v>
      </c>
    </row>
    <row r="23" spans="1:6">
      <c r="A23" s="114" t="s">
        <v>19</v>
      </c>
      <c r="B23" s="161">
        <v>19447</v>
      </c>
      <c r="C23" s="161">
        <v>20810</v>
      </c>
      <c r="D23" s="161"/>
      <c r="E23" s="162">
        <v>7.0087931300457598</v>
      </c>
      <c r="F23" s="163">
        <v>1.9362321887591998E-2</v>
      </c>
    </row>
    <row r="24" spans="1:6">
      <c r="A24" s="112" t="s">
        <v>57</v>
      </c>
      <c r="B24" s="158">
        <v>24284</v>
      </c>
      <c r="C24" s="158">
        <v>66506</v>
      </c>
      <c r="D24" s="158"/>
      <c r="E24" s="159">
        <v>173.86756712238508</v>
      </c>
      <c r="F24" s="160">
        <v>0.59979160288914846</v>
      </c>
    </row>
    <row r="25" spans="1:6">
      <c r="A25" s="114" t="s">
        <v>138</v>
      </c>
      <c r="B25" s="161">
        <v>6753</v>
      </c>
      <c r="C25" s="161">
        <v>4893</v>
      </c>
      <c r="D25" s="161"/>
      <c r="E25" s="21">
        <v>-27.543314082629948</v>
      </c>
      <c r="F25" s="163">
        <v>-2.6422537572209186E-2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7039445</v>
      </c>
      <c r="C27" s="165">
        <v>10330157</v>
      </c>
      <c r="D27" s="165"/>
      <c r="E27" s="34">
        <v>46.746753472752488</v>
      </c>
      <c r="F27" s="166">
        <v>46.746753472752495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30"/>
      <c r="B29" s="231"/>
      <c r="C29" s="231"/>
      <c r="D29" s="231"/>
      <c r="E29" s="232"/>
      <c r="F29" s="233"/>
    </row>
    <row r="30" spans="1:6">
      <c r="A30" s="145" t="s">
        <v>137</v>
      </c>
      <c r="B30" s="67"/>
      <c r="C30" s="67"/>
      <c r="D30" s="67"/>
      <c r="E30" s="67"/>
      <c r="F30" s="91"/>
    </row>
    <row r="31" spans="1:6">
      <c r="A31" s="170" t="s">
        <v>139</v>
      </c>
      <c r="B31" s="67"/>
      <c r="C31" s="67"/>
      <c r="D31" s="67"/>
      <c r="E31" s="67"/>
      <c r="F31" s="91"/>
    </row>
    <row r="32" spans="1:6">
      <c r="A32" s="170" t="s">
        <v>135</v>
      </c>
      <c r="B32" s="67"/>
      <c r="C32" s="67"/>
      <c r="D32" s="67"/>
      <c r="E32" s="67"/>
      <c r="F32" s="91"/>
    </row>
    <row r="33" spans="1:6">
      <c r="A33" s="219" t="s">
        <v>173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L3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2" width="11.6640625" style="68" customWidth="1"/>
    <col min="3" max="3" width="12.88671875" style="68" customWidth="1"/>
    <col min="4" max="4" width="1.6640625" style="68" customWidth="1"/>
    <col min="5" max="6" width="15.5546875" style="68" customWidth="1"/>
    <col min="7" max="8" width="11.44140625" style="68"/>
    <col min="9" max="9" width="3.33203125" style="68" customWidth="1"/>
    <col min="10" max="10" width="11.109375" style="68" customWidth="1"/>
    <col min="11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192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10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H10" s="334" t="s">
        <v>140</v>
      </c>
      <c r="I10" s="334"/>
      <c r="J10" s="221"/>
    </row>
    <row r="11" spans="1:12" ht="12.75" customHeight="1">
      <c r="A11" s="153"/>
      <c r="B11" s="154"/>
      <c r="C11" s="154"/>
      <c r="D11" s="154"/>
      <c r="E11" s="154"/>
      <c r="F11" s="154"/>
    </row>
    <row r="12" spans="1:12" ht="24" customHeight="1">
      <c r="A12" s="317" t="s">
        <v>11</v>
      </c>
      <c r="B12" s="333" t="s">
        <v>219</v>
      </c>
      <c r="C12" s="333"/>
      <c r="D12" s="155"/>
      <c r="E12" s="326" t="s">
        <v>99</v>
      </c>
      <c r="F12" s="328" t="s">
        <v>134</v>
      </c>
    </row>
    <row r="13" spans="1:12" ht="24.75" customHeight="1">
      <c r="A13" s="319"/>
      <c r="B13" s="156">
        <v>2020</v>
      </c>
      <c r="C13" s="156">
        <v>2021</v>
      </c>
      <c r="D13" s="156"/>
      <c r="E13" s="327"/>
      <c r="F13" s="329"/>
    </row>
    <row r="14" spans="1:12">
      <c r="A14" s="157" t="s">
        <v>1</v>
      </c>
      <c r="B14" s="158">
        <v>15776840</v>
      </c>
      <c r="C14" s="158">
        <v>16389406</v>
      </c>
      <c r="D14" s="158"/>
      <c r="E14" s="159">
        <v>3.8826913374287813</v>
      </c>
      <c r="F14" s="160">
        <v>3.0776003272505603</v>
      </c>
    </row>
    <row r="15" spans="1:12">
      <c r="A15" s="114" t="s">
        <v>13</v>
      </c>
      <c r="B15" s="161">
        <v>269539</v>
      </c>
      <c r="C15" s="161">
        <v>293507</v>
      </c>
      <c r="D15" s="161"/>
      <c r="E15" s="162">
        <v>8.8922196787848833</v>
      </c>
      <c r="F15" s="163">
        <v>0.12041792173176676</v>
      </c>
    </row>
    <row r="16" spans="1:12">
      <c r="A16" s="112" t="s">
        <v>14</v>
      </c>
      <c r="B16" s="158">
        <v>298026</v>
      </c>
      <c r="C16" s="158">
        <v>333538</v>
      </c>
      <c r="D16" s="158"/>
      <c r="E16" s="159">
        <v>11.915738895264155</v>
      </c>
      <c r="F16" s="160">
        <v>0.17841627322006429</v>
      </c>
    </row>
    <row r="17" spans="1:6">
      <c r="A17" s="114" t="s">
        <v>15</v>
      </c>
      <c r="B17" s="161">
        <v>574880</v>
      </c>
      <c r="C17" s="161">
        <v>337527</v>
      </c>
      <c r="D17" s="161"/>
      <c r="E17" s="162">
        <v>-41.287399109379351</v>
      </c>
      <c r="F17" s="163">
        <v>-1.1924881081775716</v>
      </c>
    </row>
    <row r="18" spans="1:6">
      <c r="A18" s="112" t="s">
        <v>16</v>
      </c>
      <c r="B18" s="158">
        <v>1569424</v>
      </c>
      <c r="C18" s="158">
        <v>1257788</v>
      </c>
      <c r="D18" s="158"/>
      <c r="E18" s="159">
        <v>-19.856711761767372</v>
      </c>
      <c r="F18" s="160">
        <v>-1.5656942363485005</v>
      </c>
    </row>
    <row r="19" spans="1:6">
      <c r="A19" s="114" t="s">
        <v>17</v>
      </c>
      <c r="B19" s="161">
        <v>188322</v>
      </c>
      <c r="C19" s="161">
        <v>402521</v>
      </c>
      <c r="D19" s="161"/>
      <c r="E19" s="162">
        <v>113.74082688161766</v>
      </c>
      <c r="F19" s="163">
        <v>1.0761598137943384</v>
      </c>
    </row>
    <row r="20" spans="1:6">
      <c r="A20" s="112" t="s">
        <v>18</v>
      </c>
      <c r="B20" s="158">
        <v>552107</v>
      </c>
      <c r="C20" s="158">
        <v>509478</v>
      </c>
      <c r="D20" s="158"/>
      <c r="E20" s="159">
        <v>-7.7211482556823228</v>
      </c>
      <c r="F20" s="160">
        <v>-0.21417287990251521</v>
      </c>
    </row>
    <row r="21" spans="1:6">
      <c r="A21" s="114" t="s">
        <v>31</v>
      </c>
      <c r="B21" s="161">
        <v>347360</v>
      </c>
      <c r="C21" s="161">
        <v>276518</v>
      </c>
      <c r="D21" s="161"/>
      <c r="E21" s="162">
        <v>-20.394403500690927</v>
      </c>
      <c r="F21" s="163">
        <v>-0.35591815801576354</v>
      </c>
    </row>
    <row r="22" spans="1:6">
      <c r="A22" s="112" t="s">
        <v>67</v>
      </c>
      <c r="B22" s="158">
        <v>138043</v>
      </c>
      <c r="C22" s="158">
        <v>98542</v>
      </c>
      <c r="D22" s="158"/>
      <c r="E22" s="159">
        <v>-28.61499677636678</v>
      </c>
      <c r="F22" s="160">
        <v>-0.19845745687276864</v>
      </c>
    </row>
    <row r="23" spans="1:6">
      <c r="A23" s="114" t="s">
        <v>19</v>
      </c>
      <c r="B23" s="161">
        <v>60346</v>
      </c>
      <c r="C23" s="161">
        <v>41501</v>
      </c>
      <c r="D23" s="161"/>
      <c r="E23" s="162">
        <v>-31.228250422563221</v>
      </c>
      <c r="F23" s="163">
        <v>-9.4679394819557089E-2</v>
      </c>
    </row>
    <row r="24" spans="1:6">
      <c r="A24" s="112" t="s">
        <v>57</v>
      </c>
      <c r="B24" s="158">
        <v>111911</v>
      </c>
      <c r="C24" s="158">
        <v>104607</v>
      </c>
      <c r="D24" s="158"/>
      <c r="E24" s="159">
        <v>-6.5266148993396484</v>
      </c>
      <c r="F24" s="160">
        <v>-3.6696115667924911E-2</v>
      </c>
    </row>
    <row r="25" spans="1:6">
      <c r="A25" s="114" t="s">
        <v>138</v>
      </c>
      <c r="B25" s="161">
        <v>17216</v>
      </c>
      <c r="C25" s="161">
        <v>5875</v>
      </c>
      <c r="D25" s="161"/>
      <c r="E25" s="21">
        <v>-65.874767657992564</v>
      </c>
      <c r="F25" s="163">
        <v>-5.6978456707274985E-2</v>
      </c>
    </row>
    <row r="26" spans="1:6">
      <c r="A26" s="112"/>
      <c r="B26" s="158"/>
      <c r="C26" s="158"/>
      <c r="D26" s="158"/>
      <c r="E26" s="164"/>
      <c r="F26" s="160"/>
    </row>
    <row r="27" spans="1:6">
      <c r="A27" s="116" t="s">
        <v>0</v>
      </c>
      <c r="B27" s="165">
        <v>19904014</v>
      </c>
      <c r="C27" s="165">
        <v>20050808</v>
      </c>
      <c r="D27" s="165"/>
      <c r="E27" s="34">
        <v>0.73750952948485349</v>
      </c>
      <c r="F27" s="166">
        <v>0.73750952948485315</v>
      </c>
    </row>
    <row r="28" spans="1:6">
      <c r="A28" s="167"/>
      <c r="B28" s="168"/>
      <c r="C28" s="168"/>
      <c r="D28" s="168"/>
      <c r="E28" s="169"/>
      <c r="F28" s="169"/>
    </row>
    <row r="29" spans="1:6" ht="5.0999999999999996" customHeight="1">
      <c r="A29" s="230"/>
      <c r="B29" s="231"/>
      <c r="C29" s="231"/>
      <c r="D29" s="231"/>
      <c r="E29" s="232"/>
      <c r="F29" s="233"/>
    </row>
    <row r="30" spans="1:6">
      <c r="A30" s="145" t="s">
        <v>137</v>
      </c>
      <c r="B30" s="67"/>
      <c r="C30" s="67"/>
      <c r="D30" s="67"/>
      <c r="E30" s="67"/>
      <c r="F30" s="91"/>
    </row>
    <row r="31" spans="1:6">
      <c r="A31" s="170" t="s">
        <v>139</v>
      </c>
      <c r="B31" s="67"/>
      <c r="C31" s="67"/>
      <c r="D31" s="67"/>
      <c r="E31" s="67"/>
      <c r="F31" s="91"/>
    </row>
    <row r="32" spans="1:6">
      <c r="A32" s="170" t="s">
        <v>135</v>
      </c>
      <c r="B32" s="67"/>
      <c r="C32" s="67"/>
      <c r="D32" s="67"/>
      <c r="E32" s="67"/>
      <c r="F32" s="91"/>
    </row>
    <row r="33" spans="1:6">
      <c r="A33" s="219" t="s">
        <v>173</v>
      </c>
      <c r="B33" s="67"/>
      <c r="C33" s="67"/>
      <c r="D33" s="67"/>
      <c r="E33" s="67"/>
      <c r="F33" s="91"/>
    </row>
    <row r="34" spans="1:6" ht="5.0999999999999996" customHeight="1">
      <c r="A34" s="92"/>
      <c r="B34" s="92"/>
      <c r="C34" s="92"/>
      <c r="D34" s="92"/>
      <c r="E34" s="92"/>
      <c r="F34" s="93"/>
    </row>
  </sheetData>
  <mergeCells count="9">
    <mergeCell ref="A3:I4"/>
    <mergeCell ref="A6:I6"/>
    <mergeCell ref="A7:I7"/>
    <mergeCell ref="A8:I8"/>
    <mergeCell ref="A12:A13"/>
    <mergeCell ref="B12:C12"/>
    <mergeCell ref="E12:E13"/>
    <mergeCell ref="F12:F13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4" width="11.44140625" style="3"/>
    <col min="5" max="5" width="3.33203125" style="3" customWidth="1"/>
    <col min="6" max="8" width="11.44140625" style="3"/>
    <col min="9" max="9" width="11.6640625" style="3" customWidth="1"/>
    <col min="10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193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95"/>
      <c r="G11" s="336" t="s">
        <v>3</v>
      </c>
      <c r="H11" s="336"/>
    </row>
    <row r="12" spans="1:12">
      <c r="A12" s="300" t="s">
        <v>4</v>
      </c>
      <c r="B12" s="335" t="s">
        <v>21</v>
      </c>
      <c r="C12" s="307"/>
      <c r="D12" s="307"/>
      <c r="E12" s="13"/>
      <c r="F12" s="307" t="s">
        <v>63</v>
      </c>
      <c r="G12" s="307"/>
      <c r="H12" s="305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35168</v>
      </c>
      <c r="C14" s="147">
        <v>0</v>
      </c>
      <c r="D14" s="147">
        <v>35168</v>
      </c>
      <c r="E14" s="147"/>
      <c r="F14" s="147">
        <v>196012</v>
      </c>
      <c r="G14" s="147">
        <v>62006</v>
      </c>
      <c r="H14" s="148">
        <v>134006</v>
      </c>
    </row>
    <row r="15" spans="1:12">
      <c r="A15" s="98" t="s">
        <v>36</v>
      </c>
      <c r="B15" s="149">
        <v>27024</v>
      </c>
      <c r="C15" s="149">
        <v>0</v>
      </c>
      <c r="D15" s="149">
        <v>27024</v>
      </c>
      <c r="E15" s="149"/>
      <c r="F15" s="149">
        <v>19041</v>
      </c>
      <c r="G15" s="149">
        <v>7035</v>
      </c>
      <c r="H15" s="150">
        <v>12006</v>
      </c>
    </row>
    <row r="16" spans="1:12">
      <c r="A16" s="97" t="s">
        <v>89</v>
      </c>
      <c r="B16" s="147">
        <v>199789</v>
      </c>
      <c r="C16" s="147">
        <v>14764</v>
      </c>
      <c r="D16" s="147">
        <v>185025</v>
      </c>
      <c r="E16" s="147"/>
      <c r="F16" s="147">
        <v>110090</v>
      </c>
      <c r="G16" s="147">
        <v>17262</v>
      </c>
      <c r="H16" s="148">
        <v>92828</v>
      </c>
    </row>
    <row r="17" spans="1:8">
      <c r="A17" s="98" t="s">
        <v>37</v>
      </c>
      <c r="B17" s="149">
        <v>13511</v>
      </c>
      <c r="C17" s="149">
        <v>372</v>
      </c>
      <c r="D17" s="149">
        <v>13139</v>
      </c>
      <c r="E17" s="149"/>
      <c r="F17" s="149">
        <v>15517</v>
      </c>
      <c r="G17" s="149">
        <v>4392</v>
      </c>
      <c r="H17" s="150">
        <v>11125</v>
      </c>
    </row>
    <row r="18" spans="1:8">
      <c r="A18" s="97" t="s">
        <v>38</v>
      </c>
      <c r="B18" s="147">
        <v>3221</v>
      </c>
      <c r="C18" s="147">
        <v>0</v>
      </c>
      <c r="D18" s="147">
        <v>3221</v>
      </c>
      <c r="E18" s="147"/>
      <c r="F18" s="147">
        <v>30942</v>
      </c>
      <c r="G18" s="147">
        <v>17857</v>
      </c>
      <c r="H18" s="148">
        <v>13085</v>
      </c>
    </row>
    <row r="19" spans="1:8">
      <c r="A19" s="98" t="s">
        <v>39</v>
      </c>
      <c r="B19" s="149">
        <v>575</v>
      </c>
      <c r="C19" s="149">
        <v>115</v>
      </c>
      <c r="D19" s="149">
        <v>460</v>
      </c>
      <c r="E19" s="149"/>
      <c r="F19" s="149">
        <v>12057</v>
      </c>
      <c r="G19" s="149">
        <v>11162</v>
      </c>
      <c r="H19" s="150">
        <v>895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7976</v>
      </c>
      <c r="G20" s="147">
        <v>7976</v>
      </c>
      <c r="H20" s="148">
        <v>0</v>
      </c>
    </row>
    <row r="21" spans="1:8">
      <c r="A21" s="98" t="s">
        <v>41</v>
      </c>
      <c r="B21" s="149">
        <v>92240</v>
      </c>
      <c r="C21" s="149">
        <v>43549</v>
      </c>
      <c r="D21" s="149">
        <v>48691</v>
      </c>
      <c r="E21" s="149"/>
      <c r="F21" s="149">
        <v>24608</v>
      </c>
      <c r="G21" s="149">
        <v>19551</v>
      </c>
      <c r="H21" s="150">
        <v>5057</v>
      </c>
    </row>
    <row r="22" spans="1:8">
      <c r="A22" s="97" t="s">
        <v>43</v>
      </c>
      <c r="B22" s="147">
        <v>0</v>
      </c>
      <c r="C22" s="147">
        <v>0</v>
      </c>
      <c r="D22" s="147">
        <v>0</v>
      </c>
      <c r="E22" s="147"/>
      <c r="F22" s="147">
        <v>8256</v>
      </c>
      <c r="G22" s="147">
        <v>4334</v>
      </c>
      <c r="H22" s="148">
        <v>3922</v>
      </c>
    </row>
    <row r="23" spans="1:8">
      <c r="A23" s="98" t="s">
        <v>44</v>
      </c>
      <c r="B23" s="149">
        <v>372</v>
      </c>
      <c r="C23" s="149">
        <v>372</v>
      </c>
      <c r="D23" s="149">
        <v>0</v>
      </c>
      <c r="E23" s="149"/>
      <c r="F23" s="149">
        <v>7807</v>
      </c>
      <c r="G23" s="149">
        <v>7258</v>
      </c>
      <c r="H23" s="150">
        <v>549</v>
      </c>
    </row>
    <row r="24" spans="1:8">
      <c r="A24" s="97" t="s">
        <v>45</v>
      </c>
      <c r="B24" s="147">
        <v>3752</v>
      </c>
      <c r="C24" s="147">
        <v>0</v>
      </c>
      <c r="D24" s="147">
        <v>3752</v>
      </c>
      <c r="E24" s="147"/>
      <c r="F24" s="147">
        <v>63118</v>
      </c>
      <c r="G24" s="147">
        <v>57935</v>
      </c>
      <c r="H24" s="148">
        <v>5183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3388</v>
      </c>
      <c r="G25" s="149">
        <v>3388</v>
      </c>
      <c r="H25" s="150">
        <v>0</v>
      </c>
    </row>
    <row r="26" spans="1:8">
      <c r="A26" s="97" t="s">
        <v>47</v>
      </c>
      <c r="B26" s="147">
        <v>34191</v>
      </c>
      <c r="C26" s="147">
        <v>6855</v>
      </c>
      <c r="D26" s="147">
        <v>27336</v>
      </c>
      <c r="E26" s="147"/>
      <c r="F26" s="147">
        <v>36368</v>
      </c>
      <c r="G26" s="147">
        <v>16596</v>
      </c>
      <c r="H26" s="148">
        <v>19772</v>
      </c>
    </row>
    <row r="27" spans="1:8">
      <c r="A27" s="98" t="s">
        <v>48</v>
      </c>
      <c r="B27" s="149">
        <v>0</v>
      </c>
      <c r="C27" s="149">
        <v>0</v>
      </c>
      <c r="D27" s="149">
        <v>0</v>
      </c>
      <c r="E27" s="149"/>
      <c r="F27" s="149">
        <v>2129</v>
      </c>
      <c r="G27" s="149">
        <v>1941</v>
      </c>
      <c r="H27" s="150">
        <v>188</v>
      </c>
    </row>
    <row r="28" spans="1:8">
      <c r="A28" s="97" t="s">
        <v>49</v>
      </c>
      <c r="B28" s="147">
        <v>2184</v>
      </c>
      <c r="C28" s="147">
        <v>2184</v>
      </c>
      <c r="D28" s="147">
        <v>0</v>
      </c>
      <c r="E28" s="147"/>
      <c r="F28" s="147">
        <v>9494</v>
      </c>
      <c r="G28" s="147">
        <v>2744</v>
      </c>
      <c r="H28" s="148">
        <v>6750</v>
      </c>
    </row>
    <row r="29" spans="1:8">
      <c r="A29" s="98" t="s">
        <v>50</v>
      </c>
      <c r="B29" s="149">
        <v>0</v>
      </c>
      <c r="C29" s="149">
        <v>0</v>
      </c>
      <c r="D29" s="149">
        <v>0</v>
      </c>
      <c r="E29" s="149"/>
      <c r="F29" s="149">
        <v>19567</v>
      </c>
      <c r="G29" s="149">
        <v>15796</v>
      </c>
      <c r="H29" s="150">
        <v>3771</v>
      </c>
    </row>
    <row r="30" spans="1:8">
      <c r="A30" s="97" t="s">
        <v>51</v>
      </c>
      <c r="B30" s="147">
        <v>54</v>
      </c>
      <c r="C30" s="147">
        <v>54</v>
      </c>
      <c r="D30" s="147">
        <v>0</v>
      </c>
      <c r="E30" s="147"/>
      <c r="F30" s="147">
        <v>16008</v>
      </c>
      <c r="G30" s="147">
        <v>6065</v>
      </c>
      <c r="H30" s="148">
        <v>9943</v>
      </c>
    </row>
    <row r="31" spans="1:8">
      <c r="A31" s="98" t="s">
        <v>58</v>
      </c>
      <c r="B31" s="149">
        <v>25094</v>
      </c>
      <c r="C31" s="149">
        <v>13269</v>
      </c>
      <c r="D31" s="149">
        <v>11825</v>
      </c>
      <c r="E31" s="149"/>
      <c r="F31" s="149">
        <v>14366</v>
      </c>
      <c r="G31" s="149">
        <v>10797</v>
      </c>
      <c r="H31" s="150">
        <v>3569</v>
      </c>
    </row>
    <row r="32" spans="1:8">
      <c r="A32" s="97" t="s">
        <v>52</v>
      </c>
      <c r="B32" s="147">
        <v>6937</v>
      </c>
      <c r="C32" s="147">
        <v>102</v>
      </c>
      <c r="D32" s="147">
        <v>6835</v>
      </c>
      <c r="E32" s="147"/>
      <c r="F32" s="147">
        <v>5469</v>
      </c>
      <c r="G32" s="147">
        <v>5430</v>
      </c>
      <c r="H32" s="148">
        <v>39</v>
      </c>
    </row>
    <row r="33" spans="1:8">
      <c r="A33" s="98" t="s">
        <v>53</v>
      </c>
      <c r="B33" s="149">
        <v>31923</v>
      </c>
      <c r="C33" s="149">
        <v>191</v>
      </c>
      <c r="D33" s="149">
        <v>31732</v>
      </c>
      <c r="E33" s="149"/>
      <c r="F33" s="149">
        <v>44787</v>
      </c>
      <c r="G33" s="149">
        <v>22433</v>
      </c>
      <c r="H33" s="150">
        <v>22354</v>
      </c>
    </row>
    <row r="34" spans="1:8">
      <c r="A34" s="97" t="s">
        <v>56</v>
      </c>
      <c r="B34" s="147">
        <v>36231</v>
      </c>
      <c r="C34" s="147">
        <v>6402</v>
      </c>
      <c r="D34" s="147">
        <v>29829</v>
      </c>
      <c r="E34" s="147"/>
      <c r="F34" s="147">
        <v>69961</v>
      </c>
      <c r="G34" s="147">
        <v>11699</v>
      </c>
      <c r="H34" s="148">
        <v>58262</v>
      </c>
    </row>
    <row r="35" spans="1:8">
      <c r="A35" s="98" t="s">
        <v>54</v>
      </c>
      <c r="B35" s="149">
        <v>12623</v>
      </c>
      <c r="C35" s="149">
        <v>6991</v>
      </c>
      <c r="D35" s="149">
        <v>5632</v>
      </c>
      <c r="E35" s="149"/>
      <c r="F35" s="149">
        <v>8146</v>
      </c>
      <c r="G35" s="149">
        <v>2837</v>
      </c>
      <c r="H35" s="150">
        <v>5309</v>
      </c>
    </row>
    <row r="36" spans="1:8">
      <c r="A36" s="97" t="s">
        <v>55</v>
      </c>
      <c r="B36" s="147">
        <v>4093</v>
      </c>
      <c r="C36" s="147">
        <v>1820</v>
      </c>
      <c r="D36" s="147">
        <v>2273</v>
      </c>
      <c r="E36" s="147"/>
      <c r="F36" s="147">
        <v>74126</v>
      </c>
      <c r="G36" s="147">
        <v>12136</v>
      </c>
      <c r="H36" s="148">
        <v>61990</v>
      </c>
    </row>
    <row r="37" spans="1:8">
      <c r="A37" s="98" t="s">
        <v>66</v>
      </c>
      <c r="B37" s="149">
        <v>56313</v>
      </c>
      <c r="C37" s="149">
        <v>1172</v>
      </c>
      <c r="D37" s="149">
        <v>55141</v>
      </c>
      <c r="E37" s="149"/>
      <c r="F37" s="149">
        <v>120360</v>
      </c>
      <c r="G37" s="149">
        <v>46731</v>
      </c>
      <c r="H37" s="150">
        <v>73629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1505</v>
      </c>
      <c r="G38" s="147">
        <v>245</v>
      </c>
      <c r="H38" s="148">
        <v>1260</v>
      </c>
    </row>
    <row r="39" spans="1:8">
      <c r="A39" s="98" t="s">
        <v>42</v>
      </c>
      <c r="B39" s="149">
        <v>0</v>
      </c>
      <c r="C39" s="149">
        <v>0</v>
      </c>
      <c r="D39" s="149">
        <v>0</v>
      </c>
      <c r="E39" s="149"/>
      <c r="F39" s="149">
        <v>6513</v>
      </c>
      <c r="G39" s="149">
        <v>5853</v>
      </c>
      <c r="H39" s="150">
        <v>660</v>
      </c>
    </row>
    <row r="40" spans="1:8">
      <c r="A40" s="97" t="s">
        <v>90</v>
      </c>
      <c r="B40" s="147">
        <v>0</v>
      </c>
      <c r="C40" s="147">
        <v>0</v>
      </c>
      <c r="D40" s="147">
        <v>0</v>
      </c>
      <c r="E40" s="147"/>
      <c r="F40" s="147">
        <v>861</v>
      </c>
      <c r="G40" s="147">
        <v>495</v>
      </c>
      <c r="H40" s="148">
        <v>366</v>
      </c>
    </row>
    <row r="41" spans="1:8">
      <c r="A41" s="98" t="s">
        <v>91</v>
      </c>
      <c r="B41" s="149">
        <v>0</v>
      </c>
      <c r="C41" s="149">
        <v>0</v>
      </c>
      <c r="D41" s="149">
        <v>0</v>
      </c>
      <c r="E41" s="149"/>
      <c r="F41" s="149">
        <v>418</v>
      </c>
      <c r="G41" s="149">
        <v>207</v>
      </c>
      <c r="H41" s="150">
        <v>211</v>
      </c>
    </row>
    <row r="42" spans="1:8">
      <c r="A42" s="97" t="s">
        <v>92</v>
      </c>
      <c r="B42" s="147">
        <v>0</v>
      </c>
      <c r="C42" s="147">
        <v>0</v>
      </c>
      <c r="D42" s="147">
        <v>0</v>
      </c>
      <c r="E42" s="147"/>
      <c r="F42" s="147">
        <v>0</v>
      </c>
      <c r="G42" s="147">
        <v>0</v>
      </c>
      <c r="H42" s="148">
        <v>0</v>
      </c>
    </row>
    <row r="43" spans="1:8">
      <c r="A43" s="98" t="s">
        <v>93</v>
      </c>
      <c r="B43" s="149">
        <v>0</v>
      </c>
      <c r="C43" s="149">
        <v>0</v>
      </c>
      <c r="D43" s="149">
        <v>0</v>
      </c>
      <c r="E43" s="149"/>
      <c r="F43" s="149">
        <v>1026</v>
      </c>
      <c r="G43" s="149">
        <v>1026</v>
      </c>
      <c r="H43" s="150">
        <v>0</v>
      </c>
    </row>
    <row r="44" spans="1:8">
      <c r="A44" s="97" t="s">
        <v>94</v>
      </c>
      <c r="B44" s="147">
        <v>0</v>
      </c>
      <c r="C44" s="147">
        <v>0</v>
      </c>
      <c r="D44" s="147">
        <v>0</v>
      </c>
      <c r="E44" s="147"/>
      <c r="F44" s="147">
        <v>1989</v>
      </c>
      <c r="G44" s="147">
        <v>1989</v>
      </c>
      <c r="H44" s="148">
        <v>0</v>
      </c>
    </row>
    <row r="45" spans="1:8">
      <c r="A45" s="98" t="s">
        <v>95</v>
      </c>
      <c r="B45" s="149">
        <v>0</v>
      </c>
      <c r="C45" s="149">
        <v>0</v>
      </c>
      <c r="D45" s="149">
        <v>0</v>
      </c>
      <c r="E45" s="149"/>
      <c r="F45" s="149">
        <v>110</v>
      </c>
      <c r="G45" s="149">
        <v>110</v>
      </c>
      <c r="H45" s="150">
        <v>0</v>
      </c>
    </row>
    <row r="46" spans="1:8">
      <c r="A46" s="97" t="s">
        <v>96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7"/>
      <c r="B47" s="147"/>
      <c r="C47" s="147"/>
      <c r="D47" s="147"/>
      <c r="E47" s="147"/>
      <c r="F47" s="147"/>
      <c r="G47" s="147"/>
      <c r="H47" s="148"/>
    </row>
    <row r="48" spans="1:8">
      <c r="A48" s="101" t="s">
        <v>0</v>
      </c>
      <c r="B48" s="151">
        <v>585295</v>
      </c>
      <c r="C48" s="151">
        <v>98212</v>
      </c>
      <c r="D48" s="151">
        <v>487083</v>
      </c>
      <c r="E48" s="151"/>
      <c r="F48" s="151">
        <v>932015</v>
      </c>
      <c r="G48" s="151">
        <v>385286</v>
      </c>
      <c r="H48" s="152">
        <v>546729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4" width="11.44140625" style="3"/>
    <col min="5" max="5" width="3.109375" style="3" customWidth="1"/>
    <col min="6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194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95"/>
      <c r="G11" s="337" t="s">
        <v>33</v>
      </c>
      <c r="H11" s="337"/>
    </row>
    <row r="12" spans="1:12">
      <c r="A12" s="300" t="s">
        <v>4</v>
      </c>
      <c r="B12" s="335" t="s">
        <v>21</v>
      </c>
      <c r="C12" s="307"/>
      <c r="D12" s="307"/>
      <c r="E12" s="13"/>
      <c r="F12" s="307" t="s">
        <v>63</v>
      </c>
      <c r="G12" s="307"/>
      <c r="H12" s="305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147">
        <v>550</v>
      </c>
      <c r="C14" s="147">
        <v>0</v>
      </c>
      <c r="D14" s="147">
        <v>550</v>
      </c>
      <c r="E14" s="147"/>
      <c r="F14" s="147">
        <v>1525</v>
      </c>
      <c r="G14" s="147">
        <v>407</v>
      </c>
      <c r="H14" s="148">
        <v>1118</v>
      </c>
    </row>
    <row r="15" spans="1:12">
      <c r="A15" s="98" t="s">
        <v>36</v>
      </c>
      <c r="B15" s="149">
        <v>522</v>
      </c>
      <c r="C15" s="149">
        <v>0</v>
      </c>
      <c r="D15" s="149">
        <v>522</v>
      </c>
      <c r="E15" s="149"/>
      <c r="F15" s="149">
        <v>195</v>
      </c>
      <c r="G15" s="149">
        <v>50</v>
      </c>
      <c r="H15" s="150">
        <v>145</v>
      </c>
    </row>
    <row r="16" spans="1:12">
      <c r="A16" s="97" t="s">
        <v>89</v>
      </c>
      <c r="B16" s="147">
        <v>3212</v>
      </c>
      <c r="C16" s="147">
        <v>170</v>
      </c>
      <c r="D16" s="147">
        <v>3042</v>
      </c>
      <c r="E16" s="147"/>
      <c r="F16" s="147">
        <v>1172</v>
      </c>
      <c r="G16" s="147">
        <v>155</v>
      </c>
      <c r="H16" s="148">
        <v>1017</v>
      </c>
    </row>
    <row r="17" spans="1:8">
      <c r="A17" s="98" t="s">
        <v>37</v>
      </c>
      <c r="B17" s="149">
        <v>180</v>
      </c>
      <c r="C17" s="149">
        <v>3</v>
      </c>
      <c r="D17" s="149">
        <v>177</v>
      </c>
      <c r="E17" s="149"/>
      <c r="F17" s="149">
        <v>119</v>
      </c>
      <c r="G17" s="149">
        <v>35</v>
      </c>
      <c r="H17" s="150">
        <v>84</v>
      </c>
    </row>
    <row r="18" spans="1:8">
      <c r="A18" s="97" t="s">
        <v>38</v>
      </c>
      <c r="B18" s="147">
        <v>51</v>
      </c>
      <c r="C18" s="147">
        <v>0</v>
      </c>
      <c r="D18" s="147">
        <v>51</v>
      </c>
      <c r="E18" s="147"/>
      <c r="F18" s="147">
        <v>289</v>
      </c>
      <c r="G18" s="147">
        <v>128</v>
      </c>
      <c r="H18" s="148">
        <v>161</v>
      </c>
    </row>
    <row r="19" spans="1:8">
      <c r="A19" s="98" t="s">
        <v>39</v>
      </c>
      <c r="B19" s="149">
        <v>12</v>
      </c>
      <c r="C19" s="149">
        <v>2</v>
      </c>
      <c r="D19" s="149">
        <v>10</v>
      </c>
      <c r="E19" s="149"/>
      <c r="F19" s="149">
        <v>96</v>
      </c>
      <c r="G19" s="149">
        <v>84</v>
      </c>
      <c r="H19" s="150">
        <v>12</v>
      </c>
    </row>
    <row r="20" spans="1:8">
      <c r="A20" s="97" t="s">
        <v>40</v>
      </c>
      <c r="B20" s="147">
        <v>0</v>
      </c>
      <c r="C20" s="147">
        <v>0</v>
      </c>
      <c r="D20" s="147">
        <v>0</v>
      </c>
      <c r="E20" s="147"/>
      <c r="F20" s="147">
        <v>47</v>
      </c>
      <c r="G20" s="147">
        <v>47</v>
      </c>
      <c r="H20" s="148">
        <v>0</v>
      </c>
    </row>
    <row r="21" spans="1:8">
      <c r="A21" s="98" t="s">
        <v>41</v>
      </c>
      <c r="B21" s="149">
        <v>1118</v>
      </c>
      <c r="C21" s="149">
        <v>298</v>
      </c>
      <c r="D21" s="149">
        <v>820</v>
      </c>
      <c r="E21" s="149"/>
      <c r="F21" s="149">
        <v>189</v>
      </c>
      <c r="G21" s="149">
        <v>116</v>
      </c>
      <c r="H21" s="150">
        <v>73</v>
      </c>
    </row>
    <row r="22" spans="1:8">
      <c r="A22" s="97" t="s">
        <v>43</v>
      </c>
      <c r="B22" s="147">
        <v>0</v>
      </c>
      <c r="C22" s="147">
        <v>0</v>
      </c>
      <c r="D22" s="147">
        <v>0</v>
      </c>
      <c r="E22" s="147"/>
      <c r="F22" s="147">
        <v>82</v>
      </c>
      <c r="G22" s="147">
        <v>31</v>
      </c>
      <c r="H22" s="148">
        <v>51</v>
      </c>
    </row>
    <row r="23" spans="1:8">
      <c r="A23" s="98" t="s">
        <v>44</v>
      </c>
      <c r="B23" s="149">
        <v>8</v>
      </c>
      <c r="C23" s="149">
        <v>8</v>
      </c>
      <c r="D23" s="149">
        <v>0</v>
      </c>
      <c r="E23" s="149"/>
      <c r="F23" s="149">
        <v>58</v>
      </c>
      <c r="G23" s="149">
        <v>53</v>
      </c>
      <c r="H23" s="150">
        <v>5</v>
      </c>
    </row>
    <row r="24" spans="1:8">
      <c r="A24" s="97" t="s">
        <v>45</v>
      </c>
      <c r="B24" s="147">
        <v>45</v>
      </c>
      <c r="C24" s="147">
        <v>0</v>
      </c>
      <c r="D24" s="147">
        <v>45</v>
      </c>
      <c r="E24" s="147"/>
      <c r="F24" s="147">
        <v>411</v>
      </c>
      <c r="G24" s="147">
        <v>353</v>
      </c>
      <c r="H24" s="148">
        <v>58</v>
      </c>
    </row>
    <row r="25" spans="1:8">
      <c r="A25" s="98" t="s">
        <v>46</v>
      </c>
      <c r="B25" s="149">
        <v>0</v>
      </c>
      <c r="C25" s="149">
        <v>0</v>
      </c>
      <c r="D25" s="149">
        <v>0</v>
      </c>
      <c r="E25" s="149"/>
      <c r="F25" s="149">
        <v>29</v>
      </c>
      <c r="G25" s="149">
        <v>29</v>
      </c>
      <c r="H25" s="150">
        <v>0</v>
      </c>
    </row>
    <row r="26" spans="1:8">
      <c r="A26" s="97" t="s">
        <v>47</v>
      </c>
      <c r="B26" s="147">
        <v>442</v>
      </c>
      <c r="C26" s="147">
        <v>92</v>
      </c>
      <c r="D26" s="147">
        <v>350</v>
      </c>
      <c r="E26" s="147"/>
      <c r="F26" s="147">
        <v>261</v>
      </c>
      <c r="G26" s="147">
        <v>132</v>
      </c>
      <c r="H26" s="148">
        <v>129</v>
      </c>
    </row>
    <row r="27" spans="1:8">
      <c r="A27" s="98" t="s">
        <v>48</v>
      </c>
      <c r="B27" s="149">
        <v>0</v>
      </c>
      <c r="C27" s="149">
        <v>0</v>
      </c>
      <c r="D27" s="149">
        <v>0</v>
      </c>
      <c r="E27" s="149"/>
      <c r="F27" s="149">
        <v>16</v>
      </c>
      <c r="G27" s="149">
        <v>15</v>
      </c>
      <c r="H27" s="150">
        <v>1</v>
      </c>
    </row>
    <row r="28" spans="1:8">
      <c r="A28" s="97" t="s">
        <v>49</v>
      </c>
      <c r="B28" s="147">
        <v>26</v>
      </c>
      <c r="C28" s="147">
        <v>26</v>
      </c>
      <c r="D28" s="147">
        <v>0</v>
      </c>
      <c r="E28" s="147"/>
      <c r="F28" s="147">
        <v>70</v>
      </c>
      <c r="G28" s="147">
        <v>21</v>
      </c>
      <c r="H28" s="148">
        <v>49</v>
      </c>
    </row>
    <row r="29" spans="1:8">
      <c r="A29" s="98" t="s">
        <v>50</v>
      </c>
      <c r="B29" s="149">
        <v>0</v>
      </c>
      <c r="C29" s="149">
        <v>0</v>
      </c>
      <c r="D29" s="149">
        <v>0</v>
      </c>
      <c r="E29" s="149"/>
      <c r="F29" s="149">
        <v>165</v>
      </c>
      <c r="G29" s="149">
        <v>108</v>
      </c>
      <c r="H29" s="150">
        <v>57</v>
      </c>
    </row>
    <row r="30" spans="1:8">
      <c r="A30" s="97" t="s">
        <v>51</v>
      </c>
      <c r="B30" s="147">
        <v>1</v>
      </c>
      <c r="C30" s="147">
        <v>1</v>
      </c>
      <c r="D30" s="147">
        <v>0</v>
      </c>
      <c r="E30" s="147"/>
      <c r="F30" s="147">
        <v>159</v>
      </c>
      <c r="G30" s="147">
        <v>52</v>
      </c>
      <c r="H30" s="148">
        <v>107</v>
      </c>
    </row>
    <row r="31" spans="1:8">
      <c r="A31" s="98" t="s">
        <v>58</v>
      </c>
      <c r="B31" s="149">
        <v>456</v>
      </c>
      <c r="C31" s="149">
        <v>236</v>
      </c>
      <c r="D31" s="149">
        <v>220</v>
      </c>
      <c r="E31" s="149"/>
      <c r="F31" s="149">
        <v>114</v>
      </c>
      <c r="G31" s="149">
        <v>70</v>
      </c>
      <c r="H31" s="150">
        <v>44</v>
      </c>
    </row>
    <row r="32" spans="1:8">
      <c r="A32" s="97" t="s">
        <v>52</v>
      </c>
      <c r="B32" s="147">
        <v>121</v>
      </c>
      <c r="C32" s="147">
        <v>1</v>
      </c>
      <c r="D32" s="147">
        <v>120</v>
      </c>
      <c r="E32" s="147"/>
      <c r="F32" s="147">
        <v>34</v>
      </c>
      <c r="G32" s="147">
        <v>34</v>
      </c>
      <c r="H32" s="148">
        <v>0</v>
      </c>
    </row>
    <row r="33" spans="1:8">
      <c r="A33" s="98" t="s">
        <v>53</v>
      </c>
      <c r="B33" s="149">
        <v>362</v>
      </c>
      <c r="C33" s="149">
        <v>2</v>
      </c>
      <c r="D33" s="149">
        <v>360</v>
      </c>
      <c r="E33" s="149"/>
      <c r="F33" s="149">
        <v>301</v>
      </c>
      <c r="G33" s="149">
        <v>133</v>
      </c>
      <c r="H33" s="150">
        <v>168</v>
      </c>
    </row>
    <row r="34" spans="1:8">
      <c r="A34" s="97" t="s">
        <v>56</v>
      </c>
      <c r="B34" s="147">
        <v>536</v>
      </c>
      <c r="C34" s="147">
        <v>100</v>
      </c>
      <c r="D34" s="147">
        <v>436</v>
      </c>
      <c r="E34" s="147"/>
      <c r="F34" s="147">
        <v>692</v>
      </c>
      <c r="G34" s="147">
        <v>63</v>
      </c>
      <c r="H34" s="148">
        <v>629</v>
      </c>
    </row>
    <row r="35" spans="1:8">
      <c r="A35" s="98" t="s">
        <v>54</v>
      </c>
      <c r="B35" s="149">
        <v>217</v>
      </c>
      <c r="C35" s="149">
        <v>129</v>
      </c>
      <c r="D35" s="149">
        <v>88</v>
      </c>
      <c r="E35" s="149"/>
      <c r="F35" s="149">
        <v>59</v>
      </c>
      <c r="G35" s="149">
        <v>23</v>
      </c>
      <c r="H35" s="150">
        <v>36</v>
      </c>
    </row>
    <row r="36" spans="1:8">
      <c r="A36" s="97" t="s">
        <v>55</v>
      </c>
      <c r="B36" s="147">
        <v>63</v>
      </c>
      <c r="C36" s="147">
        <v>22</v>
      </c>
      <c r="D36" s="147">
        <v>41</v>
      </c>
      <c r="E36" s="147"/>
      <c r="F36" s="147">
        <v>618</v>
      </c>
      <c r="G36" s="147">
        <v>102</v>
      </c>
      <c r="H36" s="148">
        <v>516</v>
      </c>
    </row>
    <row r="37" spans="1:8">
      <c r="A37" s="98" t="s">
        <v>66</v>
      </c>
      <c r="B37" s="149">
        <v>694</v>
      </c>
      <c r="C37" s="149">
        <v>19</v>
      </c>
      <c r="D37" s="149">
        <v>675</v>
      </c>
      <c r="E37" s="149"/>
      <c r="F37" s="149">
        <v>1043</v>
      </c>
      <c r="G37" s="149">
        <v>346</v>
      </c>
      <c r="H37" s="150">
        <v>697</v>
      </c>
    </row>
    <row r="38" spans="1:8">
      <c r="A38" s="97" t="s">
        <v>35</v>
      </c>
      <c r="B38" s="147">
        <v>0</v>
      </c>
      <c r="C38" s="147">
        <v>0</v>
      </c>
      <c r="D38" s="147">
        <v>0</v>
      </c>
      <c r="E38" s="147"/>
      <c r="F38" s="147">
        <v>16</v>
      </c>
      <c r="G38" s="147">
        <v>3</v>
      </c>
      <c r="H38" s="148">
        <v>13</v>
      </c>
    </row>
    <row r="39" spans="1:8">
      <c r="A39" s="98" t="s">
        <v>42</v>
      </c>
      <c r="B39" s="149">
        <v>0</v>
      </c>
      <c r="C39" s="149">
        <v>0</v>
      </c>
      <c r="D39" s="149">
        <v>0</v>
      </c>
      <c r="E39" s="149"/>
      <c r="F39" s="149">
        <v>46</v>
      </c>
      <c r="G39" s="149">
        <v>39</v>
      </c>
      <c r="H39" s="150">
        <v>7</v>
      </c>
    </row>
    <row r="40" spans="1:8">
      <c r="A40" s="97" t="s">
        <v>90</v>
      </c>
      <c r="B40" s="147">
        <v>0</v>
      </c>
      <c r="C40" s="147">
        <v>0</v>
      </c>
      <c r="D40" s="147">
        <v>0</v>
      </c>
      <c r="E40" s="147"/>
      <c r="F40" s="147">
        <v>10</v>
      </c>
      <c r="G40" s="147">
        <v>5</v>
      </c>
      <c r="H40" s="148">
        <v>5</v>
      </c>
    </row>
    <row r="41" spans="1:8">
      <c r="A41" s="98" t="s">
        <v>91</v>
      </c>
      <c r="B41" s="149">
        <v>0</v>
      </c>
      <c r="C41" s="149">
        <v>0</v>
      </c>
      <c r="D41" s="149">
        <v>0</v>
      </c>
      <c r="E41" s="149"/>
      <c r="F41" s="149">
        <v>3</v>
      </c>
      <c r="G41" s="149">
        <v>1</v>
      </c>
      <c r="H41" s="150">
        <v>2</v>
      </c>
    </row>
    <row r="42" spans="1:8">
      <c r="A42" s="97" t="s">
        <v>92</v>
      </c>
      <c r="B42" s="147">
        <v>0</v>
      </c>
      <c r="C42" s="147">
        <v>0</v>
      </c>
      <c r="D42" s="147">
        <v>0</v>
      </c>
      <c r="E42" s="147"/>
      <c r="F42" s="147">
        <v>0</v>
      </c>
      <c r="G42" s="147">
        <v>0</v>
      </c>
      <c r="H42" s="148">
        <v>0</v>
      </c>
    </row>
    <row r="43" spans="1:8">
      <c r="A43" s="98" t="s">
        <v>93</v>
      </c>
      <c r="B43" s="149">
        <v>0</v>
      </c>
      <c r="C43" s="149">
        <v>0</v>
      </c>
      <c r="D43" s="149">
        <v>0</v>
      </c>
      <c r="E43" s="149"/>
      <c r="F43" s="149">
        <v>7</v>
      </c>
      <c r="G43" s="149">
        <v>7</v>
      </c>
      <c r="H43" s="150">
        <v>0</v>
      </c>
    </row>
    <row r="44" spans="1:8">
      <c r="A44" s="97" t="s">
        <v>94</v>
      </c>
      <c r="B44" s="147">
        <v>0</v>
      </c>
      <c r="C44" s="147">
        <v>0</v>
      </c>
      <c r="D44" s="147">
        <v>0</v>
      </c>
      <c r="E44" s="147"/>
      <c r="F44" s="147">
        <v>17</v>
      </c>
      <c r="G44" s="147">
        <v>17</v>
      </c>
      <c r="H44" s="148">
        <v>0</v>
      </c>
    </row>
    <row r="45" spans="1:8">
      <c r="A45" s="98" t="s">
        <v>95</v>
      </c>
      <c r="B45" s="149">
        <v>0</v>
      </c>
      <c r="C45" s="149">
        <v>0</v>
      </c>
      <c r="D45" s="149">
        <v>0</v>
      </c>
      <c r="E45" s="149"/>
      <c r="F45" s="149">
        <v>1</v>
      </c>
      <c r="G45" s="149">
        <v>1</v>
      </c>
      <c r="H45" s="150">
        <v>0</v>
      </c>
    </row>
    <row r="46" spans="1:8">
      <c r="A46" s="97" t="s">
        <v>96</v>
      </c>
      <c r="B46" s="147">
        <v>0</v>
      </c>
      <c r="C46" s="147">
        <v>0</v>
      </c>
      <c r="D46" s="147">
        <v>0</v>
      </c>
      <c r="E46" s="147"/>
      <c r="F46" s="147">
        <v>0</v>
      </c>
      <c r="G46" s="147">
        <v>0</v>
      </c>
      <c r="H46" s="148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51">
        <v>8616</v>
      </c>
      <c r="C48" s="151">
        <v>1109</v>
      </c>
      <c r="D48" s="151">
        <v>7507</v>
      </c>
      <c r="E48" s="151"/>
      <c r="F48" s="151">
        <v>7844</v>
      </c>
      <c r="G48" s="151">
        <v>2660</v>
      </c>
      <c r="H48" s="152">
        <v>5184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58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G11:H11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4" width="11.44140625" style="68"/>
    <col min="5" max="5" width="3.33203125" style="68" customWidth="1"/>
    <col min="6" max="6" width="12.33203125" style="68" bestFit="1" customWidth="1"/>
    <col min="7" max="8" width="11.44140625" style="68"/>
    <col min="9" max="9" width="10.88671875" style="68" customWidth="1"/>
    <col min="10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38" t="s">
        <v>3</v>
      </c>
      <c r="H11" s="338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63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279778</v>
      </c>
      <c r="C14" s="76">
        <v>6191</v>
      </c>
      <c r="D14" s="76">
        <v>273587</v>
      </c>
      <c r="E14" s="76"/>
      <c r="F14" s="76">
        <v>1081303</v>
      </c>
      <c r="G14" s="76">
        <v>345939</v>
      </c>
      <c r="H14" s="77">
        <v>735364</v>
      </c>
    </row>
    <row r="15" spans="1:12">
      <c r="A15" s="78" t="s">
        <v>36</v>
      </c>
      <c r="B15" s="79">
        <v>348035</v>
      </c>
      <c r="C15" s="79">
        <v>67376</v>
      </c>
      <c r="D15" s="79">
        <v>280659</v>
      </c>
      <c r="E15" s="79"/>
      <c r="F15" s="79">
        <v>252147</v>
      </c>
      <c r="G15" s="79">
        <v>62188</v>
      </c>
      <c r="H15" s="80">
        <v>189959</v>
      </c>
    </row>
    <row r="16" spans="1:12">
      <c r="A16" s="75" t="s">
        <v>89</v>
      </c>
      <c r="B16" s="76">
        <v>615120</v>
      </c>
      <c r="C16" s="76">
        <v>72189</v>
      </c>
      <c r="D16" s="76">
        <v>542931</v>
      </c>
      <c r="E16" s="76"/>
      <c r="F16" s="76">
        <v>782397</v>
      </c>
      <c r="G16" s="76">
        <v>85406</v>
      </c>
      <c r="H16" s="77">
        <v>696991</v>
      </c>
    </row>
    <row r="17" spans="1:8">
      <c r="A17" s="78" t="s">
        <v>37</v>
      </c>
      <c r="B17" s="79">
        <v>243458</v>
      </c>
      <c r="C17" s="79">
        <v>2868</v>
      </c>
      <c r="D17" s="79">
        <v>240590</v>
      </c>
      <c r="E17" s="79"/>
      <c r="F17" s="79">
        <v>179432</v>
      </c>
      <c r="G17" s="79">
        <v>44220</v>
      </c>
      <c r="H17" s="80">
        <v>135212</v>
      </c>
    </row>
    <row r="18" spans="1:8">
      <c r="A18" s="75" t="s">
        <v>38</v>
      </c>
      <c r="B18" s="76">
        <v>19248</v>
      </c>
      <c r="C18" s="76">
        <v>7566</v>
      </c>
      <c r="D18" s="76">
        <v>11682</v>
      </c>
      <c r="E18" s="76"/>
      <c r="F18" s="76">
        <v>186971</v>
      </c>
      <c r="G18" s="76">
        <v>109056</v>
      </c>
      <c r="H18" s="77">
        <v>77915</v>
      </c>
    </row>
    <row r="19" spans="1:8">
      <c r="A19" s="78" t="s">
        <v>39</v>
      </c>
      <c r="B19" s="79">
        <v>72128</v>
      </c>
      <c r="C19" s="79">
        <v>679</v>
      </c>
      <c r="D19" s="79">
        <v>71449</v>
      </c>
      <c r="E19" s="79"/>
      <c r="F19" s="79">
        <v>94396</v>
      </c>
      <c r="G19" s="79">
        <v>45793</v>
      </c>
      <c r="H19" s="80">
        <v>48603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28318</v>
      </c>
      <c r="G20" s="76">
        <v>28318</v>
      </c>
      <c r="H20" s="77">
        <v>0</v>
      </c>
    </row>
    <row r="21" spans="1:8">
      <c r="A21" s="78" t="s">
        <v>41</v>
      </c>
      <c r="B21" s="79">
        <v>167393</v>
      </c>
      <c r="C21" s="79">
        <v>104630</v>
      </c>
      <c r="D21" s="79">
        <v>62763</v>
      </c>
      <c r="E21" s="79"/>
      <c r="F21" s="79">
        <v>126340</v>
      </c>
      <c r="G21" s="79">
        <v>79842</v>
      </c>
      <c r="H21" s="80">
        <v>46498</v>
      </c>
    </row>
    <row r="22" spans="1:8">
      <c r="A22" s="75" t="s">
        <v>43</v>
      </c>
      <c r="B22" s="76">
        <v>14971</v>
      </c>
      <c r="C22" s="76">
        <v>14971</v>
      </c>
      <c r="D22" s="76">
        <v>0</v>
      </c>
      <c r="E22" s="76"/>
      <c r="F22" s="76">
        <v>25831</v>
      </c>
      <c r="G22" s="76">
        <v>19481</v>
      </c>
      <c r="H22" s="77">
        <v>6350</v>
      </c>
    </row>
    <row r="23" spans="1:8">
      <c r="A23" s="78" t="s">
        <v>44</v>
      </c>
      <c r="B23" s="79">
        <v>14161</v>
      </c>
      <c r="C23" s="79">
        <v>14161</v>
      </c>
      <c r="D23" s="79">
        <v>0</v>
      </c>
      <c r="E23" s="79"/>
      <c r="F23" s="79">
        <v>66426</v>
      </c>
      <c r="G23" s="79">
        <v>47270</v>
      </c>
      <c r="H23" s="80">
        <v>19156</v>
      </c>
    </row>
    <row r="24" spans="1:8">
      <c r="A24" s="75" t="s">
        <v>45</v>
      </c>
      <c r="B24" s="76">
        <v>9106</v>
      </c>
      <c r="C24" s="76">
        <v>600</v>
      </c>
      <c r="D24" s="76">
        <v>8506</v>
      </c>
      <c r="E24" s="76"/>
      <c r="F24" s="76">
        <v>489022</v>
      </c>
      <c r="G24" s="76">
        <v>272227</v>
      </c>
      <c r="H24" s="77">
        <v>216795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18225</v>
      </c>
      <c r="G25" s="79">
        <v>14539</v>
      </c>
      <c r="H25" s="80">
        <v>3686</v>
      </c>
    </row>
    <row r="26" spans="1:8">
      <c r="A26" s="75" t="s">
        <v>47</v>
      </c>
      <c r="B26" s="76">
        <v>75134</v>
      </c>
      <c r="C26" s="76">
        <v>29562</v>
      </c>
      <c r="D26" s="76">
        <v>45572</v>
      </c>
      <c r="E26" s="76"/>
      <c r="F26" s="76">
        <v>148390</v>
      </c>
      <c r="G26" s="76">
        <v>104610</v>
      </c>
      <c r="H26" s="77">
        <v>43780</v>
      </c>
    </row>
    <row r="27" spans="1:8">
      <c r="A27" s="78" t="s">
        <v>48</v>
      </c>
      <c r="B27" s="79">
        <v>4213</v>
      </c>
      <c r="C27" s="79">
        <v>4213</v>
      </c>
      <c r="D27" s="79">
        <v>0</v>
      </c>
      <c r="E27" s="79"/>
      <c r="F27" s="79">
        <v>7980</v>
      </c>
      <c r="G27" s="79">
        <v>7413</v>
      </c>
      <c r="H27" s="80">
        <v>567</v>
      </c>
    </row>
    <row r="28" spans="1:8">
      <c r="A28" s="75" t="s">
        <v>49</v>
      </c>
      <c r="B28" s="76">
        <v>144172</v>
      </c>
      <c r="C28" s="76">
        <v>2394</v>
      </c>
      <c r="D28" s="76">
        <v>141778</v>
      </c>
      <c r="E28" s="76"/>
      <c r="F28" s="76">
        <v>71621</v>
      </c>
      <c r="G28" s="76">
        <v>16869</v>
      </c>
      <c r="H28" s="77">
        <v>54752</v>
      </c>
    </row>
    <row r="29" spans="1:8">
      <c r="A29" s="78" t="s">
        <v>50</v>
      </c>
      <c r="B29" s="79">
        <v>53645</v>
      </c>
      <c r="C29" s="79">
        <v>12329</v>
      </c>
      <c r="D29" s="79">
        <v>41316</v>
      </c>
      <c r="E29" s="79"/>
      <c r="F29" s="79">
        <v>116764</v>
      </c>
      <c r="G29" s="79">
        <v>94910</v>
      </c>
      <c r="H29" s="80">
        <v>21854</v>
      </c>
    </row>
    <row r="30" spans="1:8">
      <c r="A30" s="75" t="s">
        <v>51</v>
      </c>
      <c r="B30" s="76">
        <v>52610</v>
      </c>
      <c r="C30" s="76">
        <v>499</v>
      </c>
      <c r="D30" s="76">
        <v>52111</v>
      </c>
      <c r="E30" s="76"/>
      <c r="F30" s="76">
        <v>97021</v>
      </c>
      <c r="G30" s="76">
        <v>51628</v>
      </c>
      <c r="H30" s="77">
        <v>45393</v>
      </c>
    </row>
    <row r="31" spans="1:8">
      <c r="A31" s="78" t="s">
        <v>58</v>
      </c>
      <c r="B31" s="79">
        <v>166285</v>
      </c>
      <c r="C31" s="79">
        <v>75055</v>
      </c>
      <c r="D31" s="79">
        <v>91230</v>
      </c>
      <c r="E31" s="79"/>
      <c r="F31" s="79">
        <v>136030</v>
      </c>
      <c r="G31" s="79">
        <v>87989</v>
      </c>
      <c r="H31" s="80">
        <v>48041</v>
      </c>
    </row>
    <row r="32" spans="1:8">
      <c r="A32" s="75" t="s">
        <v>52</v>
      </c>
      <c r="B32" s="76">
        <v>19593</v>
      </c>
      <c r="C32" s="76">
        <v>1243</v>
      </c>
      <c r="D32" s="76">
        <v>18350</v>
      </c>
      <c r="E32" s="76"/>
      <c r="F32" s="76">
        <v>151302</v>
      </c>
      <c r="G32" s="76">
        <v>43968</v>
      </c>
      <c r="H32" s="77">
        <v>107334</v>
      </c>
    </row>
    <row r="33" spans="1:8">
      <c r="A33" s="78" t="s">
        <v>53</v>
      </c>
      <c r="B33" s="79">
        <v>132175</v>
      </c>
      <c r="C33" s="79">
        <v>28487</v>
      </c>
      <c r="D33" s="79">
        <v>103688</v>
      </c>
      <c r="E33" s="79"/>
      <c r="F33" s="79">
        <v>315504</v>
      </c>
      <c r="G33" s="79">
        <v>155161</v>
      </c>
      <c r="H33" s="80">
        <v>160343</v>
      </c>
    </row>
    <row r="34" spans="1:8">
      <c r="A34" s="75" t="s">
        <v>56</v>
      </c>
      <c r="B34" s="76">
        <v>105561</v>
      </c>
      <c r="C34" s="76">
        <v>8163</v>
      </c>
      <c r="D34" s="76">
        <v>97398</v>
      </c>
      <c r="E34" s="76"/>
      <c r="F34" s="76">
        <v>293083</v>
      </c>
      <c r="G34" s="76">
        <v>74506</v>
      </c>
      <c r="H34" s="77">
        <v>218577</v>
      </c>
    </row>
    <row r="35" spans="1:8">
      <c r="A35" s="78" t="s">
        <v>54</v>
      </c>
      <c r="B35" s="79">
        <v>17448</v>
      </c>
      <c r="C35" s="79">
        <v>11816</v>
      </c>
      <c r="D35" s="79">
        <v>5632</v>
      </c>
      <c r="E35" s="79"/>
      <c r="F35" s="79">
        <v>30272</v>
      </c>
      <c r="G35" s="79">
        <v>17770</v>
      </c>
      <c r="H35" s="80">
        <v>12502</v>
      </c>
    </row>
    <row r="36" spans="1:8">
      <c r="A36" s="75" t="s">
        <v>55</v>
      </c>
      <c r="B36" s="76">
        <v>220103</v>
      </c>
      <c r="C36" s="76">
        <v>48800</v>
      </c>
      <c r="D36" s="76">
        <v>171303</v>
      </c>
      <c r="E36" s="76"/>
      <c r="F36" s="76">
        <v>152995</v>
      </c>
      <c r="G36" s="76">
        <v>57254</v>
      </c>
      <c r="H36" s="77">
        <v>95741</v>
      </c>
    </row>
    <row r="37" spans="1:8">
      <c r="A37" s="78" t="s">
        <v>66</v>
      </c>
      <c r="B37" s="79">
        <v>334839</v>
      </c>
      <c r="C37" s="79">
        <v>63680</v>
      </c>
      <c r="D37" s="79">
        <v>271159</v>
      </c>
      <c r="E37" s="79"/>
      <c r="F37" s="79">
        <v>479557</v>
      </c>
      <c r="G37" s="79">
        <v>211961</v>
      </c>
      <c r="H37" s="80">
        <v>267596</v>
      </c>
    </row>
    <row r="38" spans="1:8">
      <c r="A38" s="75" t="s">
        <v>35</v>
      </c>
      <c r="B38" s="76">
        <v>0</v>
      </c>
      <c r="C38" s="76">
        <v>0</v>
      </c>
      <c r="D38" s="76">
        <v>0</v>
      </c>
      <c r="E38" s="76"/>
      <c r="F38" s="76">
        <v>4934</v>
      </c>
      <c r="G38" s="76">
        <v>3440</v>
      </c>
      <c r="H38" s="77">
        <v>1494</v>
      </c>
    </row>
    <row r="39" spans="1:8">
      <c r="A39" s="78" t="s">
        <v>42</v>
      </c>
      <c r="B39" s="79">
        <v>67</v>
      </c>
      <c r="C39" s="79">
        <v>67</v>
      </c>
      <c r="D39" s="79">
        <v>0</v>
      </c>
      <c r="E39" s="79"/>
      <c r="F39" s="79">
        <v>38799</v>
      </c>
      <c r="G39" s="79">
        <v>34488</v>
      </c>
      <c r="H39" s="80">
        <v>4311</v>
      </c>
    </row>
    <row r="40" spans="1:8">
      <c r="A40" s="75" t="s">
        <v>90</v>
      </c>
      <c r="B40" s="76">
        <v>60686</v>
      </c>
      <c r="C40" s="76">
        <v>60686</v>
      </c>
      <c r="D40" s="76">
        <v>0</v>
      </c>
      <c r="E40" s="76"/>
      <c r="F40" s="76">
        <v>7358</v>
      </c>
      <c r="G40" s="76">
        <v>4745</v>
      </c>
      <c r="H40" s="77">
        <v>2613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2798</v>
      </c>
      <c r="G41" s="79">
        <v>845</v>
      </c>
      <c r="H41" s="80">
        <v>1953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7333</v>
      </c>
      <c r="G42" s="76">
        <v>5555</v>
      </c>
      <c r="H42" s="77">
        <v>1778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6709</v>
      </c>
      <c r="G43" s="79">
        <v>6709</v>
      </c>
      <c r="H43" s="80">
        <v>0</v>
      </c>
    </row>
    <row r="44" spans="1:8">
      <c r="A44" s="75" t="s">
        <v>94</v>
      </c>
      <c r="B44" s="76">
        <v>0</v>
      </c>
      <c r="C44" s="76">
        <v>0</v>
      </c>
      <c r="D44" s="76">
        <v>0</v>
      </c>
      <c r="E44" s="76"/>
      <c r="F44" s="76">
        <v>4477</v>
      </c>
      <c r="G44" s="76">
        <v>4123</v>
      </c>
      <c r="H44" s="77">
        <v>354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1998</v>
      </c>
      <c r="G45" s="79">
        <v>1566</v>
      </c>
      <c r="H45" s="80">
        <v>432</v>
      </c>
    </row>
    <row r="46" spans="1:8">
      <c r="A46" s="75" t="s">
        <v>96</v>
      </c>
      <c r="B46" s="76">
        <v>0</v>
      </c>
      <c r="C46" s="76">
        <v>0</v>
      </c>
      <c r="D46" s="76">
        <v>0</v>
      </c>
      <c r="E46" s="76"/>
      <c r="F46" s="76">
        <v>906</v>
      </c>
      <c r="G46" s="76">
        <v>444</v>
      </c>
      <c r="H46" s="77">
        <v>462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3169929</v>
      </c>
      <c r="C48" s="85">
        <v>638225</v>
      </c>
      <c r="D48" s="85">
        <v>2531704</v>
      </c>
      <c r="E48" s="85"/>
      <c r="F48" s="85">
        <v>5406639</v>
      </c>
      <c r="G48" s="85">
        <v>2140233</v>
      </c>
      <c r="H48" s="86">
        <v>3266406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6"/>
  <sheetViews>
    <sheetView showGridLines="0" zoomScaleNormal="100" workbookViewId="0">
      <selection activeCell="B17" sqref="B17"/>
    </sheetView>
  </sheetViews>
  <sheetFormatPr baseColWidth="10" defaultColWidth="11.44140625" defaultRowHeight="15"/>
  <cols>
    <col min="1" max="1" width="10.109375" style="3" customWidth="1"/>
    <col min="2" max="2" width="10.6640625" style="3" customWidth="1"/>
    <col min="3" max="3" width="1.6640625" style="3" customWidth="1"/>
    <col min="4" max="4" width="12.33203125" style="3" customWidth="1"/>
    <col min="5" max="5" width="1.6640625" style="3" customWidth="1"/>
    <col min="6" max="6" width="12.33203125" style="3" customWidth="1"/>
    <col min="7" max="7" width="3.6640625" style="3" customWidth="1"/>
    <col min="8" max="8" width="10.109375" style="3" customWidth="1"/>
    <col min="9" max="9" width="1.6640625" style="3" customWidth="1"/>
    <col min="10" max="10" width="13" style="3" customWidth="1"/>
    <col min="11" max="11" width="1.6640625" style="3" customWidth="1"/>
    <col min="12" max="12" width="13" style="3" customWidth="1"/>
    <col min="13" max="13" width="1.6640625" style="3" customWidth="1"/>
    <col min="14" max="14" width="10.109375" style="3" customWidth="1"/>
    <col min="15" max="16384" width="11.44140625" style="3"/>
  </cols>
  <sheetData>
    <row r="1" spans="1:21" ht="6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3"/>
    </row>
    <row r="4" spans="1:21" ht="18" customHeight="1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5"/>
    </row>
    <row r="5" spans="1:21" ht="7.5" customHeight="1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6"/>
    </row>
    <row r="6" spans="1:21" ht="14.1" customHeight="1">
      <c r="A6" s="286" t="s">
        <v>172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8"/>
    </row>
    <row r="7" spans="1:21" ht="14.1" customHeight="1">
      <c r="A7" s="286" t="s">
        <v>207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8"/>
    </row>
    <row r="8" spans="1:21" ht="14.1" customHeight="1">
      <c r="A8" s="21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8"/>
    </row>
    <row r="9" spans="1:21" ht="7.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21" s="8" customFormat="1" ht="12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289" t="s">
        <v>140</v>
      </c>
      <c r="M10" s="289"/>
      <c r="N10" s="289"/>
      <c r="O10"/>
    </row>
    <row r="11" spans="1:21" s="10" customFormat="1" ht="12.75" customHeight="1">
      <c r="A11" s="8"/>
      <c r="B11" s="8"/>
      <c r="C11" s="8"/>
      <c r="D11" s="8"/>
      <c r="E11" s="8"/>
      <c r="F11" s="9"/>
      <c r="G11" s="9"/>
      <c r="H11" s="9"/>
      <c r="I11" s="9"/>
      <c r="J11" s="9"/>
      <c r="K11" s="9"/>
      <c r="L11" s="9"/>
      <c r="M11" s="9"/>
      <c r="N11" s="8"/>
    </row>
    <row r="12" spans="1:21" s="10" customFormat="1" ht="12" customHeight="1">
      <c r="A12" s="293" t="s">
        <v>136</v>
      </c>
      <c r="B12" s="295" t="s">
        <v>3</v>
      </c>
      <c r="C12" s="295"/>
      <c r="D12" s="295"/>
      <c r="E12" s="295"/>
      <c r="F12" s="295"/>
      <c r="G12" s="11"/>
      <c r="H12" s="295" t="s">
        <v>65</v>
      </c>
      <c r="I12" s="295"/>
      <c r="J12" s="295"/>
      <c r="K12" s="295"/>
      <c r="L12" s="295"/>
      <c r="M12" s="295"/>
      <c r="N12" s="296"/>
    </row>
    <row r="13" spans="1:21" s="16" customFormat="1" ht="26.4">
      <c r="A13" s="294"/>
      <c r="B13" s="12" t="s">
        <v>189</v>
      </c>
      <c r="C13" s="13"/>
      <c r="D13" s="13" t="s">
        <v>208</v>
      </c>
      <c r="E13" s="13"/>
      <c r="F13" s="12" t="s">
        <v>209</v>
      </c>
      <c r="G13" s="14"/>
      <c r="H13" s="12" t="s">
        <v>59</v>
      </c>
      <c r="I13" s="12"/>
      <c r="J13" s="12" t="s">
        <v>208</v>
      </c>
      <c r="K13" s="12"/>
      <c r="L13" s="12" t="s">
        <v>209</v>
      </c>
      <c r="M13" s="12"/>
      <c r="N13" s="15" t="s">
        <v>60</v>
      </c>
    </row>
    <row r="14" spans="1:21" s="16" customFormat="1" ht="13.2">
      <c r="A14" s="297" t="s">
        <v>0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9"/>
      <c r="P14" s="17"/>
    </row>
    <row r="15" spans="1:21" s="16" customFormat="1" ht="13.2">
      <c r="A15" s="18">
        <v>2019</v>
      </c>
      <c r="B15" s="19">
        <v>1732480</v>
      </c>
      <c r="C15" s="19"/>
      <c r="D15" s="19">
        <v>10357662</v>
      </c>
      <c r="E15" s="19"/>
      <c r="F15" s="19">
        <v>21971773</v>
      </c>
      <c r="G15" s="20"/>
      <c r="H15" s="21">
        <v>1.6379593560801595</v>
      </c>
      <c r="I15" s="22"/>
      <c r="J15" s="21">
        <v>-2.1808304625520663</v>
      </c>
      <c r="K15" s="22"/>
      <c r="L15" s="21">
        <v>-5.2199001270045784</v>
      </c>
      <c r="M15" s="22"/>
      <c r="N15" s="23">
        <v>-11.45157712567223</v>
      </c>
      <c r="P15" s="17"/>
      <c r="Q15" s="17"/>
      <c r="R15" s="17"/>
      <c r="S15" s="17"/>
      <c r="T15" s="17"/>
      <c r="U15" s="17"/>
    </row>
    <row r="16" spans="1:21" s="16" customFormat="1" ht="13.2">
      <c r="A16" s="24">
        <v>2020</v>
      </c>
      <c r="B16" s="25">
        <v>1256442</v>
      </c>
      <c r="C16" s="25"/>
      <c r="D16" s="25">
        <v>7039445</v>
      </c>
      <c r="E16" s="25"/>
      <c r="F16" s="25">
        <v>19904014</v>
      </c>
      <c r="G16" s="26"/>
      <c r="H16" s="27">
        <v>-27.477258034724784</v>
      </c>
      <c r="I16" s="28"/>
      <c r="J16" s="27">
        <v>-32.036351446880587</v>
      </c>
      <c r="K16" s="28"/>
      <c r="L16" s="27">
        <v>-9.4109792596164112</v>
      </c>
      <c r="M16" s="28"/>
      <c r="N16" s="29">
        <v>36.426534747211065</v>
      </c>
      <c r="O16" s="30"/>
      <c r="P16" s="17"/>
      <c r="Q16" s="17"/>
      <c r="R16" s="17"/>
      <c r="S16" s="17"/>
      <c r="T16" s="17"/>
      <c r="U16" s="17"/>
    </row>
    <row r="17" spans="1:22" s="16" customFormat="1" ht="13.2">
      <c r="A17" s="18">
        <v>2021</v>
      </c>
      <c r="B17" s="19">
        <v>1900961</v>
      </c>
      <c r="C17" s="19"/>
      <c r="D17" s="19">
        <v>10330157</v>
      </c>
      <c r="E17" s="19"/>
      <c r="F17" s="19">
        <v>20050808</v>
      </c>
      <c r="G17" s="20"/>
      <c r="H17" s="21">
        <v>51.297154982084351</v>
      </c>
      <c r="I17" s="22"/>
      <c r="J17" s="21">
        <v>46.746753472752488</v>
      </c>
      <c r="K17" s="22"/>
      <c r="L17" s="21">
        <v>0.73750952948485349</v>
      </c>
      <c r="M17" s="22"/>
      <c r="N17" s="23">
        <v>7.4308523323880422</v>
      </c>
      <c r="P17" s="17"/>
      <c r="Q17" s="17"/>
      <c r="R17" s="17"/>
      <c r="S17" s="17"/>
      <c r="T17" s="17"/>
      <c r="U17" s="17"/>
    </row>
    <row r="18" spans="1:22" s="16" customFormat="1" ht="13.2">
      <c r="A18" s="290" t="s">
        <v>1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2"/>
      <c r="P18" s="17"/>
      <c r="Q18" s="17"/>
      <c r="R18" s="17"/>
      <c r="S18" s="17"/>
      <c r="T18" s="17"/>
      <c r="U18" s="17"/>
      <c r="V18" s="17"/>
    </row>
    <row r="19" spans="1:22" s="16" customFormat="1" ht="13.2">
      <c r="A19" s="18">
        <v>2019</v>
      </c>
      <c r="B19" s="19">
        <v>1311724</v>
      </c>
      <c r="C19" s="19"/>
      <c r="D19" s="19">
        <v>8009137</v>
      </c>
      <c r="E19" s="19"/>
      <c r="F19" s="19">
        <v>16455819</v>
      </c>
      <c r="G19" s="20"/>
      <c r="H19" s="21">
        <v>-1.4588214789846035</v>
      </c>
      <c r="I19" s="22"/>
      <c r="J19" s="21">
        <v>-1.5813924796641174</v>
      </c>
      <c r="K19" s="22"/>
      <c r="L19" s="21">
        <v>-5.5613910794820072</v>
      </c>
      <c r="M19" s="22"/>
      <c r="N19" s="23">
        <v>-12.810337871207338</v>
      </c>
      <c r="O19" s="30"/>
      <c r="P19" s="17"/>
      <c r="Q19" s="17"/>
      <c r="R19" s="17"/>
      <c r="S19" s="17"/>
      <c r="T19" s="17"/>
      <c r="U19" s="17"/>
    </row>
    <row r="20" spans="1:22" s="16" customFormat="1" ht="13.2">
      <c r="A20" s="24">
        <v>2020</v>
      </c>
      <c r="B20" s="25">
        <v>948696</v>
      </c>
      <c r="C20" s="25"/>
      <c r="D20" s="25">
        <v>5572090</v>
      </c>
      <c r="E20" s="25"/>
      <c r="F20" s="25">
        <v>15776840</v>
      </c>
      <c r="G20" s="26"/>
      <c r="H20" s="27">
        <v>-27.675639082611895</v>
      </c>
      <c r="I20" s="28"/>
      <c r="J20" s="27">
        <v>-30.428334538415314</v>
      </c>
      <c r="K20" s="28"/>
      <c r="L20" s="27">
        <v>-4.1260723638246191</v>
      </c>
      <c r="M20" s="28"/>
      <c r="N20" s="29">
        <v>30.889103198221875</v>
      </c>
      <c r="P20" s="17"/>
      <c r="Q20" s="17"/>
      <c r="R20" s="17"/>
      <c r="S20" s="17"/>
      <c r="T20" s="17"/>
      <c r="U20" s="17"/>
    </row>
    <row r="21" spans="1:22">
      <c r="A21" s="18">
        <v>2021</v>
      </c>
      <c r="B21" s="19">
        <v>1517310</v>
      </c>
      <c r="C21" s="19"/>
      <c r="D21" s="19">
        <v>8576568</v>
      </c>
      <c r="E21" s="19"/>
      <c r="F21" s="19">
        <v>16389406</v>
      </c>
      <c r="G21" s="20"/>
      <c r="H21" s="21">
        <v>59.936375825343418</v>
      </c>
      <c r="I21" s="22"/>
      <c r="J21" s="21">
        <v>53.920126918265851</v>
      </c>
      <c r="K21" s="22"/>
      <c r="L21" s="21">
        <v>3.8826913374287813</v>
      </c>
      <c r="M21" s="22"/>
      <c r="N21" s="23">
        <v>5.1233890897703276</v>
      </c>
      <c r="P21" s="17"/>
      <c r="Q21" s="17"/>
      <c r="R21" s="17"/>
      <c r="S21" s="17"/>
      <c r="T21" s="17"/>
      <c r="U21" s="17"/>
      <c r="V21" s="17"/>
    </row>
    <row r="22" spans="1:22">
      <c r="A22" s="290" t="s">
        <v>101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2"/>
      <c r="O22" s="30"/>
      <c r="P22" s="17"/>
      <c r="Q22" s="17"/>
      <c r="R22" s="17"/>
      <c r="S22" s="17"/>
      <c r="T22" s="17"/>
      <c r="U22" s="17"/>
    </row>
    <row r="23" spans="1:22">
      <c r="A23" s="18">
        <v>2019</v>
      </c>
      <c r="B23" s="19">
        <v>420756</v>
      </c>
      <c r="C23" s="19"/>
      <c r="D23" s="19">
        <v>2348525</v>
      </c>
      <c r="E23" s="19"/>
      <c r="F23" s="19">
        <v>5515954</v>
      </c>
      <c r="G23" s="20"/>
      <c r="H23" s="21">
        <v>12.677248223835562</v>
      </c>
      <c r="I23" s="22"/>
      <c r="J23" s="21">
        <v>-4.1712893955449601</v>
      </c>
      <c r="K23" s="22"/>
      <c r="L23" s="21">
        <v>-4.1862914730820506</v>
      </c>
      <c r="M23" s="22"/>
      <c r="N23" s="23">
        <v>-6.9298915027041375</v>
      </c>
      <c r="O23" s="30"/>
      <c r="P23" s="17"/>
      <c r="Q23" s="17"/>
      <c r="R23" s="17"/>
      <c r="S23" s="17"/>
      <c r="T23" s="17"/>
      <c r="U23" s="17"/>
    </row>
    <row r="24" spans="1:22">
      <c r="A24" s="24">
        <v>2020</v>
      </c>
      <c r="B24" s="25">
        <v>307746</v>
      </c>
      <c r="C24" s="25"/>
      <c r="D24" s="25">
        <v>1467355</v>
      </c>
      <c r="E24" s="25"/>
      <c r="F24" s="25">
        <v>4127174</v>
      </c>
      <c r="G24" s="26"/>
      <c r="H24" s="27">
        <v>-26.858797022502358</v>
      </c>
      <c r="I24" s="28"/>
      <c r="J24" s="27">
        <v>-37.520145623316758</v>
      </c>
      <c r="K24" s="28"/>
      <c r="L24" s="27">
        <v>-25.177512357789794</v>
      </c>
      <c r="M24" s="28"/>
      <c r="N24" s="29">
        <v>56.887595140627155</v>
      </c>
      <c r="O24" s="30"/>
      <c r="P24" s="17"/>
      <c r="Q24" s="17"/>
      <c r="R24" s="17"/>
      <c r="S24" s="17"/>
      <c r="T24" s="17"/>
      <c r="U24" s="17"/>
    </row>
    <row r="25" spans="1:22">
      <c r="A25" s="31">
        <v>2021</v>
      </c>
      <c r="B25" s="32">
        <v>383651</v>
      </c>
      <c r="C25" s="32"/>
      <c r="D25" s="32">
        <v>1753589</v>
      </c>
      <c r="E25" s="32"/>
      <c r="F25" s="32">
        <v>3661402</v>
      </c>
      <c r="G25" s="33"/>
      <c r="H25" s="34">
        <v>24.664820988737461</v>
      </c>
      <c r="I25" s="35"/>
      <c r="J25" s="34">
        <v>19.506799649709848</v>
      </c>
      <c r="K25" s="35"/>
      <c r="L25" s="34">
        <v>-11.285494626589525</v>
      </c>
      <c r="M25" s="35"/>
      <c r="N25" s="36">
        <v>17.643577532941038</v>
      </c>
      <c r="O25" s="30"/>
      <c r="P25" s="17"/>
      <c r="Q25" s="17"/>
      <c r="R25" s="17"/>
      <c r="S25" s="17"/>
      <c r="T25" s="17"/>
      <c r="U25" s="17"/>
    </row>
    <row r="26" spans="1:22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P26" s="17"/>
      <c r="R26" s="17"/>
    </row>
    <row r="27" spans="1:22" ht="5.0999999999999996" customHeight="1">
      <c r="A27" s="223"/>
      <c r="B27" s="224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5"/>
      <c r="P27" s="17"/>
      <c r="R27" s="17"/>
    </row>
    <row r="28" spans="1:22">
      <c r="A28" s="145" t="s">
        <v>137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59"/>
    </row>
    <row r="29" spans="1:22" ht="12.75" customHeight="1">
      <c r="A29" s="219" t="s">
        <v>173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7"/>
    </row>
    <row r="30" spans="1:22" ht="5.0999999999999996" customHeight="1">
      <c r="A30" s="228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9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3" spans="2:6">
      <c r="B33" s="43"/>
      <c r="C33" s="43"/>
      <c r="D33" s="43"/>
      <c r="E33" s="43"/>
      <c r="F33" s="43"/>
    </row>
    <row r="34" spans="2:6">
      <c r="B34" s="43"/>
      <c r="C34" s="43"/>
      <c r="D34" s="43"/>
      <c r="E34" s="43"/>
      <c r="F34" s="43"/>
    </row>
    <row r="35" spans="2:6">
      <c r="B35" s="43"/>
      <c r="C35" s="43"/>
      <c r="D35" s="43"/>
      <c r="E35" s="43"/>
      <c r="F35" s="43"/>
    </row>
    <row r="36" spans="2:6">
      <c r="B36" s="43"/>
      <c r="C36" s="43"/>
      <c r="D36" s="43"/>
      <c r="E36" s="43"/>
      <c r="F36" s="43"/>
    </row>
  </sheetData>
  <mergeCells count="10">
    <mergeCell ref="A3:N4"/>
    <mergeCell ref="A6:N6"/>
    <mergeCell ref="A7:N7"/>
    <mergeCell ref="L10:N10"/>
    <mergeCell ref="A22:N22"/>
    <mergeCell ref="A12:A13"/>
    <mergeCell ref="H12:N12"/>
    <mergeCell ref="A14:N14"/>
    <mergeCell ref="B12:F12"/>
    <mergeCell ref="A18:N18"/>
  </mergeCells>
  <phoneticPr fontId="0" type="noConversion"/>
  <hyperlinks>
    <hyperlink ref="L10:N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4" width="11.44140625" style="68"/>
    <col min="5" max="5" width="3.109375" style="68" customWidth="1"/>
    <col min="6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196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339" t="str">
        <f>'a18'!A8</f>
        <v>Acumulado año corrido a junio 2021</v>
      </c>
      <c r="B8" s="340"/>
      <c r="C8" s="340"/>
      <c r="D8" s="340"/>
      <c r="E8" s="340"/>
      <c r="F8" s="340"/>
      <c r="G8" s="340"/>
      <c r="H8" s="340"/>
      <c r="I8" s="341"/>
    </row>
    <row r="9" spans="1:12" s="3" customFormat="1" ht="7.5" customHeight="1">
      <c r="A9" s="220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42" t="s">
        <v>33</v>
      </c>
      <c r="H11" s="342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27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3876</v>
      </c>
      <c r="C14" s="76">
        <v>81</v>
      </c>
      <c r="D14" s="76">
        <v>3795</v>
      </c>
      <c r="E14" s="76"/>
      <c r="F14" s="76">
        <v>8582</v>
      </c>
      <c r="G14" s="76">
        <v>2282</v>
      </c>
      <c r="H14" s="77">
        <v>6300</v>
      </c>
    </row>
    <row r="15" spans="1:12">
      <c r="A15" s="114" t="s">
        <v>36</v>
      </c>
      <c r="B15" s="79">
        <v>6211</v>
      </c>
      <c r="C15" s="79">
        <v>1181</v>
      </c>
      <c r="D15" s="79">
        <v>5030</v>
      </c>
      <c r="E15" s="79"/>
      <c r="F15" s="79">
        <v>1946</v>
      </c>
      <c r="G15" s="79">
        <v>498</v>
      </c>
      <c r="H15" s="80">
        <v>1448</v>
      </c>
    </row>
    <row r="16" spans="1:12">
      <c r="A16" s="112" t="s">
        <v>89</v>
      </c>
      <c r="B16" s="76">
        <v>10754</v>
      </c>
      <c r="C16" s="76">
        <v>905</v>
      </c>
      <c r="D16" s="76">
        <v>9849</v>
      </c>
      <c r="E16" s="76"/>
      <c r="F16" s="76">
        <v>7021</v>
      </c>
      <c r="G16" s="76">
        <v>764</v>
      </c>
      <c r="H16" s="77">
        <v>6257</v>
      </c>
    </row>
    <row r="17" spans="1:8">
      <c r="A17" s="114" t="s">
        <v>37</v>
      </c>
      <c r="B17" s="79">
        <v>3018</v>
      </c>
      <c r="C17" s="79">
        <v>42</v>
      </c>
      <c r="D17" s="79">
        <v>2976</v>
      </c>
      <c r="E17" s="79"/>
      <c r="F17" s="79">
        <v>1177</v>
      </c>
      <c r="G17" s="79">
        <v>330</v>
      </c>
      <c r="H17" s="80">
        <v>847</v>
      </c>
    </row>
    <row r="18" spans="1:8">
      <c r="A18" s="112" t="s">
        <v>38</v>
      </c>
      <c r="B18" s="76">
        <v>251</v>
      </c>
      <c r="C18" s="76">
        <v>91</v>
      </c>
      <c r="D18" s="76">
        <v>160</v>
      </c>
      <c r="E18" s="76"/>
      <c r="F18" s="76">
        <v>1663</v>
      </c>
      <c r="G18" s="76">
        <v>778</v>
      </c>
      <c r="H18" s="77">
        <v>885</v>
      </c>
    </row>
    <row r="19" spans="1:8">
      <c r="A19" s="114" t="s">
        <v>39</v>
      </c>
      <c r="B19" s="79">
        <v>1068</v>
      </c>
      <c r="C19" s="79">
        <v>10</v>
      </c>
      <c r="D19" s="79">
        <v>1058</v>
      </c>
      <c r="E19" s="79"/>
      <c r="F19" s="79">
        <v>756</v>
      </c>
      <c r="G19" s="79">
        <v>342</v>
      </c>
      <c r="H19" s="80">
        <v>414</v>
      </c>
    </row>
    <row r="20" spans="1:8">
      <c r="A20" s="112" t="s">
        <v>40</v>
      </c>
      <c r="B20" s="76">
        <v>0</v>
      </c>
      <c r="C20" s="76">
        <v>0</v>
      </c>
      <c r="D20" s="76">
        <v>0</v>
      </c>
      <c r="E20" s="76"/>
      <c r="F20" s="76">
        <v>163</v>
      </c>
      <c r="G20" s="76">
        <v>163</v>
      </c>
      <c r="H20" s="77">
        <v>0</v>
      </c>
    </row>
    <row r="21" spans="1:8">
      <c r="A21" s="114" t="s">
        <v>41</v>
      </c>
      <c r="B21" s="79">
        <v>2060</v>
      </c>
      <c r="C21" s="79">
        <v>1000</v>
      </c>
      <c r="D21" s="79">
        <v>1060</v>
      </c>
      <c r="E21" s="79"/>
      <c r="F21" s="79">
        <v>1237</v>
      </c>
      <c r="G21" s="79">
        <v>648</v>
      </c>
      <c r="H21" s="80">
        <v>589</v>
      </c>
    </row>
    <row r="22" spans="1:8">
      <c r="A22" s="112" t="s">
        <v>43</v>
      </c>
      <c r="B22" s="76">
        <v>235</v>
      </c>
      <c r="C22" s="76">
        <v>235</v>
      </c>
      <c r="D22" s="76">
        <v>0</v>
      </c>
      <c r="E22" s="76"/>
      <c r="F22" s="76">
        <v>201</v>
      </c>
      <c r="G22" s="76">
        <v>129</v>
      </c>
      <c r="H22" s="77">
        <v>72</v>
      </c>
    </row>
    <row r="23" spans="1:8">
      <c r="A23" s="114" t="s">
        <v>44</v>
      </c>
      <c r="B23" s="79">
        <v>277</v>
      </c>
      <c r="C23" s="79">
        <v>277</v>
      </c>
      <c r="D23" s="79">
        <v>0</v>
      </c>
      <c r="E23" s="79"/>
      <c r="F23" s="79">
        <v>520</v>
      </c>
      <c r="G23" s="79">
        <v>360</v>
      </c>
      <c r="H23" s="80">
        <v>160</v>
      </c>
    </row>
    <row r="24" spans="1:8">
      <c r="A24" s="112" t="s">
        <v>45</v>
      </c>
      <c r="B24" s="76">
        <v>138</v>
      </c>
      <c r="C24" s="76">
        <v>9</v>
      </c>
      <c r="D24" s="76">
        <v>129</v>
      </c>
      <c r="E24" s="76"/>
      <c r="F24" s="76">
        <v>4111</v>
      </c>
      <c r="G24" s="76">
        <v>1680</v>
      </c>
      <c r="H24" s="77">
        <v>2431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149</v>
      </c>
      <c r="G25" s="79">
        <v>122</v>
      </c>
      <c r="H25" s="80">
        <v>27</v>
      </c>
    </row>
    <row r="26" spans="1:8">
      <c r="A26" s="112" t="s">
        <v>47</v>
      </c>
      <c r="B26" s="76">
        <v>1139</v>
      </c>
      <c r="C26" s="76">
        <v>501</v>
      </c>
      <c r="D26" s="76">
        <v>638</v>
      </c>
      <c r="E26" s="76"/>
      <c r="F26" s="76">
        <v>1144</v>
      </c>
      <c r="G26" s="76">
        <v>818</v>
      </c>
      <c r="H26" s="77">
        <v>326</v>
      </c>
    </row>
    <row r="27" spans="1:8">
      <c r="A27" s="114" t="s">
        <v>48</v>
      </c>
      <c r="B27" s="79">
        <v>83</v>
      </c>
      <c r="C27" s="79">
        <v>83</v>
      </c>
      <c r="D27" s="79">
        <v>0</v>
      </c>
      <c r="E27" s="79"/>
      <c r="F27" s="79">
        <v>54</v>
      </c>
      <c r="G27" s="79">
        <v>49</v>
      </c>
      <c r="H27" s="80">
        <v>5</v>
      </c>
    </row>
    <row r="28" spans="1:8">
      <c r="A28" s="112" t="s">
        <v>49</v>
      </c>
      <c r="B28" s="76">
        <v>1715</v>
      </c>
      <c r="C28" s="76">
        <v>31</v>
      </c>
      <c r="D28" s="76">
        <v>1684</v>
      </c>
      <c r="E28" s="76"/>
      <c r="F28" s="76">
        <v>859</v>
      </c>
      <c r="G28" s="76">
        <v>165</v>
      </c>
      <c r="H28" s="77">
        <v>694</v>
      </c>
    </row>
    <row r="29" spans="1:8">
      <c r="A29" s="114" t="s">
        <v>50</v>
      </c>
      <c r="B29" s="79">
        <v>842</v>
      </c>
      <c r="C29" s="79">
        <v>162</v>
      </c>
      <c r="D29" s="79">
        <v>680</v>
      </c>
      <c r="E29" s="79"/>
      <c r="F29" s="79">
        <v>989</v>
      </c>
      <c r="G29" s="79">
        <v>760</v>
      </c>
      <c r="H29" s="80">
        <v>229</v>
      </c>
    </row>
    <row r="30" spans="1:8">
      <c r="A30" s="112" t="s">
        <v>51</v>
      </c>
      <c r="B30" s="76">
        <v>687</v>
      </c>
      <c r="C30" s="76">
        <v>7</v>
      </c>
      <c r="D30" s="76">
        <v>680</v>
      </c>
      <c r="E30" s="76"/>
      <c r="F30" s="76">
        <v>900</v>
      </c>
      <c r="G30" s="76">
        <v>377</v>
      </c>
      <c r="H30" s="77">
        <v>523</v>
      </c>
    </row>
    <row r="31" spans="1:8">
      <c r="A31" s="114" t="s">
        <v>58</v>
      </c>
      <c r="B31" s="79">
        <v>2638</v>
      </c>
      <c r="C31" s="79">
        <v>1183</v>
      </c>
      <c r="D31" s="79">
        <v>1455</v>
      </c>
      <c r="E31" s="79"/>
      <c r="F31" s="79">
        <v>1096</v>
      </c>
      <c r="G31" s="79">
        <v>544</v>
      </c>
      <c r="H31" s="80">
        <v>552</v>
      </c>
    </row>
    <row r="32" spans="1:8">
      <c r="A32" s="112" t="s">
        <v>52</v>
      </c>
      <c r="B32" s="76">
        <v>346</v>
      </c>
      <c r="C32" s="76">
        <v>16</v>
      </c>
      <c r="D32" s="76">
        <v>330</v>
      </c>
      <c r="E32" s="76"/>
      <c r="F32" s="76">
        <v>1179</v>
      </c>
      <c r="G32" s="76">
        <v>312</v>
      </c>
      <c r="H32" s="77">
        <v>867</v>
      </c>
    </row>
    <row r="33" spans="1:8">
      <c r="A33" s="114" t="s">
        <v>53</v>
      </c>
      <c r="B33" s="79">
        <v>2042</v>
      </c>
      <c r="C33" s="79">
        <v>444</v>
      </c>
      <c r="D33" s="79">
        <v>1598</v>
      </c>
      <c r="E33" s="79"/>
      <c r="F33" s="79">
        <v>2476</v>
      </c>
      <c r="G33" s="79">
        <v>990</v>
      </c>
      <c r="H33" s="80">
        <v>1486</v>
      </c>
    </row>
    <row r="34" spans="1:8">
      <c r="A34" s="112" t="s">
        <v>56</v>
      </c>
      <c r="B34" s="76">
        <v>1555</v>
      </c>
      <c r="C34" s="76">
        <v>134</v>
      </c>
      <c r="D34" s="76">
        <v>1421</v>
      </c>
      <c r="E34" s="76"/>
      <c r="F34" s="76">
        <v>2528</v>
      </c>
      <c r="G34" s="76">
        <v>447</v>
      </c>
      <c r="H34" s="77">
        <v>2081</v>
      </c>
    </row>
    <row r="35" spans="1:8">
      <c r="A35" s="114" t="s">
        <v>54</v>
      </c>
      <c r="B35" s="79">
        <v>301</v>
      </c>
      <c r="C35" s="79">
        <v>213</v>
      </c>
      <c r="D35" s="79">
        <v>88</v>
      </c>
      <c r="E35" s="79"/>
      <c r="F35" s="79">
        <v>258</v>
      </c>
      <c r="G35" s="79">
        <v>148</v>
      </c>
      <c r="H35" s="80">
        <v>110</v>
      </c>
    </row>
    <row r="36" spans="1:8">
      <c r="A36" s="112" t="s">
        <v>55</v>
      </c>
      <c r="B36" s="76">
        <v>3332</v>
      </c>
      <c r="C36" s="76">
        <v>548</v>
      </c>
      <c r="D36" s="76">
        <v>2784</v>
      </c>
      <c r="E36" s="76"/>
      <c r="F36" s="76">
        <v>1304</v>
      </c>
      <c r="G36" s="76">
        <v>482</v>
      </c>
      <c r="H36" s="77">
        <v>822</v>
      </c>
    </row>
    <row r="37" spans="1:8">
      <c r="A37" s="114" t="s">
        <v>66</v>
      </c>
      <c r="B37" s="79">
        <v>4768</v>
      </c>
      <c r="C37" s="79">
        <v>1144</v>
      </c>
      <c r="D37" s="79">
        <v>3624</v>
      </c>
      <c r="E37" s="79"/>
      <c r="F37" s="79">
        <v>4103</v>
      </c>
      <c r="G37" s="79">
        <v>1577</v>
      </c>
      <c r="H37" s="80">
        <v>2526</v>
      </c>
    </row>
    <row r="38" spans="1:8">
      <c r="A38" s="112" t="s">
        <v>35</v>
      </c>
      <c r="B38" s="76">
        <v>0</v>
      </c>
      <c r="C38" s="76">
        <v>0</v>
      </c>
      <c r="D38" s="76">
        <v>0</v>
      </c>
      <c r="E38" s="76"/>
      <c r="F38" s="76">
        <v>54</v>
      </c>
      <c r="G38" s="76">
        <v>36</v>
      </c>
      <c r="H38" s="77">
        <v>18</v>
      </c>
    </row>
    <row r="39" spans="1:8">
      <c r="A39" s="114" t="s">
        <v>42</v>
      </c>
      <c r="B39" s="79">
        <v>1</v>
      </c>
      <c r="C39" s="79">
        <v>1</v>
      </c>
      <c r="D39" s="79">
        <v>0</v>
      </c>
      <c r="E39" s="79"/>
      <c r="F39" s="79">
        <v>300</v>
      </c>
      <c r="G39" s="79">
        <v>245</v>
      </c>
      <c r="H39" s="80">
        <v>55</v>
      </c>
    </row>
    <row r="40" spans="1:8">
      <c r="A40" s="112" t="s">
        <v>90</v>
      </c>
      <c r="B40" s="76">
        <v>909</v>
      </c>
      <c r="C40" s="76">
        <v>909</v>
      </c>
      <c r="D40" s="76">
        <v>0</v>
      </c>
      <c r="E40" s="76"/>
      <c r="F40" s="76">
        <v>75</v>
      </c>
      <c r="G40" s="76">
        <v>39</v>
      </c>
      <c r="H40" s="77">
        <v>36</v>
      </c>
    </row>
    <row r="41" spans="1:8">
      <c r="A41" s="114" t="s">
        <v>91</v>
      </c>
      <c r="B41" s="79">
        <v>0</v>
      </c>
      <c r="C41" s="79">
        <v>0</v>
      </c>
      <c r="D41" s="79">
        <v>0</v>
      </c>
      <c r="E41" s="79"/>
      <c r="F41" s="79">
        <v>31</v>
      </c>
      <c r="G41" s="79">
        <v>11</v>
      </c>
      <c r="H41" s="80">
        <v>20</v>
      </c>
    </row>
    <row r="42" spans="1:8">
      <c r="A42" s="112" t="s">
        <v>92</v>
      </c>
      <c r="B42" s="76">
        <v>0</v>
      </c>
      <c r="C42" s="76">
        <v>0</v>
      </c>
      <c r="D42" s="76">
        <v>0</v>
      </c>
      <c r="E42" s="76"/>
      <c r="F42" s="76">
        <v>67</v>
      </c>
      <c r="G42" s="76">
        <v>40</v>
      </c>
      <c r="H42" s="77">
        <v>27</v>
      </c>
    </row>
    <row r="43" spans="1:8">
      <c r="A43" s="114" t="s">
        <v>93</v>
      </c>
      <c r="B43" s="79">
        <v>0</v>
      </c>
      <c r="C43" s="79">
        <v>0</v>
      </c>
      <c r="D43" s="79">
        <v>0</v>
      </c>
      <c r="E43" s="79"/>
      <c r="F43" s="79">
        <v>50</v>
      </c>
      <c r="G43" s="79">
        <v>50</v>
      </c>
      <c r="H43" s="80">
        <v>0</v>
      </c>
    </row>
    <row r="44" spans="1:8">
      <c r="A44" s="112" t="s">
        <v>94</v>
      </c>
      <c r="B44" s="76">
        <v>0</v>
      </c>
      <c r="C44" s="76">
        <v>0</v>
      </c>
      <c r="D44" s="76">
        <v>0</v>
      </c>
      <c r="E44" s="76"/>
      <c r="F44" s="76">
        <v>36</v>
      </c>
      <c r="G44" s="76">
        <v>32</v>
      </c>
      <c r="H44" s="77">
        <v>4</v>
      </c>
    </row>
    <row r="45" spans="1:8">
      <c r="A45" s="114" t="s">
        <v>95</v>
      </c>
      <c r="B45" s="79">
        <v>0</v>
      </c>
      <c r="C45" s="79">
        <v>0</v>
      </c>
      <c r="D45" s="79">
        <v>0</v>
      </c>
      <c r="E45" s="79"/>
      <c r="F45" s="79">
        <v>24</v>
      </c>
      <c r="G45" s="79">
        <v>18</v>
      </c>
      <c r="H45" s="80">
        <v>6</v>
      </c>
    </row>
    <row r="46" spans="1:8">
      <c r="A46" s="112" t="s">
        <v>96</v>
      </c>
      <c r="B46" s="76">
        <v>0</v>
      </c>
      <c r="C46" s="76">
        <v>0</v>
      </c>
      <c r="D46" s="76">
        <v>0</v>
      </c>
      <c r="E46" s="76"/>
      <c r="F46" s="76">
        <v>11</v>
      </c>
      <c r="G46" s="76">
        <v>3</v>
      </c>
      <c r="H46" s="77">
        <v>8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48246</v>
      </c>
      <c r="C48" s="85">
        <v>9207</v>
      </c>
      <c r="D48" s="85">
        <v>39039</v>
      </c>
      <c r="E48" s="85"/>
      <c r="F48" s="85">
        <v>45064</v>
      </c>
      <c r="G48" s="85">
        <v>15239</v>
      </c>
      <c r="H48" s="86">
        <v>29825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4" width="11.44140625" style="68"/>
    <col min="5" max="5" width="3.33203125" style="68" customWidth="1"/>
    <col min="6" max="6" width="12.33203125" style="68" bestFit="1" customWidth="1"/>
    <col min="7" max="8" width="11.44140625" style="68"/>
    <col min="9" max="9" width="10.88671875" style="68" customWidth="1"/>
    <col min="10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197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70"/>
      <c r="G11" s="338" t="s">
        <v>3</v>
      </c>
      <c r="H11" s="338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63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512304</v>
      </c>
      <c r="C14" s="76">
        <v>6191</v>
      </c>
      <c r="D14" s="76">
        <v>506113</v>
      </c>
      <c r="E14" s="76"/>
      <c r="F14" s="76">
        <v>2064581</v>
      </c>
      <c r="G14" s="76">
        <v>649048</v>
      </c>
      <c r="H14" s="77">
        <v>1415533</v>
      </c>
    </row>
    <row r="15" spans="1:12">
      <c r="A15" s="78" t="s">
        <v>36</v>
      </c>
      <c r="B15" s="79">
        <v>555661</v>
      </c>
      <c r="C15" s="79">
        <v>144143</v>
      </c>
      <c r="D15" s="79">
        <v>411518</v>
      </c>
      <c r="E15" s="79"/>
      <c r="F15" s="79">
        <v>460399</v>
      </c>
      <c r="G15" s="79">
        <v>130627</v>
      </c>
      <c r="H15" s="80">
        <v>329772</v>
      </c>
    </row>
    <row r="16" spans="1:12">
      <c r="A16" s="75" t="s">
        <v>89</v>
      </c>
      <c r="B16" s="76">
        <v>1256868</v>
      </c>
      <c r="C16" s="76">
        <v>163478</v>
      </c>
      <c r="D16" s="76">
        <v>1093390</v>
      </c>
      <c r="E16" s="76"/>
      <c r="F16" s="76">
        <v>1481642</v>
      </c>
      <c r="G16" s="76">
        <v>194501</v>
      </c>
      <c r="H16" s="77">
        <v>1287141</v>
      </c>
    </row>
    <row r="17" spans="1:8">
      <c r="A17" s="78" t="s">
        <v>37</v>
      </c>
      <c r="B17" s="79">
        <v>437839</v>
      </c>
      <c r="C17" s="79">
        <v>94617</v>
      </c>
      <c r="D17" s="79">
        <v>343222</v>
      </c>
      <c r="E17" s="79"/>
      <c r="F17" s="79">
        <v>322036</v>
      </c>
      <c r="G17" s="79">
        <v>64314</v>
      </c>
      <c r="H17" s="80">
        <v>257722</v>
      </c>
    </row>
    <row r="18" spans="1:8">
      <c r="A18" s="75" t="s">
        <v>38</v>
      </c>
      <c r="B18" s="76">
        <v>38890</v>
      </c>
      <c r="C18" s="76">
        <v>13046</v>
      </c>
      <c r="D18" s="76">
        <v>25844</v>
      </c>
      <c r="E18" s="76"/>
      <c r="F18" s="76">
        <v>408053</v>
      </c>
      <c r="G18" s="76">
        <v>225770</v>
      </c>
      <c r="H18" s="77">
        <v>182283</v>
      </c>
    </row>
    <row r="19" spans="1:8">
      <c r="A19" s="78" t="s">
        <v>39</v>
      </c>
      <c r="B19" s="79">
        <v>128670</v>
      </c>
      <c r="C19" s="79">
        <v>6513</v>
      </c>
      <c r="D19" s="79">
        <v>122157</v>
      </c>
      <c r="E19" s="79"/>
      <c r="F19" s="79">
        <v>281005</v>
      </c>
      <c r="G19" s="79">
        <v>104032</v>
      </c>
      <c r="H19" s="80">
        <v>176973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59703</v>
      </c>
      <c r="G20" s="76">
        <v>51674</v>
      </c>
      <c r="H20" s="77">
        <v>8029</v>
      </c>
    </row>
    <row r="21" spans="1:8">
      <c r="A21" s="78" t="s">
        <v>41</v>
      </c>
      <c r="B21" s="79">
        <v>205695</v>
      </c>
      <c r="C21" s="79">
        <v>122007</v>
      </c>
      <c r="D21" s="79">
        <v>83688</v>
      </c>
      <c r="E21" s="79"/>
      <c r="F21" s="79">
        <v>225615</v>
      </c>
      <c r="G21" s="79">
        <v>148979</v>
      </c>
      <c r="H21" s="80">
        <v>76636</v>
      </c>
    </row>
    <row r="22" spans="1:8">
      <c r="A22" s="75" t="s">
        <v>43</v>
      </c>
      <c r="B22" s="76">
        <v>34887</v>
      </c>
      <c r="C22" s="76">
        <v>19996</v>
      </c>
      <c r="D22" s="76">
        <v>14891</v>
      </c>
      <c r="E22" s="76"/>
      <c r="F22" s="76">
        <v>67513</v>
      </c>
      <c r="G22" s="76">
        <v>53382</v>
      </c>
      <c r="H22" s="77">
        <v>14131</v>
      </c>
    </row>
    <row r="23" spans="1:8">
      <c r="A23" s="78" t="s">
        <v>44</v>
      </c>
      <c r="B23" s="79">
        <v>34313</v>
      </c>
      <c r="C23" s="79">
        <v>25049</v>
      </c>
      <c r="D23" s="79">
        <v>9264</v>
      </c>
      <c r="E23" s="79"/>
      <c r="F23" s="79">
        <v>115934</v>
      </c>
      <c r="G23" s="79">
        <v>82434</v>
      </c>
      <c r="H23" s="80">
        <v>33500</v>
      </c>
    </row>
    <row r="24" spans="1:8">
      <c r="A24" s="75" t="s">
        <v>45</v>
      </c>
      <c r="B24" s="76">
        <v>259498</v>
      </c>
      <c r="C24" s="76">
        <v>8222</v>
      </c>
      <c r="D24" s="76">
        <v>251276</v>
      </c>
      <c r="E24" s="76"/>
      <c r="F24" s="76">
        <v>955296</v>
      </c>
      <c r="G24" s="76">
        <v>549737</v>
      </c>
      <c r="H24" s="77">
        <v>405559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28237</v>
      </c>
      <c r="G25" s="79">
        <v>21391</v>
      </c>
      <c r="H25" s="80">
        <v>6846</v>
      </c>
    </row>
    <row r="26" spans="1:8">
      <c r="A26" s="75" t="s">
        <v>47</v>
      </c>
      <c r="B26" s="76">
        <v>140864</v>
      </c>
      <c r="C26" s="76">
        <v>37245</v>
      </c>
      <c r="D26" s="76">
        <v>103619</v>
      </c>
      <c r="E26" s="76"/>
      <c r="F26" s="76">
        <v>265676</v>
      </c>
      <c r="G26" s="76">
        <v>190377</v>
      </c>
      <c r="H26" s="77">
        <v>75299</v>
      </c>
    </row>
    <row r="27" spans="1:8">
      <c r="A27" s="78" t="s">
        <v>48</v>
      </c>
      <c r="B27" s="79">
        <v>68556</v>
      </c>
      <c r="C27" s="79">
        <v>25684</v>
      </c>
      <c r="D27" s="79">
        <v>42872</v>
      </c>
      <c r="E27" s="79"/>
      <c r="F27" s="79">
        <v>12620</v>
      </c>
      <c r="G27" s="79">
        <v>11008</v>
      </c>
      <c r="H27" s="80">
        <v>1612</v>
      </c>
    </row>
    <row r="28" spans="1:8">
      <c r="A28" s="75" t="s">
        <v>49</v>
      </c>
      <c r="B28" s="76">
        <v>214652</v>
      </c>
      <c r="C28" s="76">
        <v>2668</v>
      </c>
      <c r="D28" s="76">
        <v>211984</v>
      </c>
      <c r="E28" s="76"/>
      <c r="F28" s="76">
        <v>117512</v>
      </c>
      <c r="G28" s="76">
        <v>38625</v>
      </c>
      <c r="H28" s="77">
        <v>78887</v>
      </c>
    </row>
    <row r="29" spans="1:8">
      <c r="A29" s="78" t="s">
        <v>50</v>
      </c>
      <c r="B29" s="79">
        <v>183299</v>
      </c>
      <c r="C29" s="79">
        <v>18980</v>
      </c>
      <c r="D29" s="79">
        <v>164319</v>
      </c>
      <c r="E29" s="79"/>
      <c r="F29" s="79">
        <v>223697</v>
      </c>
      <c r="G29" s="79">
        <v>165095</v>
      </c>
      <c r="H29" s="80">
        <v>58602</v>
      </c>
    </row>
    <row r="30" spans="1:8">
      <c r="A30" s="75" t="s">
        <v>51</v>
      </c>
      <c r="B30" s="76">
        <v>55219</v>
      </c>
      <c r="C30" s="76">
        <v>3108</v>
      </c>
      <c r="D30" s="76">
        <v>52111</v>
      </c>
      <c r="E30" s="76"/>
      <c r="F30" s="76">
        <v>215471</v>
      </c>
      <c r="G30" s="76">
        <v>114603</v>
      </c>
      <c r="H30" s="77">
        <v>100868</v>
      </c>
    </row>
    <row r="31" spans="1:8">
      <c r="A31" s="78" t="s">
        <v>58</v>
      </c>
      <c r="B31" s="79">
        <v>238942</v>
      </c>
      <c r="C31" s="79">
        <v>128543</v>
      </c>
      <c r="D31" s="79">
        <v>110399</v>
      </c>
      <c r="E31" s="79"/>
      <c r="F31" s="79">
        <v>265573</v>
      </c>
      <c r="G31" s="79">
        <v>171216</v>
      </c>
      <c r="H31" s="80">
        <v>94357</v>
      </c>
    </row>
    <row r="32" spans="1:8">
      <c r="A32" s="75" t="s">
        <v>52</v>
      </c>
      <c r="B32" s="76">
        <v>114320</v>
      </c>
      <c r="C32" s="76">
        <v>1388</v>
      </c>
      <c r="D32" s="76">
        <v>112932</v>
      </c>
      <c r="E32" s="76"/>
      <c r="F32" s="76">
        <v>330725</v>
      </c>
      <c r="G32" s="76">
        <v>143828</v>
      </c>
      <c r="H32" s="77">
        <v>186897</v>
      </c>
    </row>
    <row r="33" spans="1:8">
      <c r="A33" s="78" t="s">
        <v>53</v>
      </c>
      <c r="B33" s="79">
        <v>190524</v>
      </c>
      <c r="C33" s="79">
        <v>30441</v>
      </c>
      <c r="D33" s="79">
        <v>160083</v>
      </c>
      <c r="E33" s="79"/>
      <c r="F33" s="79">
        <v>503091</v>
      </c>
      <c r="G33" s="79">
        <v>275204</v>
      </c>
      <c r="H33" s="80">
        <v>227887</v>
      </c>
    </row>
    <row r="34" spans="1:8">
      <c r="A34" s="75" t="s">
        <v>56</v>
      </c>
      <c r="B34" s="76">
        <v>163105</v>
      </c>
      <c r="C34" s="76">
        <v>14120</v>
      </c>
      <c r="D34" s="76">
        <v>148985</v>
      </c>
      <c r="E34" s="76"/>
      <c r="F34" s="76">
        <v>445158</v>
      </c>
      <c r="G34" s="76">
        <v>131559</v>
      </c>
      <c r="H34" s="77">
        <v>313599</v>
      </c>
    </row>
    <row r="35" spans="1:8">
      <c r="A35" s="78" t="s">
        <v>54</v>
      </c>
      <c r="B35" s="79">
        <v>28439</v>
      </c>
      <c r="C35" s="79">
        <v>20412</v>
      </c>
      <c r="D35" s="79">
        <v>8027</v>
      </c>
      <c r="E35" s="79"/>
      <c r="F35" s="79">
        <v>56098</v>
      </c>
      <c r="G35" s="79">
        <v>38103</v>
      </c>
      <c r="H35" s="80">
        <v>17995</v>
      </c>
    </row>
    <row r="36" spans="1:8">
      <c r="A36" s="75" t="s">
        <v>55</v>
      </c>
      <c r="B36" s="76">
        <v>439061</v>
      </c>
      <c r="C36" s="76">
        <v>54806</v>
      </c>
      <c r="D36" s="76">
        <v>384255</v>
      </c>
      <c r="E36" s="76"/>
      <c r="F36" s="76">
        <v>250087</v>
      </c>
      <c r="G36" s="76">
        <v>127562</v>
      </c>
      <c r="H36" s="77">
        <v>122525</v>
      </c>
    </row>
    <row r="37" spans="1:8">
      <c r="A37" s="78" t="s">
        <v>66</v>
      </c>
      <c r="B37" s="79">
        <v>789380</v>
      </c>
      <c r="C37" s="79">
        <v>266842</v>
      </c>
      <c r="D37" s="79">
        <v>522538</v>
      </c>
      <c r="E37" s="79"/>
      <c r="F37" s="79">
        <v>906354</v>
      </c>
      <c r="G37" s="79">
        <v>398446</v>
      </c>
      <c r="H37" s="80">
        <v>507908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8253</v>
      </c>
      <c r="G38" s="76">
        <v>6160</v>
      </c>
      <c r="H38" s="77">
        <v>2093</v>
      </c>
    </row>
    <row r="39" spans="1:8">
      <c r="A39" s="78" t="s">
        <v>42</v>
      </c>
      <c r="B39" s="79">
        <v>338</v>
      </c>
      <c r="C39" s="79">
        <v>338</v>
      </c>
      <c r="D39" s="79">
        <v>0</v>
      </c>
      <c r="E39" s="79"/>
      <c r="F39" s="79">
        <v>65538</v>
      </c>
      <c r="G39" s="79">
        <v>58844</v>
      </c>
      <c r="H39" s="80">
        <v>6694</v>
      </c>
    </row>
    <row r="40" spans="1:8">
      <c r="A40" s="75" t="s">
        <v>90</v>
      </c>
      <c r="B40" s="76">
        <v>74531</v>
      </c>
      <c r="C40" s="76">
        <v>74531</v>
      </c>
      <c r="D40" s="76">
        <v>0</v>
      </c>
      <c r="E40" s="76"/>
      <c r="F40" s="76">
        <v>18863</v>
      </c>
      <c r="G40" s="76">
        <v>11735</v>
      </c>
      <c r="H40" s="77">
        <v>7128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6533</v>
      </c>
      <c r="G41" s="79">
        <v>2198</v>
      </c>
      <c r="H41" s="80">
        <v>4335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14041</v>
      </c>
      <c r="G42" s="76">
        <v>11870</v>
      </c>
      <c r="H42" s="77">
        <v>2171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10645</v>
      </c>
      <c r="G43" s="79">
        <v>10645</v>
      </c>
      <c r="H43" s="80">
        <v>0</v>
      </c>
    </row>
    <row r="44" spans="1:8">
      <c r="A44" s="75" t="s">
        <v>94</v>
      </c>
      <c r="B44" s="76">
        <v>11523</v>
      </c>
      <c r="C44" s="76">
        <v>5531</v>
      </c>
      <c r="D44" s="76">
        <v>5992</v>
      </c>
      <c r="E44" s="76"/>
      <c r="F44" s="76">
        <v>12362</v>
      </c>
      <c r="G44" s="76">
        <v>10810</v>
      </c>
      <c r="H44" s="77">
        <v>1552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3543</v>
      </c>
      <c r="G45" s="79">
        <v>3111</v>
      </c>
      <c r="H45" s="80">
        <v>432</v>
      </c>
    </row>
    <row r="46" spans="1:8">
      <c r="A46" s="75" t="s">
        <v>96</v>
      </c>
      <c r="B46" s="76">
        <v>8615</v>
      </c>
      <c r="C46" s="76">
        <v>8615</v>
      </c>
      <c r="D46" s="76">
        <v>0</v>
      </c>
      <c r="E46" s="76"/>
      <c r="F46" s="76">
        <v>1367</v>
      </c>
      <c r="G46" s="76">
        <v>579</v>
      </c>
      <c r="H46" s="77">
        <v>788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6186185</v>
      </c>
      <c r="C48" s="85">
        <v>1296706</v>
      </c>
      <c r="D48" s="85">
        <v>4889479</v>
      </c>
      <c r="E48" s="85"/>
      <c r="F48" s="85">
        <v>10203221</v>
      </c>
      <c r="G48" s="85">
        <v>4197467</v>
      </c>
      <c r="H48" s="86">
        <v>6005754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G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4" width="11.44140625" style="68"/>
    <col min="5" max="5" width="3.109375" style="68" customWidth="1"/>
    <col min="6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198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141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1"/>
    </row>
    <row r="11" spans="1:12" ht="12.75" customHeight="1">
      <c r="A11" s="69"/>
      <c r="B11" s="70"/>
      <c r="C11" s="70"/>
      <c r="D11" s="70"/>
      <c r="E11" s="70"/>
      <c r="F11" s="70"/>
      <c r="G11" s="342" t="s">
        <v>33</v>
      </c>
      <c r="H11" s="342"/>
    </row>
    <row r="12" spans="1:12">
      <c r="A12" s="317" t="s">
        <v>4</v>
      </c>
      <c r="B12" s="320" t="s">
        <v>21</v>
      </c>
      <c r="C12" s="326"/>
      <c r="D12" s="326"/>
      <c r="E12" s="71"/>
      <c r="F12" s="326" t="s">
        <v>27</v>
      </c>
      <c r="G12" s="326"/>
      <c r="H12" s="328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112" t="s">
        <v>34</v>
      </c>
      <c r="B14" s="146">
        <v>7285</v>
      </c>
      <c r="C14" s="76">
        <v>81</v>
      </c>
      <c r="D14" s="76">
        <v>7204</v>
      </c>
      <c r="E14" s="76"/>
      <c r="F14" s="76">
        <v>16931</v>
      </c>
      <c r="G14" s="76">
        <v>4378</v>
      </c>
      <c r="H14" s="77">
        <v>12553</v>
      </c>
    </row>
    <row r="15" spans="1:12">
      <c r="A15" s="114" t="s">
        <v>36</v>
      </c>
      <c r="B15" s="79">
        <v>9603</v>
      </c>
      <c r="C15" s="79">
        <v>2557</v>
      </c>
      <c r="D15" s="79">
        <v>7046</v>
      </c>
      <c r="E15" s="79"/>
      <c r="F15" s="79">
        <v>3700</v>
      </c>
      <c r="G15" s="79">
        <v>1170</v>
      </c>
      <c r="H15" s="80">
        <v>2530</v>
      </c>
    </row>
    <row r="16" spans="1:12">
      <c r="A16" s="112" t="s">
        <v>89</v>
      </c>
      <c r="B16" s="76">
        <v>22414</v>
      </c>
      <c r="C16" s="76">
        <v>2036</v>
      </c>
      <c r="D16" s="76">
        <v>20378</v>
      </c>
      <c r="E16" s="76"/>
      <c r="F16" s="76">
        <v>14419</v>
      </c>
      <c r="G16" s="76">
        <v>1736</v>
      </c>
      <c r="H16" s="77">
        <v>12683</v>
      </c>
    </row>
    <row r="17" spans="1:8">
      <c r="A17" s="114" t="s">
        <v>37</v>
      </c>
      <c r="B17" s="79">
        <v>6072</v>
      </c>
      <c r="C17" s="79">
        <v>1689</v>
      </c>
      <c r="D17" s="79">
        <v>4383</v>
      </c>
      <c r="E17" s="79"/>
      <c r="F17" s="79">
        <v>2218</v>
      </c>
      <c r="G17" s="79">
        <v>474</v>
      </c>
      <c r="H17" s="80">
        <v>1744</v>
      </c>
    </row>
    <row r="18" spans="1:8">
      <c r="A18" s="112" t="s">
        <v>38</v>
      </c>
      <c r="B18" s="76">
        <v>482</v>
      </c>
      <c r="C18" s="76">
        <v>125</v>
      </c>
      <c r="D18" s="76">
        <v>357</v>
      </c>
      <c r="E18" s="76"/>
      <c r="F18" s="76">
        <v>3601</v>
      </c>
      <c r="G18" s="76">
        <v>1632</v>
      </c>
      <c r="H18" s="77">
        <v>1969</v>
      </c>
    </row>
    <row r="19" spans="1:8">
      <c r="A19" s="114" t="s">
        <v>39</v>
      </c>
      <c r="B19" s="79">
        <v>1937</v>
      </c>
      <c r="C19" s="79">
        <v>102</v>
      </c>
      <c r="D19" s="79">
        <v>1835</v>
      </c>
      <c r="E19" s="79"/>
      <c r="F19" s="79">
        <v>2443</v>
      </c>
      <c r="G19" s="79">
        <v>824</v>
      </c>
      <c r="H19" s="80">
        <v>1619</v>
      </c>
    </row>
    <row r="20" spans="1:8">
      <c r="A20" s="112" t="s">
        <v>40</v>
      </c>
      <c r="B20" s="76">
        <v>0</v>
      </c>
      <c r="C20" s="76">
        <v>0</v>
      </c>
      <c r="D20" s="76">
        <v>0</v>
      </c>
      <c r="E20" s="76"/>
      <c r="F20" s="76">
        <v>360</v>
      </c>
      <c r="G20" s="76">
        <v>294</v>
      </c>
      <c r="H20" s="77">
        <v>66</v>
      </c>
    </row>
    <row r="21" spans="1:8">
      <c r="A21" s="114" t="s">
        <v>41</v>
      </c>
      <c r="B21" s="79">
        <v>2670</v>
      </c>
      <c r="C21" s="79">
        <v>1276</v>
      </c>
      <c r="D21" s="79">
        <v>1394</v>
      </c>
      <c r="E21" s="79"/>
      <c r="F21" s="79">
        <v>2267</v>
      </c>
      <c r="G21" s="79">
        <v>1237</v>
      </c>
      <c r="H21" s="80">
        <v>1030</v>
      </c>
    </row>
    <row r="22" spans="1:8">
      <c r="A22" s="112" t="s">
        <v>43</v>
      </c>
      <c r="B22" s="76">
        <v>569</v>
      </c>
      <c r="C22" s="76">
        <v>317</v>
      </c>
      <c r="D22" s="76">
        <v>252</v>
      </c>
      <c r="E22" s="76"/>
      <c r="F22" s="76">
        <v>595</v>
      </c>
      <c r="G22" s="76">
        <v>417</v>
      </c>
      <c r="H22" s="77">
        <v>178</v>
      </c>
    </row>
    <row r="23" spans="1:8">
      <c r="A23" s="114" t="s">
        <v>44</v>
      </c>
      <c r="B23" s="79">
        <v>625</v>
      </c>
      <c r="C23" s="79">
        <v>505</v>
      </c>
      <c r="D23" s="79">
        <v>120</v>
      </c>
      <c r="E23" s="79"/>
      <c r="F23" s="79">
        <v>914</v>
      </c>
      <c r="G23" s="79">
        <v>635</v>
      </c>
      <c r="H23" s="80">
        <v>279</v>
      </c>
    </row>
    <row r="24" spans="1:8">
      <c r="A24" s="112" t="s">
        <v>45</v>
      </c>
      <c r="B24" s="76">
        <v>4255</v>
      </c>
      <c r="C24" s="76">
        <v>134</v>
      </c>
      <c r="D24" s="76">
        <v>4121</v>
      </c>
      <c r="E24" s="76"/>
      <c r="F24" s="76">
        <v>8320</v>
      </c>
      <c r="G24" s="76">
        <v>3441</v>
      </c>
      <c r="H24" s="77">
        <v>4879</v>
      </c>
    </row>
    <row r="25" spans="1:8">
      <c r="A25" s="114" t="s">
        <v>46</v>
      </c>
      <c r="B25" s="79">
        <v>0</v>
      </c>
      <c r="C25" s="79">
        <v>0</v>
      </c>
      <c r="D25" s="79">
        <v>0</v>
      </c>
      <c r="E25" s="79"/>
      <c r="F25" s="79">
        <v>241</v>
      </c>
      <c r="G25" s="79">
        <v>185</v>
      </c>
      <c r="H25" s="80">
        <v>56</v>
      </c>
    </row>
    <row r="26" spans="1:8">
      <c r="A26" s="112" t="s">
        <v>47</v>
      </c>
      <c r="B26" s="76">
        <v>2256</v>
      </c>
      <c r="C26" s="76">
        <v>617</v>
      </c>
      <c r="D26" s="76">
        <v>1639</v>
      </c>
      <c r="E26" s="76"/>
      <c r="F26" s="76">
        <v>2022</v>
      </c>
      <c r="G26" s="76">
        <v>1431</v>
      </c>
      <c r="H26" s="77">
        <v>591</v>
      </c>
    </row>
    <row r="27" spans="1:8">
      <c r="A27" s="114" t="s">
        <v>48</v>
      </c>
      <c r="B27" s="79">
        <v>949</v>
      </c>
      <c r="C27" s="79">
        <v>469</v>
      </c>
      <c r="D27" s="79">
        <v>480</v>
      </c>
      <c r="E27" s="79"/>
      <c r="F27" s="79">
        <v>97</v>
      </c>
      <c r="G27" s="79">
        <v>81</v>
      </c>
      <c r="H27" s="80">
        <v>16</v>
      </c>
    </row>
    <row r="28" spans="1:8">
      <c r="A28" s="112" t="s">
        <v>49</v>
      </c>
      <c r="B28" s="76">
        <v>2825</v>
      </c>
      <c r="C28" s="76">
        <v>37</v>
      </c>
      <c r="D28" s="76">
        <v>2788</v>
      </c>
      <c r="E28" s="76"/>
      <c r="F28" s="76">
        <v>1270</v>
      </c>
      <c r="G28" s="76">
        <v>385</v>
      </c>
      <c r="H28" s="77">
        <v>885</v>
      </c>
    </row>
    <row r="29" spans="1:8">
      <c r="A29" s="114" t="s">
        <v>50</v>
      </c>
      <c r="B29" s="79">
        <v>2590</v>
      </c>
      <c r="C29" s="79">
        <v>314</v>
      </c>
      <c r="D29" s="79">
        <v>2276</v>
      </c>
      <c r="E29" s="79"/>
      <c r="F29" s="79">
        <v>1901</v>
      </c>
      <c r="G29" s="79">
        <v>1346</v>
      </c>
      <c r="H29" s="80">
        <v>555</v>
      </c>
    </row>
    <row r="30" spans="1:8">
      <c r="A30" s="112" t="s">
        <v>51</v>
      </c>
      <c r="B30" s="76">
        <v>727</v>
      </c>
      <c r="C30" s="76">
        <v>47</v>
      </c>
      <c r="D30" s="76">
        <v>680</v>
      </c>
      <c r="E30" s="76"/>
      <c r="F30" s="76">
        <v>2238</v>
      </c>
      <c r="G30" s="76">
        <v>924</v>
      </c>
      <c r="H30" s="77">
        <v>1314</v>
      </c>
    </row>
    <row r="31" spans="1:8">
      <c r="A31" s="114" t="s">
        <v>58</v>
      </c>
      <c r="B31" s="79">
        <v>3876</v>
      </c>
      <c r="C31" s="79">
        <v>2014</v>
      </c>
      <c r="D31" s="79">
        <v>1862</v>
      </c>
      <c r="E31" s="79"/>
      <c r="F31" s="79">
        <v>2021</v>
      </c>
      <c r="G31" s="79">
        <v>1060</v>
      </c>
      <c r="H31" s="80">
        <v>961</v>
      </c>
    </row>
    <row r="32" spans="1:8">
      <c r="A32" s="112" t="s">
        <v>52</v>
      </c>
      <c r="B32" s="76">
        <v>1623</v>
      </c>
      <c r="C32" s="76">
        <v>19</v>
      </c>
      <c r="D32" s="76">
        <v>1604</v>
      </c>
      <c r="E32" s="76"/>
      <c r="F32" s="76">
        <v>2655</v>
      </c>
      <c r="G32" s="76">
        <v>1062</v>
      </c>
      <c r="H32" s="77">
        <v>1593</v>
      </c>
    </row>
    <row r="33" spans="1:8">
      <c r="A33" s="114" t="s">
        <v>53</v>
      </c>
      <c r="B33" s="79">
        <v>3009</v>
      </c>
      <c r="C33" s="79">
        <v>476</v>
      </c>
      <c r="D33" s="79">
        <v>2533</v>
      </c>
      <c r="E33" s="79"/>
      <c r="F33" s="79">
        <v>4174</v>
      </c>
      <c r="G33" s="79">
        <v>2132</v>
      </c>
      <c r="H33" s="80">
        <v>2042</v>
      </c>
    </row>
    <row r="34" spans="1:8">
      <c r="A34" s="112" t="s">
        <v>56</v>
      </c>
      <c r="B34" s="76">
        <v>2443</v>
      </c>
      <c r="C34" s="76">
        <v>228</v>
      </c>
      <c r="D34" s="76">
        <v>2215</v>
      </c>
      <c r="E34" s="76"/>
      <c r="F34" s="76">
        <v>4196</v>
      </c>
      <c r="G34" s="76">
        <v>852</v>
      </c>
      <c r="H34" s="77">
        <v>3344</v>
      </c>
    </row>
    <row r="35" spans="1:8">
      <c r="A35" s="114" t="s">
        <v>54</v>
      </c>
      <c r="B35" s="79">
        <v>527</v>
      </c>
      <c r="C35" s="79">
        <v>391</v>
      </c>
      <c r="D35" s="79">
        <v>136</v>
      </c>
      <c r="E35" s="79"/>
      <c r="F35" s="79">
        <v>488</v>
      </c>
      <c r="G35" s="79">
        <v>318</v>
      </c>
      <c r="H35" s="80">
        <v>170</v>
      </c>
    </row>
    <row r="36" spans="1:8">
      <c r="A36" s="112" t="s">
        <v>55</v>
      </c>
      <c r="B36" s="76">
        <v>6544</v>
      </c>
      <c r="C36" s="76">
        <v>626</v>
      </c>
      <c r="D36" s="76">
        <v>5918</v>
      </c>
      <c r="E36" s="76"/>
      <c r="F36" s="76">
        <v>2174</v>
      </c>
      <c r="G36" s="76">
        <v>1107</v>
      </c>
      <c r="H36" s="77">
        <v>1067</v>
      </c>
    </row>
    <row r="37" spans="1:8">
      <c r="A37" s="114" t="s">
        <v>66</v>
      </c>
      <c r="B37" s="79">
        <v>11776</v>
      </c>
      <c r="C37" s="79">
        <v>4920</v>
      </c>
      <c r="D37" s="79">
        <v>6856</v>
      </c>
      <c r="E37" s="79"/>
      <c r="F37" s="79">
        <v>7705</v>
      </c>
      <c r="G37" s="79">
        <v>3032</v>
      </c>
      <c r="H37" s="80">
        <v>4673</v>
      </c>
    </row>
    <row r="38" spans="1:8">
      <c r="A38" s="112" t="s">
        <v>35</v>
      </c>
      <c r="B38" s="76">
        <v>4</v>
      </c>
      <c r="C38" s="76">
        <v>4</v>
      </c>
      <c r="D38" s="76">
        <v>0</v>
      </c>
      <c r="E38" s="76"/>
      <c r="F38" s="76">
        <v>80</v>
      </c>
      <c r="G38" s="76">
        <v>54</v>
      </c>
      <c r="H38" s="77">
        <v>26</v>
      </c>
    </row>
    <row r="39" spans="1:8">
      <c r="A39" s="114" t="s">
        <v>42</v>
      </c>
      <c r="B39" s="79">
        <v>6</v>
      </c>
      <c r="C39" s="79">
        <v>6</v>
      </c>
      <c r="D39" s="79">
        <v>0</v>
      </c>
      <c r="E39" s="79"/>
      <c r="F39" s="79">
        <v>497</v>
      </c>
      <c r="G39" s="79">
        <v>415</v>
      </c>
      <c r="H39" s="80">
        <v>82</v>
      </c>
    </row>
    <row r="40" spans="1:8">
      <c r="A40" s="112" t="s">
        <v>90</v>
      </c>
      <c r="B40" s="76">
        <v>1126</v>
      </c>
      <c r="C40" s="76">
        <v>1126</v>
      </c>
      <c r="D40" s="76">
        <v>0</v>
      </c>
      <c r="E40" s="76"/>
      <c r="F40" s="76">
        <v>169</v>
      </c>
      <c r="G40" s="76">
        <v>85</v>
      </c>
      <c r="H40" s="77">
        <v>84</v>
      </c>
    </row>
    <row r="41" spans="1:8">
      <c r="A41" s="114" t="s">
        <v>91</v>
      </c>
      <c r="B41" s="79">
        <v>0</v>
      </c>
      <c r="C41" s="79">
        <v>0</v>
      </c>
      <c r="D41" s="79">
        <v>0</v>
      </c>
      <c r="E41" s="79"/>
      <c r="F41" s="79">
        <v>62</v>
      </c>
      <c r="G41" s="79">
        <v>22</v>
      </c>
      <c r="H41" s="80">
        <v>40</v>
      </c>
    </row>
    <row r="42" spans="1:8">
      <c r="A42" s="112" t="s">
        <v>92</v>
      </c>
      <c r="B42" s="76">
        <v>0</v>
      </c>
      <c r="C42" s="76">
        <v>0</v>
      </c>
      <c r="D42" s="76">
        <v>0</v>
      </c>
      <c r="E42" s="76"/>
      <c r="F42" s="76">
        <v>117</v>
      </c>
      <c r="G42" s="76">
        <v>86</v>
      </c>
      <c r="H42" s="77">
        <v>31</v>
      </c>
    </row>
    <row r="43" spans="1:8">
      <c r="A43" s="114" t="s">
        <v>93</v>
      </c>
      <c r="B43" s="79">
        <v>0</v>
      </c>
      <c r="C43" s="79">
        <v>0</v>
      </c>
      <c r="D43" s="79">
        <v>0</v>
      </c>
      <c r="E43" s="79"/>
      <c r="F43" s="79">
        <v>84</v>
      </c>
      <c r="G43" s="79">
        <v>84</v>
      </c>
      <c r="H43" s="80">
        <v>0</v>
      </c>
    </row>
    <row r="44" spans="1:8">
      <c r="A44" s="112" t="s">
        <v>94</v>
      </c>
      <c r="B44" s="76">
        <v>234</v>
      </c>
      <c r="C44" s="76">
        <v>114</v>
      </c>
      <c r="D44" s="76">
        <v>120</v>
      </c>
      <c r="E44" s="76"/>
      <c r="F44" s="76">
        <v>101</v>
      </c>
      <c r="G44" s="76">
        <v>78</v>
      </c>
      <c r="H44" s="77">
        <v>23</v>
      </c>
    </row>
    <row r="45" spans="1:8">
      <c r="A45" s="114" t="s">
        <v>95</v>
      </c>
      <c r="B45" s="79">
        <v>0</v>
      </c>
      <c r="C45" s="79">
        <v>0</v>
      </c>
      <c r="D45" s="79">
        <v>0</v>
      </c>
      <c r="E45" s="79"/>
      <c r="F45" s="79">
        <v>34</v>
      </c>
      <c r="G45" s="79">
        <v>28</v>
      </c>
      <c r="H45" s="80">
        <v>6</v>
      </c>
    </row>
    <row r="46" spans="1:8">
      <c r="A46" s="112" t="s">
        <v>96</v>
      </c>
      <c r="B46" s="76">
        <v>200</v>
      </c>
      <c r="C46" s="76">
        <v>200</v>
      </c>
      <c r="D46" s="76">
        <v>0</v>
      </c>
      <c r="E46" s="76"/>
      <c r="F46" s="76">
        <v>16</v>
      </c>
      <c r="G46" s="76">
        <v>4</v>
      </c>
      <c r="H46" s="77">
        <v>12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116" t="s">
        <v>0</v>
      </c>
      <c r="B48" s="85">
        <v>96627</v>
      </c>
      <c r="C48" s="85">
        <v>20430</v>
      </c>
      <c r="D48" s="85">
        <v>76197</v>
      </c>
      <c r="E48" s="85"/>
      <c r="F48" s="85">
        <v>88110</v>
      </c>
      <c r="G48" s="85">
        <v>31009</v>
      </c>
      <c r="H48" s="86">
        <v>57101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58" t="s">
        <v>62</v>
      </c>
      <c r="B52" s="67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A12:A13"/>
    <mergeCell ref="B12:D12"/>
    <mergeCell ref="F12:H12"/>
    <mergeCell ref="H10:I10"/>
    <mergeCell ref="A3:I4"/>
    <mergeCell ref="A6:I6"/>
    <mergeCell ref="A7:I7"/>
    <mergeCell ref="A8:I8"/>
    <mergeCell ref="G11:H11"/>
  </mergeCells>
  <hyperlinks>
    <hyperlink ref="H10:I10" location="Índice!A1" display="volver a índice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8"/>
  <sheetViews>
    <sheetView showGridLines="0" zoomScaleNormal="100" workbookViewId="0"/>
  </sheetViews>
  <sheetFormatPr baseColWidth="10" defaultColWidth="11.44140625" defaultRowHeight="15"/>
  <cols>
    <col min="1" max="1" width="27.109375" style="3" customWidth="1"/>
    <col min="2" max="4" width="11.44140625" style="3"/>
    <col min="5" max="5" width="5" style="3" customWidth="1"/>
    <col min="6" max="8" width="11.44140625" style="3"/>
    <col min="9" max="9" width="5.6640625" style="3" customWidth="1"/>
    <col min="10" max="16384" width="11.441406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5" ht="18" customHeight="1">
      <c r="A4" s="284"/>
      <c r="B4" s="284"/>
      <c r="C4" s="284"/>
      <c r="D4" s="284"/>
      <c r="E4" s="284"/>
      <c r="F4" s="284"/>
      <c r="G4" s="284"/>
      <c r="H4" s="285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6" t="s">
        <v>199</v>
      </c>
      <c r="B6" s="287"/>
      <c r="C6" s="287"/>
      <c r="D6" s="287"/>
      <c r="E6" s="287"/>
      <c r="F6" s="287"/>
      <c r="G6" s="287"/>
      <c r="H6" s="288"/>
    </row>
    <row r="7" spans="1:15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5" ht="14.1" customHeight="1">
      <c r="A8" s="286" t="str">
        <f>'a6'!A8</f>
        <v>Junio (2020 - 2021)</v>
      </c>
      <c r="B8" s="287"/>
      <c r="C8" s="287"/>
      <c r="D8" s="287"/>
      <c r="E8" s="287"/>
      <c r="F8" s="287"/>
      <c r="G8" s="287"/>
      <c r="H8" s="288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9" t="s">
        <v>140</v>
      </c>
      <c r="H10" s="289"/>
      <c r="I10" s="7"/>
      <c r="J10" s="7"/>
      <c r="K10" s="221"/>
      <c r="L10" s="221"/>
    </row>
    <row r="11" spans="1:15" ht="12.75" customHeight="1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</row>
    <row r="12" spans="1:15" s="122" customFormat="1" ht="12.75" customHeight="1">
      <c r="A12" s="346" t="s">
        <v>24</v>
      </c>
      <c r="B12" s="295" t="s">
        <v>25</v>
      </c>
      <c r="C12" s="295"/>
      <c r="D12" s="295"/>
      <c r="E12" s="307"/>
      <c r="F12" s="295"/>
      <c r="G12" s="295"/>
      <c r="H12" s="295"/>
      <c r="I12" s="307"/>
      <c r="J12" s="295"/>
      <c r="K12" s="295"/>
      <c r="L12" s="296"/>
    </row>
    <row r="13" spans="1:15" s="122" customFormat="1" ht="21.75" customHeight="1">
      <c r="A13" s="343"/>
      <c r="B13" s="295" t="s">
        <v>26</v>
      </c>
      <c r="C13" s="295"/>
      <c r="D13" s="295"/>
      <c r="E13" s="13"/>
      <c r="F13" s="295" t="s">
        <v>21</v>
      </c>
      <c r="G13" s="295"/>
      <c r="H13" s="295"/>
      <c r="I13" s="13"/>
      <c r="J13" s="295" t="s">
        <v>27</v>
      </c>
      <c r="K13" s="295"/>
      <c r="L13" s="296"/>
    </row>
    <row r="14" spans="1:15" s="122" customFormat="1" ht="26.4">
      <c r="A14" s="294"/>
      <c r="B14" s="14" t="s">
        <v>28</v>
      </c>
      <c r="C14" s="14" t="s">
        <v>22</v>
      </c>
      <c r="D14" s="14" t="s">
        <v>23</v>
      </c>
      <c r="E14" s="125"/>
      <c r="F14" s="14" t="s">
        <v>28</v>
      </c>
      <c r="G14" s="14" t="s">
        <v>22</v>
      </c>
      <c r="H14" s="14" t="s">
        <v>23</v>
      </c>
      <c r="I14" s="125"/>
      <c r="J14" s="14" t="s">
        <v>28</v>
      </c>
      <c r="K14" s="14" t="s">
        <v>22</v>
      </c>
      <c r="L14" s="126" t="s">
        <v>23</v>
      </c>
    </row>
    <row r="15" spans="1:15">
      <c r="A15" s="127" t="s">
        <v>211</v>
      </c>
      <c r="B15" s="128">
        <v>1443361</v>
      </c>
      <c r="C15" s="128">
        <v>443058</v>
      </c>
      <c r="D15" s="128">
        <v>1000303</v>
      </c>
      <c r="E15" s="128"/>
      <c r="F15" s="129">
        <v>498833</v>
      </c>
      <c r="G15" s="129">
        <v>97649</v>
      </c>
      <c r="H15" s="129">
        <v>401184</v>
      </c>
      <c r="I15" s="25"/>
      <c r="J15" s="129">
        <v>944528</v>
      </c>
      <c r="K15" s="129">
        <v>345409</v>
      </c>
      <c r="L15" s="130">
        <v>599119</v>
      </c>
      <c r="N15" s="55"/>
      <c r="O15" s="55"/>
    </row>
    <row r="16" spans="1:15">
      <c r="A16" s="131" t="s">
        <v>214</v>
      </c>
      <c r="B16" s="132">
        <v>948696</v>
      </c>
      <c r="C16" s="132">
        <v>248400</v>
      </c>
      <c r="D16" s="132">
        <v>700296</v>
      </c>
      <c r="E16" s="132"/>
      <c r="F16" s="132">
        <v>409971</v>
      </c>
      <c r="G16" s="132">
        <v>33406</v>
      </c>
      <c r="H16" s="132">
        <v>376565</v>
      </c>
      <c r="I16" s="132"/>
      <c r="J16" s="132">
        <v>538725</v>
      </c>
      <c r="K16" s="132">
        <v>214994</v>
      </c>
      <c r="L16" s="133">
        <v>323731</v>
      </c>
    </row>
    <row r="17" spans="1:25">
      <c r="A17" s="127" t="s">
        <v>176</v>
      </c>
      <c r="B17" s="128">
        <v>1517310</v>
      </c>
      <c r="C17" s="128">
        <v>483498</v>
      </c>
      <c r="D17" s="128">
        <v>1033812</v>
      </c>
      <c r="E17" s="128"/>
      <c r="F17" s="129">
        <v>585295</v>
      </c>
      <c r="G17" s="129">
        <v>98212</v>
      </c>
      <c r="H17" s="129">
        <v>487083</v>
      </c>
      <c r="I17" s="25"/>
      <c r="J17" s="129">
        <v>932015</v>
      </c>
      <c r="K17" s="129">
        <v>385286</v>
      </c>
      <c r="L17" s="130">
        <v>546729</v>
      </c>
      <c r="M17" s="55"/>
      <c r="N17" s="55"/>
    </row>
    <row r="18" spans="1:25">
      <c r="A18" s="131" t="s">
        <v>220</v>
      </c>
      <c r="B18" s="132">
        <v>5572090</v>
      </c>
      <c r="C18" s="132">
        <v>1349568</v>
      </c>
      <c r="D18" s="132">
        <v>4222522</v>
      </c>
      <c r="E18" s="132"/>
      <c r="F18" s="132">
        <v>2216954</v>
      </c>
      <c r="G18" s="132">
        <v>280895</v>
      </c>
      <c r="H18" s="132">
        <v>1936059</v>
      </c>
      <c r="I18" s="132"/>
      <c r="J18" s="132">
        <v>3355136</v>
      </c>
      <c r="K18" s="132">
        <v>1068673</v>
      </c>
      <c r="L18" s="133">
        <v>2286463</v>
      </c>
      <c r="M18" s="55"/>
      <c r="N18" s="55"/>
    </row>
    <row r="19" spans="1:25">
      <c r="A19" s="127" t="s">
        <v>221</v>
      </c>
      <c r="B19" s="128">
        <v>8576568</v>
      </c>
      <c r="C19" s="128">
        <v>2778458</v>
      </c>
      <c r="D19" s="128">
        <v>5798110</v>
      </c>
      <c r="E19" s="128"/>
      <c r="F19" s="129">
        <v>3169929</v>
      </c>
      <c r="G19" s="129">
        <v>638225</v>
      </c>
      <c r="H19" s="129">
        <v>2531704</v>
      </c>
      <c r="I19" s="25"/>
      <c r="J19" s="129">
        <v>5406639</v>
      </c>
      <c r="K19" s="129">
        <v>2140233</v>
      </c>
      <c r="L19" s="130">
        <v>3266406</v>
      </c>
      <c r="M19" s="55"/>
      <c r="N19" s="55"/>
    </row>
    <row r="20" spans="1:25">
      <c r="A20" s="131" t="s">
        <v>222</v>
      </c>
      <c r="B20" s="132">
        <v>15776840</v>
      </c>
      <c r="C20" s="132">
        <v>4338567</v>
      </c>
      <c r="D20" s="132">
        <v>11438273</v>
      </c>
      <c r="E20" s="132"/>
      <c r="F20" s="132">
        <v>5848438</v>
      </c>
      <c r="G20" s="132">
        <v>789680</v>
      </c>
      <c r="H20" s="132">
        <v>5058758</v>
      </c>
      <c r="I20" s="132"/>
      <c r="J20" s="132">
        <v>9928402</v>
      </c>
      <c r="K20" s="132">
        <v>3548887</v>
      </c>
      <c r="L20" s="133">
        <v>6379515</v>
      </c>
    </row>
    <row r="21" spans="1:25">
      <c r="A21" s="127" t="s">
        <v>186</v>
      </c>
      <c r="B21" s="128">
        <v>16389406</v>
      </c>
      <c r="C21" s="128">
        <v>5494173</v>
      </c>
      <c r="D21" s="128">
        <v>10895233</v>
      </c>
      <c r="E21" s="128"/>
      <c r="F21" s="129">
        <v>6186185</v>
      </c>
      <c r="G21" s="129">
        <v>1296706</v>
      </c>
      <c r="H21" s="129">
        <v>4889479</v>
      </c>
      <c r="I21" s="25"/>
      <c r="J21" s="129">
        <v>10203221</v>
      </c>
      <c r="K21" s="129">
        <v>4197467</v>
      </c>
      <c r="L21" s="130">
        <v>6005754</v>
      </c>
    </row>
    <row r="22" spans="1:25" ht="15" customHeight="1">
      <c r="A22" s="343" t="s">
        <v>29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5"/>
    </row>
    <row r="23" spans="1:25">
      <c r="A23" s="134" t="s">
        <v>60</v>
      </c>
      <c r="B23" s="135">
        <v>5.1233890897703276</v>
      </c>
      <c r="C23" s="135">
        <v>9.1274731524992205</v>
      </c>
      <c r="D23" s="135">
        <v>3.3498849848495809</v>
      </c>
      <c r="E23" s="135"/>
      <c r="F23" s="135">
        <v>17.332854883297614</v>
      </c>
      <c r="G23" s="135">
        <v>0.57655480342859278</v>
      </c>
      <c r="H23" s="135">
        <v>21.411372337879882</v>
      </c>
      <c r="I23" s="135"/>
      <c r="J23" s="135">
        <v>-1.3247886775193507</v>
      </c>
      <c r="K23" s="135">
        <v>11.544864204464858</v>
      </c>
      <c r="L23" s="136">
        <v>-8.744506517069226</v>
      </c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</row>
    <row r="24" spans="1:25" ht="12.75" customHeight="1">
      <c r="A24" s="138" t="s">
        <v>59</v>
      </c>
      <c r="B24" s="139">
        <v>59.936375825343418</v>
      </c>
      <c r="C24" s="139">
        <v>94.644927536231876</v>
      </c>
      <c r="D24" s="139">
        <v>47.625004283902825</v>
      </c>
      <c r="E24" s="139"/>
      <c r="F24" s="139">
        <v>42.764976059282247</v>
      </c>
      <c r="G24" s="139">
        <v>193.99509070226901</v>
      </c>
      <c r="H24" s="139">
        <v>29.34898357521277</v>
      </c>
      <c r="I24" s="139"/>
      <c r="J24" s="139">
        <v>73.00385168685321</v>
      </c>
      <c r="K24" s="139">
        <v>79.207791845353825</v>
      </c>
      <c r="L24" s="140">
        <v>68.88373371719112</v>
      </c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5" ht="12.75" customHeight="1">
      <c r="A25" s="134" t="s">
        <v>217</v>
      </c>
      <c r="B25" s="135">
        <v>53.920126918265851</v>
      </c>
      <c r="C25" s="135">
        <v>105.87758453075352</v>
      </c>
      <c r="D25" s="135">
        <v>37.313908607225727</v>
      </c>
      <c r="E25" s="135"/>
      <c r="F25" s="135">
        <v>42.985781391945892</v>
      </c>
      <c r="G25" s="135">
        <v>127.21123551505008</v>
      </c>
      <c r="H25" s="135">
        <v>30.765849594459667</v>
      </c>
      <c r="I25" s="135"/>
      <c r="J25" s="135">
        <v>61.145151791164352</v>
      </c>
      <c r="K25" s="135">
        <v>100.27014811827377</v>
      </c>
      <c r="L25" s="136">
        <v>42.858467423264671</v>
      </c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</row>
    <row r="26" spans="1:25" ht="12.75" customHeight="1">
      <c r="A26" s="138" t="s">
        <v>186</v>
      </c>
      <c r="B26" s="139">
        <v>3.8826913374287813</v>
      </c>
      <c r="C26" s="139">
        <v>26.635661037388616</v>
      </c>
      <c r="D26" s="139">
        <v>-4.74756984730125</v>
      </c>
      <c r="E26" s="139"/>
      <c r="F26" s="139">
        <v>5.7749949644674246</v>
      </c>
      <c r="G26" s="139">
        <v>64.206514030999898</v>
      </c>
      <c r="H26" s="139">
        <v>-3.3462561363876233</v>
      </c>
      <c r="I26" s="139"/>
      <c r="J26" s="139">
        <v>2.7680083864452598</v>
      </c>
      <c r="K26" s="139">
        <v>18.275588938165683</v>
      </c>
      <c r="L26" s="140">
        <v>-5.8587682605966194</v>
      </c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5" s="122" customFormat="1" ht="12.75" customHeight="1">
      <c r="A27" s="343" t="s">
        <v>134</v>
      </c>
      <c r="B27" s="344"/>
      <c r="C27" s="344"/>
      <c r="D27" s="344"/>
      <c r="E27" s="344"/>
      <c r="F27" s="344"/>
      <c r="G27" s="344"/>
      <c r="H27" s="344"/>
      <c r="I27" s="344"/>
      <c r="J27" s="344"/>
      <c r="K27" s="344"/>
      <c r="L27" s="345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</row>
    <row r="28" spans="1:25" s="122" customFormat="1" ht="12.75" customHeight="1">
      <c r="A28" s="134" t="s">
        <v>60</v>
      </c>
      <c r="B28" s="135">
        <v>5.1233890897703276</v>
      </c>
      <c r="C28" s="135">
        <v>2.8017938686163717</v>
      </c>
      <c r="D28" s="135">
        <v>2.3215952211539559</v>
      </c>
      <c r="E28" s="135"/>
      <c r="F28" s="135">
        <v>5.9903239730046653</v>
      </c>
      <c r="G28" s="135">
        <v>3.9006180712933158E-2</v>
      </c>
      <c r="H28" s="135">
        <v>5.9513177922917331</v>
      </c>
      <c r="I28" s="135"/>
      <c r="J28" s="135">
        <v>-0.86693488323433865</v>
      </c>
      <c r="K28" s="135">
        <v>2.7627876879034385</v>
      </c>
      <c r="L28" s="136">
        <v>-3.6297225711377767</v>
      </c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</row>
    <row r="29" spans="1:25" s="122" customFormat="1" ht="12.75" customHeight="1">
      <c r="A29" s="138" t="s">
        <v>59</v>
      </c>
      <c r="B29" s="139">
        <v>59.936375825343418</v>
      </c>
      <c r="C29" s="139">
        <v>24.781173315793467</v>
      </c>
      <c r="D29" s="139">
        <v>35.155202509549945</v>
      </c>
      <c r="E29" s="139"/>
      <c r="F29" s="139">
        <v>18.480524846736994</v>
      </c>
      <c r="G29" s="139">
        <v>6.8310607402160439</v>
      </c>
      <c r="H29" s="139">
        <v>11.649464106520952</v>
      </c>
      <c r="I29" s="139"/>
      <c r="J29" s="139">
        <v>41.455850978606421</v>
      </c>
      <c r="K29" s="139">
        <v>17.950112575577425</v>
      </c>
      <c r="L29" s="140">
        <v>23.505738403029</v>
      </c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</row>
    <row r="30" spans="1:25" s="122" customFormat="1" ht="12.75" customHeight="1">
      <c r="A30" s="134" t="s">
        <v>217</v>
      </c>
      <c r="B30" s="135">
        <v>53.920126918265851</v>
      </c>
      <c r="C30" s="135">
        <v>25.643699222374366</v>
      </c>
      <c r="D30" s="135">
        <v>28.276427695891481</v>
      </c>
      <c r="E30" s="135"/>
      <c r="F30" s="135">
        <v>17.102649095761194</v>
      </c>
      <c r="G30" s="135">
        <v>6.4128540637355096</v>
      </c>
      <c r="H30" s="135">
        <v>10.689795032025684</v>
      </c>
      <c r="I30" s="135"/>
      <c r="J30" s="135">
        <v>36.817477822504657</v>
      </c>
      <c r="K30" s="135">
        <v>19.230845158638857</v>
      </c>
      <c r="L30" s="136">
        <v>17.586632663865799</v>
      </c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</row>
    <row r="31" spans="1:25" s="122" customFormat="1" ht="12.75" customHeight="1">
      <c r="A31" s="141" t="s">
        <v>186</v>
      </c>
      <c r="B31" s="142">
        <v>3.8826913374287813</v>
      </c>
      <c r="C31" s="142">
        <v>7.3246987356149775</v>
      </c>
      <c r="D31" s="142">
        <v>-3.4420073981861958</v>
      </c>
      <c r="E31" s="142"/>
      <c r="F31" s="142">
        <v>2.1407772405627452</v>
      </c>
      <c r="G31" s="142">
        <v>3.2137360840320315</v>
      </c>
      <c r="H31" s="142">
        <v>-1.072958843469286</v>
      </c>
      <c r="I31" s="142"/>
      <c r="J31" s="142">
        <v>1.741914096866036</v>
      </c>
      <c r="K31" s="142">
        <v>4.1109626515829465</v>
      </c>
      <c r="L31" s="143">
        <v>-2.36904855471691</v>
      </c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</row>
    <row r="32" spans="1:25" s="122" customFormat="1" ht="12.75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spans="1:24" s="122" customFormat="1" ht="12.75" customHeight="1">
      <c r="A33" s="346" t="s">
        <v>24</v>
      </c>
      <c r="B33" s="295" t="s">
        <v>30</v>
      </c>
      <c r="C33" s="295"/>
      <c r="D33" s="295"/>
      <c r="E33" s="307"/>
      <c r="F33" s="295"/>
      <c r="G33" s="295"/>
      <c r="H33" s="295"/>
      <c r="I33" s="307"/>
      <c r="J33" s="295"/>
      <c r="K33" s="295"/>
      <c r="L33" s="296"/>
    </row>
    <row r="34" spans="1:24" ht="12.75" customHeight="1">
      <c r="A34" s="343"/>
      <c r="B34" s="295" t="s">
        <v>26</v>
      </c>
      <c r="C34" s="295"/>
      <c r="D34" s="295"/>
      <c r="E34" s="13"/>
      <c r="F34" s="295" t="s">
        <v>21</v>
      </c>
      <c r="G34" s="295"/>
      <c r="H34" s="295"/>
      <c r="I34" s="13"/>
      <c r="J34" s="295" t="s">
        <v>27</v>
      </c>
      <c r="K34" s="295"/>
      <c r="L34" s="296"/>
    </row>
    <row r="35" spans="1:24" ht="26.4">
      <c r="A35" s="294"/>
      <c r="B35" s="14" t="s">
        <v>28</v>
      </c>
      <c r="C35" s="14" t="s">
        <v>22</v>
      </c>
      <c r="D35" s="14" t="s">
        <v>23</v>
      </c>
      <c r="E35" s="125"/>
      <c r="F35" s="14" t="s">
        <v>28</v>
      </c>
      <c r="G35" s="14" t="s">
        <v>22</v>
      </c>
      <c r="H35" s="14" t="s">
        <v>23</v>
      </c>
      <c r="I35" s="125"/>
      <c r="J35" s="14" t="s">
        <v>28</v>
      </c>
      <c r="K35" s="14" t="s">
        <v>22</v>
      </c>
      <c r="L35" s="126" t="s">
        <v>23</v>
      </c>
    </row>
    <row r="36" spans="1:24">
      <c r="A36" s="127" t="s">
        <v>211</v>
      </c>
      <c r="B36" s="128">
        <v>14709</v>
      </c>
      <c r="C36" s="128">
        <v>3735</v>
      </c>
      <c r="D36" s="128">
        <v>10974</v>
      </c>
      <c r="E36" s="128"/>
      <c r="F36" s="129">
        <v>7197</v>
      </c>
      <c r="G36" s="129">
        <v>1277</v>
      </c>
      <c r="H36" s="129">
        <v>5920</v>
      </c>
      <c r="I36" s="25"/>
      <c r="J36" s="129">
        <v>7512</v>
      </c>
      <c r="K36" s="129">
        <v>2458</v>
      </c>
      <c r="L36" s="130">
        <v>5054</v>
      </c>
    </row>
    <row r="37" spans="1:24" ht="12.75" customHeight="1">
      <c r="A37" s="131" t="s">
        <v>214</v>
      </c>
      <c r="B37" s="132">
        <v>10924</v>
      </c>
      <c r="C37" s="132">
        <v>2214</v>
      </c>
      <c r="D37" s="132">
        <v>8710</v>
      </c>
      <c r="E37" s="132"/>
      <c r="F37" s="132">
        <v>6332</v>
      </c>
      <c r="G37" s="132">
        <v>510</v>
      </c>
      <c r="H37" s="132">
        <v>5822</v>
      </c>
      <c r="I37" s="132"/>
      <c r="J37" s="132">
        <v>4592</v>
      </c>
      <c r="K37" s="132">
        <v>1704</v>
      </c>
      <c r="L37" s="133">
        <v>2888</v>
      </c>
    </row>
    <row r="38" spans="1:24">
      <c r="A38" s="127" t="s">
        <v>176</v>
      </c>
      <c r="B38" s="128">
        <v>16460</v>
      </c>
      <c r="C38" s="128">
        <v>3769</v>
      </c>
      <c r="D38" s="128">
        <v>12691</v>
      </c>
      <c r="E38" s="128"/>
      <c r="F38" s="129">
        <v>8616</v>
      </c>
      <c r="G38" s="129">
        <v>1109</v>
      </c>
      <c r="H38" s="129">
        <v>7507</v>
      </c>
      <c r="I38" s="25"/>
      <c r="J38" s="129">
        <v>7844</v>
      </c>
      <c r="K38" s="129">
        <v>2660</v>
      </c>
      <c r="L38" s="130">
        <v>5184</v>
      </c>
    </row>
    <row r="39" spans="1:24">
      <c r="A39" s="131" t="s">
        <v>220</v>
      </c>
      <c r="B39" s="132">
        <v>64989</v>
      </c>
      <c r="C39" s="132">
        <v>13063</v>
      </c>
      <c r="D39" s="132">
        <v>51926</v>
      </c>
      <c r="E39" s="132"/>
      <c r="F39" s="132">
        <v>34687</v>
      </c>
      <c r="G39" s="132">
        <v>4507</v>
      </c>
      <c r="H39" s="132">
        <v>30180</v>
      </c>
      <c r="I39" s="132"/>
      <c r="J39" s="132">
        <v>30302</v>
      </c>
      <c r="K39" s="132">
        <v>8556</v>
      </c>
      <c r="L39" s="133">
        <v>21746</v>
      </c>
    </row>
    <row r="40" spans="1:24">
      <c r="A40" s="127" t="s">
        <v>221</v>
      </c>
      <c r="B40" s="128">
        <v>93310</v>
      </c>
      <c r="C40" s="128">
        <v>24446</v>
      </c>
      <c r="D40" s="128">
        <v>68864</v>
      </c>
      <c r="E40" s="128"/>
      <c r="F40" s="129">
        <v>48246</v>
      </c>
      <c r="G40" s="129">
        <v>9207</v>
      </c>
      <c r="H40" s="129">
        <v>39039</v>
      </c>
      <c r="I40" s="25"/>
      <c r="J40" s="129">
        <v>45064</v>
      </c>
      <c r="K40" s="129">
        <v>15239</v>
      </c>
      <c r="L40" s="130">
        <v>29825</v>
      </c>
    </row>
    <row r="41" spans="1:24">
      <c r="A41" s="131" t="s">
        <v>222</v>
      </c>
      <c r="B41" s="132">
        <v>183313</v>
      </c>
      <c r="C41" s="132">
        <v>39468</v>
      </c>
      <c r="D41" s="132">
        <v>143845</v>
      </c>
      <c r="E41" s="132"/>
      <c r="F41" s="132">
        <v>94439</v>
      </c>
      <c r="G41" s="132">
        <v>12029</v>
      </c>
      <c r="H41" s="132">
        <v>82410</v>
      </c>
      <c r="I41" s="132"/>
      <c r="J41" s="132">
        <v>88874</v>
      </c>
      <c r="K41" s="132">
        <v>27439</v>
      </c>
      <c r="L41" s="133">
        <v>61435</v>
      </c>
    </row>
    <row r="42" spans="1:24">
      <c r="A42" s="127" t="s">
        <v>186</v>
      </c>
      <c r="B42" s="128">
        <v>184737</v>
      </c>
      <c r="C42" s="128">
        <v>51439</v>
      </c>
      <c r="D42" s="128">
        <v>133298</v>
      </c>
      <c r="E42" s="128"/>
      <c r="F42" s="129">
        <v>96627</v>
      </c>
      <c r="G42" s="129">
        <v>20430</v>
      </c>
      <c r="H42" s="129">
        <v>76197</v>
      </c>
      <c r="I42" s="25"/>
      <c r="J42" s="129">
        <v>88110</v>
      </c>
      <c r="K42" s="129">
        <v>31009</v>
      </c>
      <c r="L42" s="130">
        <v>57101</v>
      </c>
    </row>
    <row r="43" spans="1:24" ht="15" customHeight="1">
      <c r="A43" s="343" t="s">
        <v>29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5"/>
    </row>
    <row r="44" spans="1:24">
      <c r="A44" s="134" t="s">
        <v>60</v>
      </c>
      <c r="B44" s="135">
        <v>11.904276293425781</v>
      </c>
      <c r="C44" s="135">
        <v>0.9103078982597026</v>
      </c>
      <c r="D44" s="135">
        <v>15.646072535082922</v>
      </c>
      <c r="E44" s="135"/>
      <c r="F44" s="135">
        <v>19.716548561900794</v>
      </c>
      <c r="G44" s="135">
        <v>-13.155833985904465</v>
      </c>
      <c r="H44" s="135">
        <v>26.807432432432449</v>
      </c>
      <c r="I44" s="135"/>
      <c r="J44" s="135">
        <v>4.419595314163999</v>
      </c>
      <c r="K44" s="135">
        <v>8.2180634662327066</v>
      </c>
      <c r="L44" s="136">
        <v>2.5722200237435828</v>
      </c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</row>
    <row r="45" spans="1:24">
      <c r="A45" s="138" t="s">
        <v>59</v>
      </c>
      <c r="B45" s="139">
        <v>50.677407543024543</v>
      </c>
      <c r="C45" s="139">
        <v>70.234869015356821</v>
      </c>
      <c r="D45" s="139">
        <v>45.706084959816309</v>
      </c>
      <c r="E45" s="139"/>
      <c r="F45" s="139">
        <v>36.070751737207843</v>
      </c>
      <c r="G45" s="139">
        <v>117.45098039215685</v>
      </c>
      <c r="H45" s="139">
        <v>28.941944349020957</v>
      </c>
      <c r="I45" s="139"/>
      <c r="J45" s="139">
        <v>70.818815331010455</v>
      </c>
      <c r="K45" s="139">
        <v>56.103286384976514</v>
      </c>
      <c r="L45" s="140">
        <v>79.501385041551231</v>
      </c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</row>
    <row r="46" spans="1:24">
      <c r="A46" s="134" t="s">
        <v>217</v>
      </c>
      <c r="B46" s="135">
        <v>43.578143993598928</v>
      </c>
      <c r="C46" s="135">
        <v>87.139248258439864</v>
      </c>
      <c r="D46" s="135">
        <v>32.619496976466507</v>
      </c>
      <c r="E46" s="135"/>
      <c r="F46" s="135">
        <v>39.089572462305767</v>
      </c>
      <c r="G46" s="135">
        <v>104.28222764588418</v>
      </c>
      <c r="H46" s="135">
        <v>29.353876739562622</v>
      </c>
      <c r="I46" s="135"/>
      <c r="J46" s="135">
        <v>48.716256352715988</v>
      </c>
      <c r="K46" s="135">
        <v>78.108929406264622</v>
      </c>
      <c r="L46" s="136">
        <v>37.151660075416174</v>
      </c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</row>
    <row r="47" spans="1:24">
      <c r="A47" s="138" t="s">
        <v>186</v>
      </c>
      <c r="B47" s="139">
        <v>0.7768134283984125</v>
      </c>
      <c r="C47" s="139">
        <v>30.330900983074883</v>
      </c>
      <c r="D47" s="139">
        <v>-7.3321978518544313</v>
      </c>
      <c r="E47" s="139"/>
      <c r="F47" s="139">
        <v>2.3168394413324904</v>
      </c>
      <c r="G47" s="139">
        <v>69.839554410175424</v>
      </c>
      <c r="H47" s="139">
        <v>-7.5391336002912226</v>
      </c>
      <c r="I47" s="139"/>
      <c r="J47" s="139">
        <v>-0.85964399036838302</v>
      </c>
      <c r="K47" s="139">
        <v>13.010678231713982</v>
      </c>
      <c r="L47" s="140">
        <v>-7.0546105640107442</v>
      </c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</row>
    <row r="48" spans="1:24">
      <c r="A48" s="343" t="s">
        <v>134</v>
      </c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5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</row>
    <row r="49" spans="1:24">
      <c r="A49" s="134" t="s">
        <v>60</v>
      </c>
      <c r="B49" s="135">
        <v>11.904276293425781</v>
      </c>
      <c r="C49" s="135">
        <v>0.23115099598885008</v>
      </c>
      <c r="D49" s="135">
        <v>11.673125297436931</v>
      </c>
      <c r="E49" s="135"/>
      <c r="F49" s="135">
        <v>9.6471548031817154</v>
      </c>
      <c r="G49" s="135">
        <v>-1.1421578625331419</v>
      </c>
      <c r="H49" s="135">
        <v>10.789312665714858</v>
      </c>
      <c r="I49" s="135"/>
      <c r="J49" s="135">
        <v>2.2571214902440655</v>
      </c>
      <c r="K49" s="135">
        <v>1.3733088585219917</v>
      </c>
      <c r="L49" s="136">
        <v>0.88381263172207392</v>
      </c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</row>
    <row r="50" spans="1:24">
      <c r="A50" s="138" t="s">
        <v>59</v>
      </c>
      <c r="B50" s="139">
        <v>50.677407543024543</v>
      </c>
      <c r="C50" s="139">
        <v>14.234712559502018</v>
      </c>
      <c r="D50" s="139">
        <v>36.442694983522529</v>
      </c>
      <c r="E50" s="139"/>
      <c r="F50" s="139">
        <v>20.90809227389235</v>
      </c>
      <c r="G50" s="139">
        <v>5.4833394361039929</v>
      </c>
      <c r="H50" s="139">
        <v>15.424752837788358</v>
      </c>
      <c r="I50" s="139"/>
      <c r="J50" s="139">
        <v>29.769315269132193</v>
      </c>
      <c r="K50" s="139">
        <v>8.7513731233980234</v>
      </c>
      <c r="L50" s="140">
        <v>21.017942145734168</v>
      </c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</row>
    <row r="51" spans="1:24">
      <c r="A51" s="134" t="s">
        <v>217</v>
      </c>
      <c r="B51" s="135">
        <v>43.578143993598928</v>
      </c>
      <c r="C51" s="135">
        <v>17.515271815230275</v>
      </c>
      <c r="D51" s="135">
        <v>26.062872178368654</v>
      </c>
      <c r="E51" s="135"/>
      <c r="F51" s="135">
        <v>20.863530751357928</v>
      </c>
      <c r="G51" s="135">
        <v>7.2319931065257226</v>
      </c>
      <c r="H51" s="135">
        <v>13.631537644832205</v>
      </c>
      <c r="I51" s="135"/>
      <c r="J51" s="135">
        <v>22.714613242241001</v>
      </c>
      <c r="K51" s="135">
        <v>10.283278708704554</v>
      </c>
      <c r="L51" s="136">
        <v>12.431334533536448</v>
      </c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</row>
    <row r="52" spans="1:24">
      <c r="A52" s="141" t="s">
        <v>186</v>
      </c>
      <c r="B52" s="142">
        <v>0.7768134283984125</v>
      </c>
      <c r="C52" s="142">
        <v>6.5303606399981717</v>
      </c>
      <c r="D52" s="142">
        <v>-5.7535472115997592</v>
      </c>
      <c r="E52" s="142"/>
      <c r="F52" s="142">
        <v>1.1935869250953135</v>
      </c>
      <c r="G52" s="142">
        <v>4.5828719185218141</v>
      </c>
      <c r="H52" s="142">
        <v>-3.3892849934265006</v>
      </c>
      <c r="I52" s="142"/>
      <c r="J52" s="142">
        <v>-0.41677349669690111</v>
      </c>
      <c r="K52" s="142">
        <v>1.9474887214763572</v>
      </c>
      <c r="L52" s="143">
        <v>-2.3642622181732582</v>
      </c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</row>
    <row r="54" spans="1:24" ht="5.0999999999999996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1"/>
    </row>
    <row r="55" spans="1:24">
      <c r="A55" s="145" t="s">
        <v>137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59"/>
    </row>
    <row r="56" spans="1:24">
      <c r="A56" s="145" t="s">
        <v>135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59"/>
    </row>
    <row r="57" spans="1:24">
      <c r="A57" s="219" t="s">
        <v>173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59"/>
    </row>
    <row r="58" spans="1:24" ht="5.0999999999999996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</sheetData>
  <mergeCells count="19">
    <mergeCell ref="A3:H4"/>
    <mergeCell ref="A6:H6"/>
    <mergeCell ref="A7:H7"/>
    <mergeCell ref="A8:H8"/>
    <mergeCell ref="A12:A14"/>
    <mergeCell ref="B12:L12"/>
    <mergeCell ref="B13:D13"/>
    <mergeCell ref="F13:H13"/>
    <mergeCell ref="J13:L13"/>
    <mergeCell ref="G10:H10"/>
    <mergeCell ref="A48:L48"/>
    <mergeCell ref="A43:L43"/>
    <mergeCell ref="A22:L22"/>
    <mergeCell ref="A33:A35"/>
    <mergeCell ref="B33:L33"/>
    <mergeCell ref="B34:D34"/>
    <mergeCell ref="A27:L27"/>
    <mergeCell ref="F34:H34"/>
    <mergeCell ref="J34:L34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3"/>
  <sheetViews>
    <sheetView showGridLines="0" zoomScaleNormal="100" workbookViewId="0"/>
  </sheetViews>
  <sheetFormatPr baseColWidth="10" defaultColWidth="11.44140625" defaultRowHeight="15"/>
  <cols>
    <col min="1" max="1" width="19.88671875" style="3" customWidth="1"/>
    <col min="2" max="9" width="11.44140625" style="3"/>
    <col min="10" max="10" width="13.6640625" style="3" customWidth="1"/>
    <col min="11" max="16384" width="11.44140625" style="3"/>
  </cols>
  <sheetData>
    <row r="1" spans="1:15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5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5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5" ht="18" customHeight="1">
      <c r="A4" s="284"/>
      <c r="B4" s="284"/>
      <c r="C4" s="284"/>
      <c r="D4" s="284"/>
      <c r="E4" s="284"/>
      <c r="F4" s="284"/>
      <c r="G4" s="284"/>
      <c r="H4" s="285"/>
    </row>
    <row r="5" spans="1:15" ht="7.5" customHeight="1">
      <c r="A5" s="104"/>
      <c r="B5" s="105"/>
      <c r="C5" s="105"/>
      <c r="D5" s="105"/>
      <c r="E5" s="105"/>
      <c r="F5" s="105"/>
      <c r="G5" s="105"/>
      <c r="H5" s="106"/>
    </row>
    <row r="6" spans="1:15" ht="14.1" customHeight="1">
      <c r="A6" s="286" t="s">
        <v>200</v>
      </c>
      <c r="B6" s="287"/>
      <c r="C6" s="287"/>
      <c r="D6" s="287"/>
      <c r="E6" s="287"/>
      <c r="F6" s="287"/>
      <c r="G6" s="287"/>
      <c r="H6" s="288"/>
    </row>
    <row r="7" spans="1:15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5" ht="14.1" customHeight="1">
      <c r="A8" s="309" t="str">
        <f>'a4'!A8</f>
        <v>Junio 2021</v>
      </c>
      <c r="B8" s="310"/>
      <c r="C8" s="310"/>
      <c r="D8" s="310"/>
      <c r="E8" s="310"/>
      <c r="F8" s="310"/>
      <c r="G8" s="310"/>
      <c r="H8" s="311"/>
    </row>
    <row r="9" spans="1:15" ht="7.5" customHeight="1">
      <c r="A9" s="4"/>
      <c r="B9" s="5"/>
      <c r="C9" s="5"/>
      <c r="D9" s="5"/>
      <c r="E9" s="5"/>
      <c r="F9" s="5"/>
      <c r="G9" s="5"/>
      <c r="H9" s="6"/>
    </row>
    <row r="10" spans="1:15" ht="12.75" customHeight="1">
      <c r="A10" s="7"/>
      <c r="B10" s="7"/>
      <c r="C10" s="7"/>
      <c r="D10" s="7"/>
      <c r="E10" s="7"/>
      <c r="F10" s="7"/>
      <c r="G10" s="289" t="s">
        <v>140</v>
      </c>
      <c r="H10" s="289"/>
      <c r="I10" s="7"/>
      <c r="J10" s="221"/>
      <c r="K10" s="221"/>
      <c r="L10" s="7"/>
      <c r="M10" s="7"/>
    </row>
    <row r="11" spans="1:15" ht="12.75" customHeight="1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347" t="s">
        <v>3</v>
      </c>
      <c r="N11" s="347"/>
    </row>
    <row r="12" spans="1:15" ht="26.4">
      <c r="A12" s="120" t="s">
        <v>4</v>
      </c>
      <c r="B12" s="121" t="s">
        <v>1</v>
      </c>
      <c r="C12" s="121" t="s">
        <v>13</v>
      </c>
      <c r="D12" s="121" t="s">
        <v>14</v>
      </c>
      <c r="E12" s="121" t="s">
        <v>15</v>
      </c>
      <c r="F12" s="121" t="s">
        <v>16</v>
      </c>
      <c r="G12" s="121" t="s">
        <v>17</v>
      </c>
      <c r="H12" s="12" t="s">
        <v>18</v>
      </c>
      <c r="I12" s="12" t="s">
        <v>31</v>
      </c>
      <c r="J12" s="12" t="s">
        <v>67</v>
      </c>
      <c r="K12" s="12" t="s">
        <v>19</v>
      </c>
      <c r="L12" s="12" t="s">
        <v>32</v>
      </c>
      <c r="M12" s="12" t="s">
        <v>20</v>
      </c>
      <c r="N12" s="15" t="s">
        <v>0</v>
      </c>
      <c r="O12" s="122"/>
    </row>
    <row r="13" spans="1:15">
      <c r="A13" s="49" t="s">
        <v>34</v>
      </c>
      <c r="B13" s="50">
        <v>231180</v>
      </c>
      <c r="C13" s="50">
        <v>0</v>
      </c>
      <c r="D13" s="50">
        <v>0</v>
      </c>
      <c r="E13" s="50">
        <v>0</v>
      </c>
      <c r="F13" s="50">
        <v>8799</v>
      </c>
      <c r="G13" s="50">
        <v>0</v>
      </c>
      <c r="H13" s="50">
        <v>144</v>
      </c>
      <c r="I13" s="50">
        <v>11998</v>
      </c>
      <c r="J13" s="50">
        <v>0</v>
      </c>
      <c r="K13" s="50">
        <v>0</v>
      </c>
      <c r="L13" s="50">
        <v>1196</v>
      </c>
      <c r="M13" s="50">
        <v>555</v>
      </c>
      <c r="N13" s="51">
        <v>253872</v>
      </c>
      <c r="O13" s="122"/>
    </row>
    <row r="14" spans="1:15">
      <c r="A14" s="52" t="s">
        <v>36</v>
      </c>
      <c r="B14" s="53">
        <v>46065</v>
      </c>
      <c r="C14" s="53">
        <v>0</v>
      </c>
      <c r="D14" s="53">
        <v>1753</v>
      </c>
      <c r="E14" s="53">
        <v>39</v>
      </c>
      <c r="F14" s="53">
        <v>8163</v>
      </c>
      <c r="G14" s="53">
        <v>0</v>
      </c>
      <c r="H14" s="53">
        <v>1248</v>
      </c>
      <c r="I14" s="53">
        <v>911</v>
      </c>
      <c r="J14" s="53">
        <v>0</v>
      </c>
      <c r="K14" s="53">
        <v>0</v>
      </c>
      <c r="L14" s="53">
        <v>1555</v>
      </c>
      <c r="M14" s="53">
        <v>0</v>
      </c>
      <c r="N14" s="54">
        <v>59734</v>
      </c>
      <c r="O14" s="122"/>
    </row>
    <row r="15" spans="1:15">
      <c r="A15" s="49" t="s">
        <v>89</v>
      </c>
      <c r="B15" s="50">
        <v>309879</v>
      </c>
      <c r="C15" s="50">
        <v>3074</v>
      </c>
      <c r="D15" s="50">
        <v>17691</v>
      </c>
      <c r="E15" s="50">
        <v>0</v>
      </c>
      <c r="F15" s="50">
        <v>10248</v>
      </c>
      <c r="G15" s="50">
        <v>11833</v>
      </c>
      <c r="H15" s="50">
        <v>29144</v>
      </c>
      <c r="I15" s="50">
        <v>472</v>
      </c>
      <c r="J15" s="50">
        <v>0</v>
      </c>
      <c r="K15" s="50">
        <v>4015</v>
      </c>
      <c r="L15" s="50">
        <v>1071</v>
      </c>
      <c r="M15" s="50">
        <v>0</v>
      </c>
      <c r="N15" s="51">
        <v>387427</v>
      </c>
      <c r="O15" s="122"/>
    </row>
    <row r="16" spans="1:15">
      <c r="A16" s="52" t="s">
        <v>37</v>
      </c>
      <c r="B16" s="53">
        <v>29028</v>
      </c>
      <c r="C16" s="53">
        <v>219</v>
      </c>
      <c r="D16" s="53">
        <v>0</v>
      </c>
      <c r="E16" s="53">
        <v>1488</v>
      </c>
      <c r="F16" s="53">
        <v>1026</v>
      </c>
      <c r="G16" s="53">
        <v>0</v>
      </c>
      <c r="H16" s="53">
        <v>36426</v>
      </c>
      <c r="I16" s="53">
        <v>0</v>
      </c>
      <c r="J16" s="53">
        <v>0</v>
      </c>
      <c r="K16" s="53">
        <v>0</v>
      </c>
      <c r="L16" s="53">
        <v>1749</v>
      </c>
      <c r="M16" s="53">
        <v>0</v>
      </c>
      <c r="N16" s="54">
        <v>69936</v>
      </c>
      <c r="O16" s="122"/>
    </row>
    <row r="17" spans="1:15">
      <c r="A17" s="49" t="s">
        <v>38</v>
      </c>
      <c r="B17" s="50">
        <v>34163</v>
      </c>
      <c r="C17" s="50">
        <v>0</v>
      </c>
      <c r="D17" s="50">
        <v>0</v>
      </c>
      <c r="E17" s="50">
        <v>1897</v>
      </c>
      <c r="F17" s="50">
        <v>1780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1">
        <v>37840</v>
      </c>
      <c r="O17" s="122"/>
    </row>
    <row r="18" spans="1:15">
      <c r="A18" s="52" t="s">
        <v>39</v>
      </c>
      <c r="B18" s="53">
        <v>12632</v>
      </c>
      <c r="C18" s="53">
        <v>0</v>
      </c>
      <c r="D18" s="53">
        <v>825</v>
      </c>
      <c r="E18" s="53">
        <v>859</v>
      </c>
      <c r="F18" s="53">
        <v>3083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4">
        <v>17399</v>
      </c>
      <c r="O18" s="122"/>
    </row>
    <row r="19" spans="1:15">
      <c r="A19" s="49" t="s">
        <v>40</v>
      </c>
      <c r="B19" s="50">
        <v>7976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1">
        <v>7976</v>
      </c>
      <c r="O19" s="122"/>
    </row>
    <row r="20" spans="1:15">
      <c r="A20" s="52" t="s">
        <v>41</v>
      </c>
      <c r="B20" s="53">
        <v>116848</v>
      </c>
      <c r="C20" s="53">
        <v>0</v>
      </c>
      <c r="D20" s="53">
        <v>0</v>
      </c>
      <c r="E20" s="53">
        <v>5</v>
      </c>
      <c r="F20" s="53">
        <v>1138</v>
      </c>
      <c r="G20" s="53">
        <v>98</v>
      </c>
      <c r="H20" s="53">
        <v>527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4">
        <v>118616</v>
      </c>
      <c r="O20" s="122"/>
    </row>
    <row r="21" spans="1:15">
      <c r="A21" s="49" t="s">
        <v>43</v>
      </c>
      <c r="B21" s="50">
        <v>8256</v>
      </c>
      <c r="C21" s="50">
        <v>0</v>
      </c>
      <c r="D21" s="50">
        <v>0</v>
      </c>
      <c r="E21" s="50">
        <v>1109</v>
      </c>
      <c r="F21" s="50">
        <v>612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7550</v>
      </c>
      <c r="M21" s="50">
        <v>0</v>
      </c>
      <c r="N21" s="51">
        <v>17527</v>
      </c>
      <c r="O21" s="122"/>
    </row>
    <row r="22" spans="1:15">
      <c r="A22" s="52" t="s">
        <v>44</v>
      </c>
      <c r="B22" s="53">
        <v>8179</v>
      </c>
      <c r="C22" s="53">
        <v>0</v>
      </c>
      <c r="D22" s="53">
        <v>0</v>
      </c>
      <c r="E22" s="53">
        <v>112</v>
      </c>
      <c r="F22" s="53">
        <v>1378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4">
        <v>9669</v>
      </c>
      <c r="O22" s="122"/>
    </row>
    <row r="23" spans="1:15">
      <c r="A23" s="49" t="s">
        <v>45</v>
      </c>
      <c r="B23" s="50">
        <v>66870</v>
      </c>
      <c r="C23" s="50">
        <v>7705</v>
      </c>
      <c r="D23" s="50">
        <v>0</v>
      </c>
      <c r="E23" s="50">
        <v>1359</v>
      </c>
      <c r="F23" s="50">
        <v>14630</v>
      </c>
      <c r="G23" s="50">
        <v>0</v>
      </c>
      <c r="H23" s="50">
        <v>780</v>
      </c>
      <c r="I23" s="50">
        <v>401</v>
      </c>
      <c r="J23" s="50">
        <v>0</v>
      </c>
      <c r="K23" s="50">
        <v>428</v>
      </c>
      <c r="L23" s="50">
        <v>3025</v>
      </c>
      <c r="M23" s="50">
        <v>0</v>
      </c>
      <c r="N23" s="51">
        <v>95198</v>
      </c>
      <c r="O23" s="122"/>
    </row>
    <row r="24" spans="1:15">
      <c r="A24" s="52" t="s">
        <v>46</v>
      </c>
      <c r="B24" s="53">
        <v>3388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4">
        <v>3388</v>
      </c>
      <c r="O24" s="122"/>
    </row>
    <row r="25" spans="1:15">
      <c r="A25" s="49" t="s">
        <v>47</v>
      </c>
      <c r="B25" s="50">
        <v>70559</v>
      </c>
      <c r="C25" s="50">
        <v>0</v>
      </c>
      <c r="D25" s="50">
        <v>0</v>
      </c>
      <c r="E25" s="50">
        <v>0</v>
      </c>
      <c r="F25" s="50">
        <v>2429</v>
      </c>
      <c r="G25" s="50">
        <v>525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1">
        <v>73513</v>
      </c>
      <c r="O25" s="122"/>
    </row>
    <row r="26" spans="1:15">
      <c r="A26" s="52" t="s">
        <v>48</v>
      </c>
      <c r="B26" s="53">
        <v>2129</v>
      </c>
      <c r="C26" s="53">
        <v>0</v>
      </c>
      <c r="D26" s="53">
        <v>0</v>
      </c>
      <c r="E26" s="53">
        <v>0</v>
      </c>
      <c r="F26" s="53">
        <v>1824</v>
      </c>
      <c r="G26" s="53">
        <v>1467</v>
      </c>
      <c r="H26" s="53">
        <v>500</v>
      </c>
      <c r="I26" s="53">
        <v>0</v>
      </c>
      <c r="J26" s="53">
        <v>0</v>
      </c>
      <c r="K26" s="53">
        <v>0</v>
      </c>
      <c r="L26" s="53">
        <v>214</v>
      </c>
      <c r="M26" s="53">
        <v>0</v>
      </c>
      <c r="N26" s="54">
        <v>6134</v>
      </c>
      <c r="O26" s="122"/>
    </row>
    <row r="27" spans="1:15">
      <c r="A27" s="49" t="s">
        <v>49</v>
      </c>
      <c r="B27" s="50">
        <v>11678</v>
      </c>
      <c r="C27" s="50">
        <v>0</v>
      </c>
      <c r="D27" s="50">
        <v>0</v>
      </c>
      <c r="E27" s="50">
        <v>5578</v>
      </c>
      <c r="F27" s="50">
        <v>2510</v>
      </c>
      <c r="G27" s="50">
        <v>39635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1">
        <v>59401</v>
      </c>
      <c r="O27" s="122"/>
    </row>
    <row r="28" spans="1:15">
      <c r="A28" s="52" t="s">
        <v>50</v>
      </c>
      <c r="B28" s="53">
        <v>19567</v>
      </c>
      <c r="C28" s="53">
        <v>0</v>
      </c>
      <c r="D28" s="53">
        <v>0</v>
      </c>
      <c r="E28" s="53">
        <v>0</v>
      </c>
      <c r="F28" s="53">
        <v>3169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4">
        <v>22736</v>
      </c>
      <c r="O28" s="122"/>
    </row>
    <row r="29" spans="1:15">
      <c r="A29" s="49" t="s">
        <v>51</v>
      </c>
      <c r="B29" s="50">
        <v>16062</v>
      </c>
      <c r="C29" s="50">
        <v>0</v>
      </c>
      <c r="D29" s="50">
        <v>0</v>
      </c>
      <c r="E29" s="50">
        <v>433</v>
      </c>
      <c r="F29" s="50">
        <v>2412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1">
        <v>18907</v>
      </c>
      <c r="O29" s="122"/>
    </row>
    <row r="30" spans="1:15">
      <c r="A30" s="52" t="s">
        <v>58</v>
      </c>
      <c r="B30" s="53">
        <v>39460</v>
      </c>
      <c r="C30" s="53">
        <v>0</v>
      </c>
      <c r="D30" s="53">
        <v>0</v>
      </c>
      <c r="E30" s="53">
        <v>0</v>
      </c>
      <c r="F30" s="53">
        <v>5934</v>
      </c>
      <c r="G30" s="53">
        <v>193</v>
      </c>
      <c r="H30" s="53">
        <v>0</v>
      </c>
      <c r="I30" s="53">
        <v>0</v>
      </c>
      <c r="J30" s="53">
        <v>1374</v>
      </c>
      <c r="K30" s="53">
        <v>0</v>
      </c>
      <c r="L30" s="53">
        <v>0</v>
      </c>
      <c r="M30" s="53">
        <v>0</v>
      </c>
      <c r="N30" s="54">
        <v>46961</v>
      </c>
      <c r="O30" s="122"/>
    </row>
    <row r="31" spans="1:15">
      <c r="A31" s="49" t="s">
        <v>52</v>
      </c>
      <c r="B31" s="50">
        <v>12406</v>
      </c>
      <c r="C31" s="50">
        <v>327</v>
      </c>
      <c r="D31" s="50">
        <v>0</v>
      </c>
      <c r="E31" s="50">
        <v>3996</v>
      </c>
      <c r="F31" s="50">
        <v>3182</v>
      </c>
      <c r="G31" s="50">
        <v>0</v>
      </c>
      <c r="H31" s="50">
        <v>0</v>
      </c>
      <c r="I31" s="50">
        <v>12941</v>
      </c>
      <c r="J31" s="50">
        <v>0</v>
      </c>
      <c r="K31" s="50">
        <v>212</v>
      </c>
      <c r="L31" s="50">
        <v>0</v>
      </c>
      <c r="M31" s="50">
        <v>0</v>
      </c>
      <c r="N31" s="51">
        <v>33064</v>
      </c>
      <c r="O31" s="122"/>
    </row>
    <row r="32" spans="1:15">
      <c r="A32" s="52" t="s">
        <v>53</v>
      </c>
      <c r="B32" s="53">
        <v>76710</v>
      </c>
      <c r="C32" s="53">
        <v>0</v>
      </c>
      <c r="D32" s="53">
        <v>0</v>
      </c>
      <c r="E32" s="53">
        <v>0</v>
      </c>
      <c r="F32" s="53">
        <v>2225</v>
      </c>
      <c r="G32" s="53">
        <v>361</v>
      </c>
      <c r="H32" s="53">
        <v>130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4">
        <v>79426</v>
      </c>
      <c r="O32" s="122"/>
    </row>
    <row r="33" spans="1:15">
      <c r="A33" s="49" t="s">
        <v>56</v>
      </c>
      <c r="B33" s="50">
        <v>106192</v>
      </c>
      <c r="C33" s="50">
        <v>0</v>
      </c>
      <c r="D33" s="50">
        <v>0</v>
      </c>
      <c r="E33" s="50">
        <v>727</v>
      </c>
      <c r="F33" s="50">
        <v>9737</v>
      </c>
      <c r="G33" s="50">
        <v>0</v>
      </c>
      <c r="H33" s="50">
        <v>7886</v>
      </c>
      <c r="I33" s="50">
        <v>979</v>
      </c>
      <c r="J33" s="50">
        <v>0</v>
      </c>
      <c r="K33" s="50">
        <v>0</v>
      </c>
      <c r="L33" s="50">
        <v>4106</v>
      </c>
      <c r="M33" s="50">
        <v>0</v>
      </c>
      <c r="N33" s="51">
        <v>129627</v>
      </c>
      <c r="O33" s="122"/>
    </row>
    <row r="34" spans="1:15">
      <c r="A34" s="52" t="s">
        <v>54</v>
      </c>
      <c r="B34" s="53">
        <v>20769</v>
      </c>
      <c r="C34" s="53">
        <v>0</v>
      </c>
      <c r="D34" s="53">
        <v>0</v>
      </c>
      <c r="E34" s="53">
        <v>575</v>
      </c>
      <c r="F34" s="53">
        <v>693</v>
      </c>
      <c r="G34" s="53">
        <v>0</v>
      </c>
      <c r="H34" s="53">
        <v>7445</v>
      </c>
      <c r="I34" s="53">
        <v>0</v>
      </c>
      <c r="J34" s="53">
        <v>1121</v>
      </c>
      <c r="K34" s="53">
        <v>0</v>
      </c>
      <c r="L34" s="53">
        <v>0</v>
      </c>
      <c r="M34" s="53">
        <v>0</v>
      </c>
      <c r="N34" s="54">
        <v>30603</v>
      </c>
      <c r="O34" s="122"/>
    </row>
    <row r="35" spans="1:15">
      <c r="A35" s="49" t="s">
        <v>55</v>
      </c>
      <c r="B35" s="50">
        <v>78219</v>
      </c>
      <c r="C35" s="50">
        <v>0</v>
      </c>
      <c r="D35" s="50">
        <v>0</v>
      </c>
      <c r="E35" s="50">
        <v>210</v>
      </c>
      <c r="F35" s="50">
        <v>2670</v>
      </c>
      <c r="G35" s="50">
        <v>0</v>
      </c>
      <c r="H35" s="50">
        <v>14535</v>
      </c>
      <c r="I35" s="50">
        <v>1227</v>
      </c>
      <c r="J35" s="50">
        <v>0</v>
      </c>
      <c r="K35" s="50">
        <v>0</v>
      </c>
      <c r="L35" s="50">
        <v>0</v>
      </c>
      <c r="M35" s="50">
        <v>0</v>
      </c>
      <c r="N35" s="51">
        <v>96861</v>
      </c>
      <c r="O35" s="122"/>
    </row>
    <row r="36" spans="1:15">
      <c r="A36" s="52" t="s">
        <v>66</v>
      </c>
      <c r="B36" s="53">
        <v>176673</v>
      </c>
      <c r="C36" s="53">
        <v>7334</v>
      </c>
      <c r="D36" s="53">
        <v>232</v>
      </c>
      <c r="E36" s="53">
        <v>2048</v>
      </c>
      <c r="F36" s="53">
        <v>3272</v>
      </c>
      <c r="G36" s="53">
        <v>2938</v>
      </c>
      <c r="H36" s="53">
        <v>9388</v>
      </c>
      <c r="I36" s="53">
        <v>0</v>
      </c>
      <c r="J36" s="53">
        <v>0</v>
      </c>
      <c r="K36" s="53">
        <v>409</v>
      </c>
      <c r="L36" s="53">
        <v>2447</v>
      </c>
      <c r="M36" s="53">
        <v>0</v>
      </c>
      <c r="N36" s="54">
        <v>204741</v>
      </c>
      <c r="O36" s="122"/>
    </row>
    <row r="37" spans="1:15">
      <c r="A37" s="49" t="s">
        <v>35</v>
      </c>
      <c r="B37" s="50">
        <v>1505</v>
      </c>
      <c r="C37" s="50">
        <v>0</v>
      </c>
      <c r="D37" s="50">
        <v>0</v>
      </c>
      <c r="E37" s="50">
        <v>0</v>
      </c>
      <c r="F37" s="50">
        <v>233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1">
        <v>1738</v>
      </c>
      <c r="O37" s="122"/>
    </row>
    <row r="38" spans="1:15">
      <c r="A38" s="52" t="s">
        <v>42</v>
      </c>
      <c r="B38" s="53">
        <v>6513</v>
      </c>
      <c r="C38" s="53">
        <v>0</v>
      </c>
      <c r="D38" s="53">
        <v>0</v>
      </c>
      <c r="E38" s="53">
        <v>0</v>
      </c>
      <c r="F38" s="53">
        <v>3029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4">
        <v>9542</v>
      </c>
      <c r="O38" s="122"/>
    </row>
    <row r="39" spans="1:15">
      <c r="A39" s="49" t="s">
        <v>90</v>
      </c>
      <c r="B39" s="50">
        <v>861</v>
      </c>
      <c r="C39" s="50">
        <v>0</v>
      </c>
      <c r="D39" s="50">
        <v>0</v>
      </c>
      <c r="E39" s="50">
        <v>0</v>
      </c>
      <c r="F39" s="50">
        <v>367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1">
        <v>1228</v>
      </c>
      <c r="O39" s="122"/>
    </row>
    <row r="40" spans="1:15">
      <c r="A40" s="52" t="s">
        <v>91</v>
      </c>
      <c r="B40" s="53">
        <v>418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4">
        <v>418</v>
      </c>
      <c r="O40" s="122"/>
    </row>
    <row r="41" spans="1:15">
      <c r="A41" s="49" t="s">
        <v>92</v>
      </c>
      <c r="B41" s="50">
        <v>0</v>
      </c>
      <c r="C41" s="50">
        <v>0</v>
      </c>
      <c r="D41" s="50">
        <v>0</v>
      </c>
      <c r="E41" s="50">
        <v>0</v>
      </c>
      <c r="F41" s="50">
        <v>28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1">
        <v>28</v>
      </c>
      <c r="O41" s="122"/>
    </row>
    <row r="42" spans="1:15">
      <c r="A42" s="52" t="s">
        <v>93</v>
      </c>
      <c r="B42" s="53">
        <v>1026</v>
      </c>
      <c r="C42" s="53">
        <v>0</v>
      </c>
      <c r="D42" s="53">
        <v>0</v>
      </c>
      <c r="E42" s="53">
        <v>125</v>
      </c>
      <c r="F42" s="53">
        <v>97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4">
        <v>1248</v>
      </c>
    </row>
    <row r="43" spans="1:15">
      <c r="A43" s="49" t="s">
        <v>94</v>
      </c>
      <c r="B43" s="50">
        <v>1989</v>
      </c>
      <c r="C43" s="50">
        <v>0</v>
      </c>
      <c r="D43" s="50">
        <v>0</v>
      </c>
      <c r="E43" s="50">
        <v>148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1">
        <v>2137</v>
      </c>
    </row>
    <row r="44" spans="1:15">
      <c r="A44" s="52" t="s">
        <v>95</v>
      </c>
      <c r="B44" s="53">
        <v>110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4">
        <v>110</v>
      </c>
    </row>
    <row r="45" spans="1:15">
      <c r="A45" s="49" t="s">
        <v>96</v>
      </c>
      <c r="B45" s="50">
        <v>0</v>
      </c>
      <c r="C45" s="50">
        <v>0</v>
      </c>
      <c r="D45" s="50">
        <v>0</v>
      </c>
      <c r="E45" s="50">
        <v>1541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2415</v>
      </c>
      <c r="M45" s="50">
        <v>0</v>
      </c>
      <c r="N45" s="51">
        <v>3956</v>
      </c>
    </row>
    <row r="46" spans="1:15">
      <c r="A46" s="9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00"/>
    </row>
    <row r="47" spans="1:15">
      <c r="A47" s="56" t="s">
        <v>0</v>
      </c>
      <c r="B47" s="102">
        <v>1517310</v>
      </c>
      <c r="C47" s="102">
        <v>18659</v>
      </c>
      <c r="D47" s="102">
        <v>20501</v>
      </c>
      <c r="E47" s="102">
        <v>22249</v>
      </c>
      <c r="F47" s="102">
        <v>94668</v>
      </c>
      <c r="G47" s="102">
        <v>57050</v>
      </c>
      <c r="H47" s="102">
        <v>108153</v>
      </c>
      <c r="I47" s="102">
        <v>28929</v>
      </c>
      <c r="J47" s="102">
        <v>2495</v>
      </c>
      <c r="K47" s="102">
        <v>5064</v>
      </c>
      <c r="L47" s="102">
        <v>25328</v>
      </c>
      <c r="M47" s="102">
        <v>555</v>
      </c>
      <c r="N47" s="103">
        <v>1900961</v>
      </c>
    </row>
    <row r="49" spans="1:14" ht="5.0999999999999996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1"/>
    </row>
    <row r="50" spans="1:14">
      <c r="A50" s="145" t="s">
        <v>137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59"/>
    </row>
    <row r="51" spans="1:14">
      <c r="A51" s="58" t="s">
        <v>62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59"/>
    </row>
    <row r="52" spans="1:14">
      <c r="A52" s="219" t="s">
        <v>173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59"/>
    </row>
    <row r="53" spans="1:14" ht="5.0999999999999996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</row>
  </sheetData>
  <mergeCells count="6">
    <mergeCell ref="A3:H4"/>
    <mergeCell ref="A6:H6"/>
    <mergeCell ref="A7:H7"/>
    <mergeCell ref="A8:H8"/>
    <mergeCell ref="M11:N11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3"/>
  <sheetViews>
    <sheetView showGridLines="0" zoomScaleNormal="100" workbookViewId="0"/>
  </sheetViews>
  <sheetFormatPr baseColWidth="10" defaultColWidth="11.44140625" defaultRowHeight="15"/>
  <cols>
    <col min="1" max="1" width="19.6640625" style="68" customWidth="1"/>
    <col min="2" max="9" width="11.44140625" style="68"/>
    <col min="10" max="10" width="13.6640625" style="68" customWidth="1"/>
    <col min="11" max="16384" width="11.441406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4" s="3" customFormat="1" ht="18" customHeight="1">
      <c r="A4" s="284"/>
      <c r="B4" s="284"/>
      <c r="C4" s="284"/>
      <c r="D4" s="284"/>
      <c r="E4" s="284"/>
      <c r="F4" s="284"/>
      <c r="G4" s="284"/>
      <c r="H4" s="285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6" t="s">
        <v>201</v>
      </c>
      <c r="B6" s="287"/>
      <c r="C6" s="287"/>
      <c r="D6" s="287"/>
      <c r="E6" s="287"/>
      <c r="F6" s="287"/>
      <c r="G6" s="287"/>
      <c r="H6" s="288"/>
    </row>
    <row r="7" spans="1:14" s="3" customFormat="1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4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8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9" t="s">
        <v>140</v>
      </c>
      <c r="H10" s="289"/>
      <c r="I10" s="67"/>
      <c r="J10" s="221"/>
      <c r="K10" s="221"/>
      <c r="L10" s="67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8" t="s">
        <v>3</v>
      </c>
      <c r="N11" s="348"/>
    </row>
    <row r="12" spans="1:14" ht="26.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1361081</v>
      </c>
      <c r="C13" s="76">
        <v>13305</v>
      </c>
      <c r="D13" s="76">
        <v>6649</v>
      </c>
      <c r="E13" s="76">
        <v>26078</v>
      </c>
      <c r="F13" s="76">
        <v>88331</v>
      </c>
      <c r="G13" s="76">
        <v>7776</v>
      </c>
      <c r="H13" s="76">
        <v>33174</v>
      </c>
      <c r="I13" s="76">
        <v>38950</v>
      </c>
      <c r="J13" s="76">
        <v>6810</v>
      </c>
      <c r="K13" s="76">
        <v>5358</v>
      </c>
      <c r="L13" s="76">
        <v>4287</v>
      </c>
      <c r="M13" s="76">
        <v>738</v>
      </c>
      <c r="N13" s="113">
        <v>1592537</v>
      </c>
    </row>
    <row r="14" spans="1:14">
      <c r="A14" s="114" t="s">
        <v>36</v>
      </c>
      <c r="B14" s="79">
        <v>600182</v>
      </c>
      <c r="C14" s="79">
        <v>3715</v>
      </c>
      <c r="D14" s="79">
        <v>1753</v>
      </c>
      <c r="E14" s="79">
        <v>15156</v>
      </c>
      <c r="F14" s="79">
        <v>28027</v>
      </c>
      <c r="G14" s="79">
        <v>3258</v>
      </c>
      <c r="H14" s="79">
        <v>3950</v>
      </c>
      <c r="I14" s="79">
        <v>17042</v>
      </c>
      <c r="J14" s="79">
        <v>30</v>
      </c>
      <c r="K14" s="79">
        <v>0</v>
      </c>
      <c r="L14" s="79">
        <v>1555</v>
      </c>
      <c r="M14" s="79">
        <v>0</v>
      </c>
      <c r="N14" s="115">
        <v>674668</v>
      </c>
    </row>
    <row r="15" spans="1:14">
      <c r="A15" s="112" t="s">
        <v>89</v>
      </c>
      <c r="B15" s="76">
        <v>1397517</v>
      </c>
      <c r="C15" s="76">
        <v>22559</v>
      </c>
      <c r="D15" s="76">
        <v>92885</v>
      </c>
      <c r="E15" s="76">
        <v>1271</v>
      </c>
      <c r="F15" s="76">
        <v>80843</v>
      </c>
      <c r="G15" s="76">
        <v>45809</v>
      </c>
      <c r="H15" s="76">
        <v>94956</v>
      </c>
      <c r="I15" s="76">
        <v>40689</v>
      </c>
      <c r="J15" s="76">
        <v>9777</v>
      </c>
      <c r="K15" s="76">
        <v>5439</v>
      </c>
      <c r="L15" s="76">
        <v>15332</v>
      </c>
      <c r="M15" s="76">
        <v>0</v>
      </c>
      <c r="N15" s="113">
        <v>1807077</v>
      </c>
    </row>
    <row r="16" spans="1:14">
      <c r="A16" s="114" t="s">
        <v>37</v>
      </c>
      <c r="B16" s="79">
        <v>422890</v>
      </c>
      <c r="C16" s="79">
        <v>219</v>
      </c>
      <c r="D16" s="79">
        <v>2549</v>
      </c>
      <c r="E16" s="79">
        <v>1778</v>
      </c>
      <c r="F16" s="79">
        <v>12564</v>
      </c>
      <c r="G16" s="79">
        <v>8848</v>
      </c>
      <c r="H16" s="79">
        <v>37715</v>
      </c>
      <c r="I16" s="79">
        <v>1236</v>
      </c>
      <c r="J16" s="79">
        <v>11714</v>
      </c>
      <c r="K16" s="79">
        <v>0</v>
      </c>
      <c r="L16" s="79">
        <v>1986</v>
      </c>
      <c r="M16" s="79">
        <v>0</v>
      </c>
      <c r="N16" s="115">
        <v>501499</v>
      </c>
    </row>
    <row r="17" spans="1:14">
      <c r="A17" s="112" t="s">
        <v>38</v>
      </c>
      <c r="B17" s="76">
        <v>206219</v>
      </c>
      <c r="C17" s="76">
        <v>1919</v>
      </c>
      <c r="D17" s="76">
        <v>16018</v>
      </c>
      <c r="E17" s="76">
        <v>4048</v>
      </c>
      <c r="F17" s="76">
        <v>16478</v>
      </c>
      <c r="G17" s="76">
        <v>3506</v>
      </c>
      <c r="H17" s="76">
        <v>9069</v>
      </c>
      <c r="I17" s="76">
        <v>2592</v>
      </c>
      <c r="J17" s="76">
        <v>1681</v>
      </c>
      <c r="K17" s="76">
        <v>0</v>
      </c>
      <c r="L17" s="76">
        <v>1399</v>
      </c>
      <c r="M17" s="76">
        <v>0</v>
      </c>
      <c r="N17" s="113">
        <v>262929</v>
      </c>
    </row>
    <row r="18" spans="1:14">
      <c r="A18" s="114" t="s">
        <v>39</v>
      </c>
      <c r="B18" s="79">
        <v>166524</v>
      </c>
      <c r="C18" s="79">
        <v>0</v>
      </c>
      <c r="D18" s="79">
        <v>1591</v>
      </c>
      <c r="E18" s="79">
        <v>2821</v>
      </c>
      <c r="F18" s="79">
        <v>11450</v>
      </c>
      <c r="G18" s="79">
        <v>0</v>
      </c>
      <c r="H18" s="79">
        <v>0</v>
      </c>
      <c r="I18" s="79">
        <v>457</v>
      </c>
      <c r="J18" s="79">
        <v>0</v>
      </c>
      <c r="K18" s="79">
        <v>0</v>
      </c>
      <c r="L18" s="79">
        <v>0</v>
      </c>
      <c r="M18" s="79">
        <v>0</v>
      </c>
      <c r="N18" s="115">
        <v>182843</v>
      </c>
    </row>
    <row r="19" spans="1:14">
      <c r="A19" s="112" t="s">
        <v>40</v>
      </c>
      <c r="B19" s="76">
        <v>28318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113">
        <v>28318</v>
      </c>
    </row>
    <row r="20" spans="1:14">
      <c r="A20" s="114" t="s">
        <v>41</v>
      </c>
      <c r="B20" s="79">
        <v>293733</v>
      </c>
      <c r="C20" s="79">
        <v>236</v>
      </c>
      <c r="D20" s="79">
        <v>695</v>
      </c>
      <c r="E20" s="79">
        <v>116</v>
      </c>
      <c r="F20" s="79">
        <v>7745</v>
      </c>
      <c r="G20" s="79">
        <v>6105</v>
      </c>
      <c r="H20" s="79">
        <v>4500</v>
      </c>
      <c r="I20" s="79">
        <v>139</v>
      </c>
      <c r="J20" s="79">
        <v>13439</v>
      </c>
      <c r="K20" s="79">
        <v>695</v>
      </c>
      <c r="L20" s="79">
        <v>0</v>
      </c>
      <c r="M20" s="79">
        <v>0</v>
      </c>
      <c r="N20" s="115">
        <v>327403</v>
      </c>
    </row>
    <row r="21" spans="1:14">
      <c r="A21" s="112" t="s">
        <v>43</v>
      </c>
      <c r="B21" s="76">
        <v>40802</v>
      </c>
      <c r="C21" s="76">
        <v>0</v>
      </c>
      <c r="D21" s="76">
        <v>156</v>
      </c>
      <c r="E21" s="76">
        <v>1985</v>
      </c>
      <c r="F21" s="76">
        <v>6978</v>
      </c>
      <c r="G21" s="76">
        <v>0</v>
      </c>
      <c r="H21" s="76">
        <v>15938</v>
      </c>
      <c r="I21" s="76">
        <v>159</v>
      </c>
      <c r="J21" s="76">
        <v>0</v>
      </c>
      <c r="K21" s="76">
        <v>1532</v>
      </c>
      <c r="L21" s="76">
        <v>10195</v>
      </c>
      <c r="M21" s="76">
        <v>0</v>
      </c>
      <c r="N21" s="113">
        <v>77745</v>
      </c>
    </row>
    <row r="22" spans="1:14">
      <c r="A22" s="114" t="s">
        <v>44</v>
      </c>
      <c r="B22" s="79">
        <v>80587</v>
      </c>
      <c r="C22" s="79">
        <v>144</v>
      </c>
      <c r="D22" s="79">
        <v>19</v>
      </c>
      <c r="E22" s="79">
        <v>3378</v>
      </c>
      <c r="F22" s="79">
        <v>15193</v>
      </c>
      <c r="G22" s="79">
        <v>2484</v>
      </c>
      <c r="H22" s="79">
        <v>19934</v>
      </c>
      <c r="I22" s="79">
        <v>477</v>
      </c>
      <c r="J22" s="79">
        <v>60</v>
      </c>
      <c r="K22" s="79">
        <v>0</v>
      </c>
      <c r="L22" s="79">
        <v>1264</v>
      </c>
      <c r="M22" s="79">
        <v>0</v>
      </c>
      <c r="N22" s="115">
        <v>123540</v>
      </c>
    </row>
    <row r="23" spans="1:14">
      <c r="A23" s="112" t="s">
        <v>45</v>
      </c>
      <c r="B23" s="76">
        <v>498128</v>
      </c>
      <c r="C23" s="76">
        <v>19617</v>
      </c>
      <c r="D23" s="76">
        <v>1050</v>
      </c>
      <c r="E23" s="76">
        <v>39507</v>
      </c>
      <c r="F23" s="76">
        <v>52460</v>
      </c>
      <c r="G23" s="76">
        <v>137</v>
      </c>
      <c r="H23" s="76">
        <v>11452</v>
      </c>
      <c r="I23" s="76">
        <v>1361</v>
      </c>
      <c r="J23" s="76">
        <v>4252</v>
      </c>
      <c r="K23" s="76">
        <v>922</v>
      </c>
      <c r="L23" s="76">
        <v>7964</v>
      </c>
      <c r="M23" s="76">
        <v>4060</v>
      </c>
      <c r="N23" s="113">
        <v>640910</v>
      </c>
    </row>
    <row r="24" spans="1:14">
      <c r="A24" s="114" t="s">
        <v>46</v>
      </c>
      <c r="B24" s="79">
        <v>18225</v>
      </c>
      <c r="C24" s="79">
        <v>0</v>
      </c>
      <c r="D24" s="79">
        <v>360</v>
      </c>
      <c r="E24" s="79">
        <v>0</v>
      </c>
      <c r="F24" s="79">
        <v>327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15">
        <v>18912</v>
      </c>
    </row>
    <row r="25" spans="1:14">
      <c r="A25" s="112" t="s">
        <v>47</v>
      </c>
      <c r="B25" s="76">
        <v>223524</v>
      </c>
      <c r="C25" s="76">
        <v>0</v>
      </c>
      <c r="D25" s="76">
        <v>0</v>
      </c>
      <c r="E25" s="76">
        <v>831</v>
      </c>
      <c r="F25" s="76">
        <v>18393</v>
      </c>
      <c r="G25" s="76">
        <v>525</v>
      </c>
      <c r="H25" s="76">
        <v>134</v>
      </c>
      <c r="I25" s="76">
        <v>102</v>
      </c>
      <c r="J25" s="76">
        <v>0</v>
      </c>
      <c r="K25" s="76">
        <v>1026</v>
      </c>
      <c r="L25" s="76">
        <v>0</v>
      </c>
      <c r="M25" s="76">
        <v>0</v>
      </c>
      <c r="N25" s="113">
        <v>244535</v>
      </c>
    </row>
    <row r="26" spans="1:14">
      <c r="A26" s="114" t="s">
        <v>48</v>
      </c>
      <c r="B26" s="79">
        <v>12193</v>
      </c>
      <c r="C26" s="79">
        <v>0</v>
      </c>
      <c r="D26" s="79">
        <v>300</v>
      </c>
      <c r="E26" s="79">
        <v>3911</v>
      </c>
      <c r="F26" s="79">
        <v>4166</v>
      </c>
      <c r="G26" s="79">
        <v>1865</v>
      </c>
      <c r="H26" s="79">
        <v>500</v>
      </c>
      <c r="I26" s="79">
        <v>0</v>
      </c>
      <c r="J26" s="79">
        <v>0</v>
      </c>
      <c r="K26" s="79">
        <v>0</v>
      </c>
      <c r="L26" s="79">
        <v>214</v>
      </c>
      <c r="M26" s="79">
        <v>0</v>
      </c>
      <c r="N26" s="115">
        <v>23149</v>
      </c>
    </row>
    <row r="27" spans="1:14">
      <c r="A27" s="112" t="s">
        <v>49</v>
      </c>
      <c r="B27" s="76">
        <v>215793</v>
      </c>
      <c r="C27" s="76">
        <v>0</v>
      </c>
      <c r="D27" s="76">
        <v>1050</v>
      </c>
      <c r="E27" s="76">
        <v>13860</v>
      </c>
      <c r="F27" s="76">
        <v>17598</v>
      </c>
      <c r="G27" s="76">
        <v>77572</v>
      </c>
      <c r="H27" s="76">
        <v>2712</v>
      </c>
      <c r="I27" s="76">
        <v>99</v>
      </c>
      <c r="J27" s="76">
        <v>0</v>
      </c>
      <c r="K27" s="76">
        <v>0</v>
      </c>
      <c r="L27" s="76">
        <v>0</v>
      </c>
      <c r="M27" s="76">
        <v>0</v>
      </c>
      <c r="N27" s="113">
        <v>328684</v>
      </c>
    </row>
    <row r="28" spans="1:14">
      <c r="A28" s="114" t="s">
        <v>50</v>
      </c>
      <c r="B28" s="79">
        <v>170409</v>
      </c>
      <c r="C28" s="79">
        <v>0</v>
      </c>
      <c r="D28" s="79">
        <v>0</v>
      </c>
      <c r="E28" s="79">
        <v>87</v>
      </c>
      <c r="F28" s="79">
        <v>15351</v>
      </c>
      <c r="G28" s="79">
        <v>0</v>
      </c>
      <c r="H28" s="79">
        <v>216</v>
      </c>
      <c r="I28" s="79">
        <v>108</v>
      </c>
      <c r="J28" s="79">
        <v>0</v>
      </c>
      <c r="K28" s="79">
        <v>0</v>
      </c>
      <c r="L28" s="79">
        <v>3734</v>
      </c>
      <c r="M28" s="79">
        <v>0</v>
      </c>
      <c r="N28" s="115">
        <v>189905</v>
      </c>
    </row>
    <row r="29" spans="1:14">
      <c r="A29" s="112" t="s">
        <v>51</v>
      </c>
      <c r="B29" s="76">
        <v>149631</v>
      </c>
      <c r="C29" s="76">
        <v>0</v>
      </c>
      <c r="D29" s="76">
        <v>0</v>
      </c>
      <c r="E29" s="76">
        <v>1061</v>
      </c>
      <c r="F29" s="76">
        <v>7815</v>
      </c>
      <c r="G29" s="76">
        <v>778</v>
      </c>
      <c r="H29" s="76">
        <v>1917</v>
      </c>
      <c r="I29" s="76">
        <v>7096</v>
      </c>
      <c r="J29" s="76">
        <v>0</v>
      </c>
      <c r="K29" s="76">
        <v>0</v>
      </c>
      <c r="L29" s="76">
        <v>254</v>
      </c>
      <c r="M29" s="76">
        <v>0</v>
      </c>
      <c r="N29" s="113">
        <v>168552</v>
      </c>
    </row>
    <row r="30" spans="1:14">
      <c r="A30" s="114" t="s">
        <v>58</v>
      </c>
      <c r="B30" s="79">
        <v>302315</v>
      </c>
      <c r="C30" s="79">
        <v>2887</v>
      </c>
      <c r="D30" s="79">
        <v>125</v>
      </c>
      <c r="E30" s="79">
        <v>426</v>
      </c>
      <c r="F30" s="79">
        <v>36066</v>
      </c>
      <c r="G30" s="79">
        <v>1750</v>
      </c>
      <c r="H30" s="79">
        <v>312</v>
      </c>
      <c r="I30" s="79">
        <v>422</v>
      </c>
      <c r="J30" s="79">
        <v>1374</v>
      </c>
      <c r="K30" s="79">
        <v>0</v>
      </c>
      <c r="L30" s="79">
        <v>0</v>
      </c>
      <c r="M30" s="79">
        <v>4</v>
      </c>
      <c r="N30" s="115">
        <v>345681</v>
      </c>
    </row>
    <row r="31" spans="1:14">
      <c r="A31" s="112" t="s">
        <v>52</v>
      </c>
      <c r="B31" s="76">
        <v>170895</v>
      </c>
      <c r="C31" s="76">
        <v>327</v>
      </c>
      <c r="D31" s="76">
        <v>0</v>
      </c>
      <c r="E31" s="76">
        <v>6195</v>
      </c>
      <c r="F31" s="76">
        <v>20426</v>
      </c>
      <c r="G31" s="76">
        <v>1801</v>
      </c>
      <c r="H31" s="76">
        <v>0</v>
      </c>
      <c r="I31" s="76">
        <v>12941</v>
      </c>
      <c r="J31" s="76">
        <v>0</v>
      </c>
      <c r="K31" s="76">
        <v>212</v>
      </c>
      <c r="L31" s="76">
        <v>156</v>
      </c>
      <c r="M31" s="76">
        <v>0</v>
      </c>
      <c r="N31" s="113">
        <v>212953</v>
      </c>
    </row>
    <row r="32" spans="1:14">
      <c r="A32" s="114" t="s">
        <v>53</v>
      </c>
      <c r="B32" s="79">
        <v>447679</v>
      </c>
      <c r="C32" s="79">
        <v>0</v>
      </c>
      <c r="D32" s="79">
        <v>4181</v>
      </c>
      <c r="E32" s="79">
        <v>4181</v>
      </c>
      <c r="F32" s="79">
        <v>42694</v>
      </c>
      <c r="G32" s="79">
        <v>17521</v>
      </c>
      <c r="H32" s="79">
        <v>5386</v>
      </c>
      <c r="I32" s="79">
        <v>0</v>
      </c>
      <c r="J32" s="79">
        <v>609</v>
      </c>
      <c r="K32" s="79">
        <v>0</v>
      </c>
      <c r="L32" s="79">
        <v>2759</v>
      </c>
      <c r="M32" s="79">
        <v>0</v>
      </c>
      <c r="N32" s="115">
        <v>525010</v>
      </c>
    </row>
    <row r="33" spans="1:14">
      <c r="A33" s="112" t="s">
        <v>56</v>
      </c>
      <c r="B33" s="76">
        <v>398644</v>
      </c>
      <c r="C33" s="76">
        <v>4753</v>
      </c>
      <c r="D33" s="76">
        <v>588</v>
      </c>
      <c r="E33" s="76">
        <v>1894</v>
      </c>
      <c r="F33" s="76">
        <v>29706</v>
      </c>
      <c r="G33" s="76">
        <v>347</v>
      </c>
      <c r="H33" s="76">
        <v>17856</v>
      </c>
      <c r="I33" s="76">
        <v>2312</v>
      </c>
      <c r="J33" s="76">
        <v>308</v>
      </c>
      <c r="K33" s="76">
        <v>4144</v>
      </c>
      <c r="L33" s="76">
        <v>7117</v>
      </c>
      <c r="M33" s="76">
        <v>41</v>
      </c>
      <c r="N33" s="113">
        <v>467710</v>
      </c>
    </row>
    <row r="34" spans="1:14">
      <c r="A34" s="114" t="s">
        <v>54</v>
      </c>
      <c r="B34" s="79">
        <v>47720</v>
      </c>
      <c r="C34" s="79">
        <v>0</v>
      </c>
      <c r="D34" s="79">
        <v>795</v>
      </c>
      <c r="E34" s="79">
        <v>1072</v>
      </c>
      <c r="F34" s="79">
        <v>4836</v>
      </c>
      <c r="G34" s="79">
        <v>254</v>
      </c>
      <c r="H34" s="79">
        <v>8064</v>
      </c>
      <c r="I34" s="79">
        <v>2542</v>
      </c>
      <c r="J34" s="79">
        <v>1121</v>
      </c>
      <c r="K34" s="79">
        <v>0</v>
      </c>
      <c r="L34" s="79">
        <v>0</v>
      </c>
      <c r="M34" s="79">
        <v>0</v>
      </c>
      <c r="N34" s="115">
        <v>66404</v>
      </c>
    </row>
    <row r="35" spans="1:14">
      <c r="A35" s="112" t="s">
        <v>55</v>
      </c>
      <c r="B35" s="76">
        <v>373098</v>
      </c>
      <c r="C35" s="76">
        <v>0</v>
      </c>
      <c r="D35" s="76">
        <v>0</v>
      </c>
      <c r="E35" s="76">
        <v>688</v>
      </c>
      <c r="F35" s="76">
        <v>18372</v>
      </c>
      <c r="G35" s="76">
        <v>132</v>
      </c>
      <c r="H35" s="76">
        <v>16238</v>
      </c>
      <c r="I35" s="76">
        <v>7888</v>
      </c>
      <c r="J35" s="76">
        <v>643</v>
      </c>
      <c r="K35" s="76">
        <v>180</v>
      </c>
      <c r="L35" s="76">
        <v>0</v>
      </c>
      <c r="M35" s="76">
        <v>50</v>
      </c>
      <c r="N35" s="113">
        <v>417289</v>
      </c>
    </row>
    <row r="36" spans="1:14">
      <c r="A36" s="114" t="s">
        <v>66</v>
      </c>
      <c r="B36" s="79">
        <v>814396</v>
      </c>
      <c r="C36" s="79">
        <v>20227</v>
      </c>
      <c r="D36" s="79">
        <v>232</v>
      </c>
      <c r="E36" s="79">
        <v>17215</v>
      </c>
      <c r="F36" s="79">
        <v>46664</v>
      </c>
      <c r="G36" s="79">
        <v>5644</v>
      </c>
      <c r="H36" s="79">
        <v>18492</v>
      </c>
      <c r="I36" s="79">
        <v>2381</v>
      </c>
      <c r="J36" s="79">
        <v>403</v>
      </c>
      <c r="K36" s="79">
        <v>1302</v>
      </c>
      <c r="L36" s="79">
        <v>3070</v>
      </c>
      <c r="M36" s="79">
        <v>0</v>
      </c>
      <c r="N36" s="115">
        <v>930026</v>
      </c>
    </row>
    <row r="37" spans="1:14">
      <c r="A37" s="112" t="s">
        <v>35</v>
      </c>
      <c r="B37" s="76">
        <v>4934</v>
      </c>
      <c r="C37" s="76">
        <v>0</v>
      </c>
      <c r="D37" s="76">
        <v>0</v>
      </c>
      <c r="E37" s="76">
        <v>373</v>
      </c>
      <c r="F37" s="76">
        <v>1536</v>
      </c>
      <c r="G37" s="76">
        <v>0</v>
      </c>
      <c r="H37" s="76">
        <v>4603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113">
        <v>11446</v>
      </c>
    </row>
    <row r="38" spans="1:14">
      <c r="A38" s="114" t="s">
        <v>42</v>
      </c>
      <c r="B38" s="79">
        <v>38866</v>
      </c>
      <c r="C38" s="79">
        <v>0</v>
      </c>
      <c r="D38" s="79">
        <v>0</v>
      </c>
      <c r="E38" s="79">
        <v>0</v>
      </c>
      <c r="F38" s="79">
        <v>6001</v>
      </c>
      <c r="G38" s="79">
        <v>0</v>
      </c>
      <c r="H38" s="79">
        <v>234</v>
      </c>
      <c r="I38" s="79">
        <v>855</v>
      </c>
      <c r="J38" s="79">
        <v>0</v>
      </c>
      <c r="K38" s="79">
        <v>0</v>
      </c>
      <c r="L38" s="79">
        <v>0</v>
      </c>
      <c r="M38" s="79">
        <v>0</v>
      </c>
      <c r="N38" s="115">
        <v>45956</v>
      </c>
    </row>
    <row r="39" spans="1:14">
      <c r="A39" s="112" t="s">
        <v>90</v>
      </c>
      <c r="B39" s="76">
        <v>68044</v>
      </c>
      <c r="C39" s="76">
        <v>515</v>
      </c>
      <c r="D39" s="76">
        <v>0</v>
      </c>
      <c r="E39" s="76">
        <v>691</v>
      </c>
      <c r="F39" s="76">
        <v>5310</v>
      </c>
      <c r="G39" s="76">
        <v>1990</v>
      </c>
      <c r="H39" s="76">
        <v>135</v>
      </c>
      <c r="I39" s="76">
        <v>1108</v>
      </c>
      <c r="J39" s="76">
        <v>0</v>
      </c>
      <c r="K39" s="76">
        <v>0</v>
      </c>
      <c r="L39" s="76">
        <v>2805</v>
      </c>
      <c r="M39" s="76">
        <v>0</v>
      </c>
      <c r="N39" s="113">
        <v>80598</v>
      </c>
    </row>
    <row r="40" spans="1:14">
      <c r="A40" s="114" t="s">
        <v>91</v>
      </c>
      <c r="B40" s="79">
        <v>2798</v>
      </c>
      <c r="C40" s="79">
        <v>0</v>
      </c>
      <c r="D40" s="79">
        <v>0</v>
      </c>
      <c r="E40" s="79">
        <v>0</v>
      </c>
      <c r="F40" s="79">
        <v>88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115">
        <v>2886</v>
      </c>
    </row>
    <row r="41" spans="1:14">
      <c r="A41" s="112" t="s">
        <v>92</v>
      </c>
      <c r="B41" s="76">
        <v>7333</v>
      </c>
      <c r="C41" s="76">
        <v>0</v>
      </c>
      <c r="D41" s="76">
        <v>0</v>
      </c>
      <c r="E41" s="76">
        <v>0</v>
      </c>
      <c r="F41" s="76">
        <v>881</v>
      </c>
      <c r="G41" s="76">
        <v>0</v>
      </c>
      <c r="H41" s="76">
        <v>0</v>
      </c>
      <c r="I41" s="76">
        <v>330</v>
      </c>
      <c r="J41" s="76">
        <v>1013</v>
      </c>
      <c r="K41" s="76">
        <v>0</v>
      </c>
      <c r="L41" s="76">
        <v>0</v>
      </c>
      <c r="M41" s="76">
        <v>0</v>
      </c>
      <c r="N41" s="113">
        <v>9557</v>
      </c>
    </row>
    <row r="42" spans="1:14">
      <c r="A42" s="114" t="s">
        <v>93</v>
      </c>
      <c r="B42" s="79">
        <v>6709</v>
      </c>
      <c r="C42" s="79">
        <v>0</v>
      </c>
      <c r="D42" s="79">
        <v>0</v>
      </c>
      <c r="E42" s="79">
        <v>125</v>
      </c>
      <c r="F42" s="79">
        <v>329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115">
        <v>7163</v>
      </c>
    </row>
    <row r="43" spans="1:14">
      <c r="A43" s="112" t="s">
        <v>94</v>
      </c>
      <c r="B43" s="76">
        <v>4477</v>
      </c>
      <c r="C43" s="76">
        <v>0</v>
      </c>
      <c r="D43" s="76">
        <v>0</v>
      </c>
      <c r="E43" s="76">
        <v>148</v>
      </c>
      <c r="F43" s="76">
        <v>416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113">
        <v>5041</v>
      </c>
    </row>
    <row r="44" spans="1:14">
      <c r="A44" s="114" t="s">
        <v>95</v>
      </c>
      <c r="B44" s="79">
        <v>1998</v>
      </c>
      <c r="C44" s="79">
        <v>0</v>
      </c>
      <c r="D44" s="79">
        <v>0</v>
      </c>
      <c r="E44" s="79">
        <v>265</v>
      </c>
      <c r="F44" s="79">
        <v>337</v>
      </c>
      <c r="G44" s="79">
        <v>0</v>
      </c>
      <c r="H44" s="79">
        <v>970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3570</v>
      </c>
    </row>
    <row r="45" spans="1:14">
      <c r="A45" s="112" t="s">
        <v>96</v>
      </c>
      <c r="B45" s="76">
        <v>906</v>
      </c>
      <c r="C45" s="76">
        <v>0</v>
      </c>
      <c r="D45" s="76">
        <v>0</v>
      </c>
      <c r="E45" s="76">
        <v>1541</v>
      </c>
      <c r="F45" s="76">
        <v>508</v>
      </c>
      <c r="G45" s="76">
        <v>291</v>
      </c>
      <c r="H45" s="76">
        <v>0</v>
      </c>
      <c r="I45" s="76">
        <v>0</v>
      </c>
      <c r="J45" s="76">
        <v>0</v>
      </c>
      <c r="K45" s="76">
        <v>0</v>
      </c>
      <c r="L45" s="76">
        <v>2415</v>
      </c>
      <c r="M45" s="76">
        <v>0</v>
      </c>
      <c r="N45" s="113">
        <v>5661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8576568</v>
      </c>
      <c r="C47" s="85">
        <v>90423</v>
      </c>
      <c r="D47" s="85">
        <v>130996</v>
      </c>
      <c r="E47" s="85">
        <v>150702</v>
      </c>
      <c r="F47" s="85">
        <v>597889</v>
      </c>
      <c r="G47" s="85">
        <v>188393</v>
      </c>
      <c r="H47" s="85">
        <v>308457</v>
      </c>
      <c r="I47" s="85">
        <v>141286</v>
      </c>
      <c r="J47" s="85">
        <v>53234</v>
      </c>
      <c r="K47" s="85">
        <v>20810</v>
      </c>
      <c r="L47" s="85">
        <v>66506</v>
      </c>
      <c r="M47" s="85">
        <v>4893</v>
      </c>
      <c r="N47" s="117">
        <v>10330157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3"/>
  <sheetViews>
    <sheetView showGridLines="0" zoomScaleNormal="100" workbookViewId="0"/>
  </sheetViews>
  <sheetFormatPr baseColWidth="10" defaultColWidth="11.44140625" defaultRowHeight="15"/>
  <cols>
    <col min="1" max="1" width="19.6640625" style="68" customWidth="1"/>
    <col min="2" max="9" width="11.44140625" style="68"/>
    <col min="10" max="10" width="13.6640625" style="68" customWidth="1"/>
    <col min="11" max="16384" width="11.44140625" style="68"/>
  </cols>
  <sheetData>
    <row r="1" spans="1:14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4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7"/>
    </row>
    <row r="3" spans="1:14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4" s="3" customFormat="1" ht="18" customHeight="1">
      <c r="A4" s="284"/>
      <c r="B4" s="284"/>
      <c r="C4" s="284"/>
      <c r="D4" s="284"/>
      <c r="E4" s="284"/>
      <c r="F4" s="284"/>
      <c r="G4" s="284"/>
      <c r="H4" s="285"/>
    </row>
    <row r="5" spans="1:14" s="3" customFormat="1" ht="7.5" customHeight="1">
      <c r="A5" s="104"/>
      <c r="B5" s="105"/>
      <c r="C5" s="105"/>
      <c r="D5" s="105"/>
      <c r="E5" s="105"/>
      <c r="F5" s="105"/>
      <c r="G5" s="105"/>
      <c r="H5" s="106"/>
    </row>
    <row r="6" spans="1:14" s="3" customFormat="1" ht="14.1" customHeight="1">
      <c r="A6" s="286" t="s">
        <v>202</v>
      </c>
      <c r="B6" s="287"/>
      <c r="C6" s="287"/>
      <c r="D6" s="287"/>
      <c r="E6" s="287"/>
      <c r="F6" s="287"/>
      <c r="G6" s="287"/>
      <c r="H6" s="288"/>
    </row>
    <row r="7" spans="1:14" s="3" customFormat="1" ht="14.1" customHeight="1">
      <c r="A7" s="286" t="s">
        <v>97</v>
      </c>
      <c r="B7" s="287"/>
      <c r="C7" s="287"/>
      <c r="D7" s="287"/>
      <c r="E7" s="287"/>
      <c r="F7" s="287"/>
      <c r="G7" s="287"/>
      <c r="H7" s="288"/>
    </row>
    <row r="8" spans="1:14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8"/>
    </row>
    <row r="9" spans="1:14" s="3" customFormat="1" ht="7.5" customHeight="1">
      <c r="A9" s="4"/>
      <c r="B9" s="5"/>
      <c r="C9" s="5"/>
      <c r="D9" s="5"/>
      <c r="E9" s="5"/>
      <c r="F9" s="5"/>
      <c r="G9" s="5"/>
      <c r="H9" s="6"/>
    </row>
    <row r="10" spans="1:14" ht="12.75" customHeight="1">
      <c r="A10" s="67"/>
      <c r="B10" s="67"/>
      <c r="C10" s="67"/>
      <c r="D10" s="67"/>
      <c r="E10" s="67"/>
      <c r="F10" s="67"/>
      <c r="G10" s="289" t="s">
        <v>140</v>
      </c>
      <c r="H10" s="289"/>
      <c r="I10" s="222"/>
      <c r="K10" s="221"/>
      <c r="M10" s="67"/>
    </row>
    <row r="11" spans="1:14" ht="12.7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348" t="s">
        <v>3</v>
      </c>
      <c r="N11" s="348"/>
    </row>
    <row r="12" spans="1:14" ht="26.4">
      <c r="A12" s="110" t="s">
        <v>4</v>
      </c>
      <c r="B12" s="111" t="s">
        <v>1</v>
      </c>
      <c r="C12" s="111" t="s">
        <v>13</v>
      </c>
      <c r="D12" s="111" t="s">
        <v>14</v>
      </c>
      <c r="E12" s="111" t="s">
        <v>15</v>
      </c>
      <c r="F12" s="111" t="s">
        <v>16</v>
      </c>
      <c r="G12" s="111" t="s">
        <v>17</v>
      </c>
      <c r="H12" s="72" t="s">
        <v>18</v>
      </c>
      <c r="I12" s="72" t="s">
        <v>31</v>
      </c>
      <c r="J12" s="72" t="s">
        <v>67</v>
      </c>
      <c r="K12" s="72" t="s">
        <v>19</v>
      </c>
      <c r="L12" s="72" t="s">
        <v>32</v>
      </c>
      <c r="M12" s="72" t="s">
        <v>20</v>
      </c>
      <c r="N12" s="74" t="s">
        <v>0</v>
      </c>
    </row>
    <row r="13" spans="1:14">
      <c r="A13" s="112" t="s">
        <v>34</v>
      </c>
      <c r="B13" s="76">
        <v>2576885</v>
      </c>
      <c r="C13" s="76">
        <v>60553</v>
      </c>
      <c r="D13" s="76">
        <v>33245</v>
      </c>
      <c r="E13" s="76">
        <v>79620</v>
      </c>
      <c r="F13" s="76">
        <v>173768</v>
      </c>
      <c r="G13" s="76">
        <v>17794</v>
      </c>
      <c r="H13" s="76">
        <v>58380</v>
      </c>
      <c r="I13" s="76">
        <v>41455</v>
      </c>
      <c r="J13" s="76">
        <v>8420</v>
      </c>
      <c r="K13" s="76">
        <v>7267</v>
      </c>
      <c r="L13" s="76">
        <v>10151</v>
      </c>
      <c r="M13" s="76">
        <v>1084</v>
      </c>
      <c r="N13" s="113">
        <v>3068622</v>
      </c>
    </row>
    <row r="14" spans="1:14">
      <c r="A14" s="114" t="s">
        <v>36</v>
      </c>
      <c r="B14" s="79">
        <v>1016060</v>
      </c>
      <c r="C14" s="79">
        <v>26759</v>
      </c>
      <c r="D14" s="79">
        <v>1865</v>
      </c>
      <c r="E14" s="79">
        <v>30391</v>
      </c>
      <c r="F14" s="79">
        <v>42228</v>
      </c>
      <c r="G14" s="79">
        <v>3602</v>
      </c>
      <c r="H14" s="79">
        <v>7944</v>
      </c>
      <c r="I14" s="79">
        <v>18047</v>
      </c>
      <c r="J14" s="79">
        <v>2835</v>
      </c>
      <c r="K14" s="79">
        <v>4862</v>
      </c>
      <c r="L14" s="79">
        <v>1555</v>
      </c>
      <c r="M14" s="79">
        <v>0</v>
      </c>
      <c r="N14" s="115">
        <v>1156148</v>
      </c>
    </row>
    <row r="15" spans="1:14">
      <c r="A15" s="112" t="s">
        <v>89</v>
      </c>
      <c r="B15" s="76">
        <v>2738510</v>
      </c>
      <c r="C15" s="76">
        <v>37254</v>
      </c>
      <c r="D15" s="76">
        <v>226267</v>
      </c>
      <c r="E15" s="76">
        <v>6574</v>
      </c>
      <c r="F15" s="76">
        <v>277009</v>
      </c>
      <c r="G15" s="76">
        <v>91298</v>
      </c>
      <c r="H15" s="76">
        <v>155953</v>
      </c>
      <c r="I15" s="76">
        <v>90367</v>
      </c>
      <c r="J15" s="76">
        <v>14901</v>
      </c>
      <c r="K15" s="76">
        <v>9176</v>
      </c>
      <c r="L15" s="76">
        <v>30983</v>
      </c>
      <c r="M15" s="76">
        <v>0</v>
      </c>
      <c r="N15" s="113">
        <v>3678292</v>
      </c>
    </row>
    <row r="16" spans="1:14">
      <c r="A16" s="114" t="s">
        <v>37</v>
      </c>
      <c r="B16" s="79">
        <v>759875</v>
      </c>
      <c r="C16" s="79">
        <v>5429</v>
      </c>
      <c r="D16" s="79">
        <v>29727</v>
      </c>
      <c r="E16" s="79">
        <v>13444</v>
      </c>
      <c r="F16" s="79">
        <v>19136</v>
      </c>
      <c r="G16" s="79">
        <v>65427</v>
      </c>
      <c r="H16" s="79">
        <v>37988</v>
      </c>
      <c r="I16" s="79">
        <v>4627</v>
      </c>
      <c r="J16" s="79">
        <v>11714</v>
      </c>
      <c r="K16" s="79">
        <v>126</v>
      </c>
      <c r="L16" s="79">
        <v>1986</v>
      </c>
      <c r="M16" s="79">
        <v>0</v>
      </c>
      <c r="N16" s="115">
        <v>949479</v>
      </c>
    </row>
    <row r="17" spans="1:14">
      <c r="A17" s="112" t="s">
        <v>38</v>
      </c>
      <c r="B17" s="76">
        <v>446943</v>
      </c>
      <c r="C17" s="76">
        <v>5235</v>
      </c>
      <c r="D17" s="76">
        <v>18873</v>
      </c>
      <c r="E17" s="76">
        <v>8892</v>
      </c>
      <c r="F17" s="76">
        <v>41532</v>
      </c>
      <c r="G17" s="76">
        <v>6260</v>
      </c>
      <c r="H17" s="76">
        <v>12500</v>
      </c>
      <c r="I17" s="76">
        <v>3477</v>
      </c>
      <c r="J17" s="76">
        <v>1681</v>
      </c>
      <c r="K17" s="76">
        <v>115</v>
      </c>
      <c r="L17" s="76">
        <v>3776</v>
      </c>
      <c r="M17" s="76">
        <v>0</v>
      </c>
      <c r="N17" s="113">
        <v>549284</v>
      </c>
    </row>
    <row r="18" spans="1:14">
      <c r="A18" s="114" t="s">
        <v>39</v>
      </c>
      <c r="B18" s="79">
        <v>409675</v>
      </c>
      <c r="C18" s="79">
        <v>1521</v>
      </c>
      <c r="D18" s="79">
        <v>1721</v>
      </c>
      <c r="E18" s="79">
        <v>2896</v>
      </c>
      <c r="F18" s="79">
        <v>16202</v>
      </c>
      <c r="G18" s="79">
        <v>0</v>
      </c>
      <c r="H18" s="79">
        <v>549</v>
      </c>
      <c r="I18" s="79">
        <v>2577</v>
      </c>
      <c r="J18" s="79">
        <v>1894</v>
      </c>
      <c r="K18" s="79">
        <v>0</v>
      </c>
      <c r="L18" s="79">
        <v>0</v>
      </c>
      <c r="M18" s="79">
        <v>0</v>
      </c>
      <c r="N18" s="115">
        <v>437035</v>
      </c>
    </row>
    <row r="19" spans="1:14">
      <c r="A19" s="112" t="s">
        <v>40</v>
      </c>
      <c r="B19" s="76">
        <v>59703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113">
        <v>59703</v>
      </c>
    </row>
    <row r="20" spans="1:14">
      <c r="A20" s="114" t="s">
        <v>41</v>
      </c>
      <c r="B20" s="79">
        <v>431310</v>
      </c>
      <c r="C20" s="79">
        <v>236</v>
      </c>
      <c r="D20" s="79">
        <v>695</v>
      </c>
      <c r="E20" s="79">
        <v>1246</v>
      </c>
      <c r="F20" s="79">
        <v>17693</v>
      </c>
      <c r="G20" s="79">
        <v>8113</v>
      </c>
      <c r="H20" s="79">
        <v>9976</v>
      </c>
      <c r="I20" s="79">
        <v>3696</v>
      </c>
      <c r="J20" s="79">
        <v>13439</v>
      </c>
      <c r="K20" s="79">
        <v>3128</v>
      </c>
      <c r="L20" s="79">
        <v>261</v>
      </c>
      <c r="M20" s="79">
        <v>0</v>
      </c>
      <c r="N20" s="115">
        <v>489793</v>
      </c>
    </row>
    <row r="21" spans="1:14">
      <c r="A21" s="112" t="s">
        <v>43</v>
      </c>
      <c r="B21" s="76">
        <v>102400</v>
      </c>
      <c r="C21" s="76">
        <v>0</v>
      </c>
      <c r="D21" s="76">
        <v>681</v>
      </c>
      <c r="E21" s="76">
        <v>4586</v>
      </c>
      <c r="F21" s="76">
        <v>21649</v>
      </c>
      <c r="G21" s="76">
        <v>1740</v>
      </c>
      <c r="H21" s="76">
        <v>17740</v>
      </c>
      <c r="I21" s="76">
        <v>6153</v>
      </c>
      <c r="J21" s="76">
        <v>18487</v>
      </c>
      <c r="K21" s="76">
        <v>2515</v>
      </c>
      <c r="L21" s="76">
        <v>10299</v>
      </c>
      <c r="M21" s="76">
        <v>0</v>
      </c>
      <c r="N21" s="113">
        <v>186250</v>
      </c>
    </row>
    <row r="22" spans="1:14">
      <c r="A22" s="114" t="s">
        <v>44</v>
      </c>
      <c r="B22" s="79">
        <v>150247</v>
      </c>
      <c r="C22" s="79">
        <v>1153</v>
      </c>
      <c r="D22" s="79">
        <v>19</v>
      </c>
      <c r="E22" s="79">
        <v>6114</v>
      </c>
      <c r="F22" s="79">
        <v>28117</v>
      </c>
      <c r="G22" s="79">
        <v>4380</v>
      </c>
      <c r="H22" s="79">
        <v>31398</v>
      </c>
      <c r="I22" s="79">
        <v>1677</v>
      </c>
      <c r="J22" s="79">
        <v>1264</v>
      </c>
      <c r="K22" s="79">
        <v>0</v>
      </c>
      <c r="L22" s="79">
        <v>1264</v>
      </c>
      <c r="M22" s="79">
        <v>0</v>
      </c>
      <c r="N22" s="115">
        <v>225633</v>
      </c>
    </row>
    <row r="23" spans="1:14">
      <c r="A23" s="112" t="s">
        <v>45</v>
      </c>
      <c r="B23" s="76">
        <v>1214794</v>
      </c>
      <c r="C23" s="76">
        <v>69273</v>
      </c>
      <c r="D23" s="76">
        <v>9661</v>
      </c>
      <c r="E23" s="76">
        <v>55459</v>
      </c>
      <c r="F23" s="76">
        <v>86785</v>
      </c>
      <c r="G23" s="76">
        <v>5020</v>
      </c>
      <c r="H23" s="76">
        <v>34786</v>
      </c>
      <c r="I23" s="76">
        <v>4567</v>
      </c>
      <c r="J23" s="76">
        <v>5969</v>
      </c>
      <c r="K23" s="76">
        <v>1763</v>
      </c>
      <c r="L23" s="76">
        <v>8528</v>
      </c>
      <c r="M23" s="76">
        <v>4240</v>
      </c>
      <c r="N23" s="113">
        <v>1500845</v>
      </c>
    </row>
    <row r="24" spans="1:14">
      <c r="A24" s="114" t="s">
        <v>46</v>
      </c>
      <c r="B24" s="79">
        <v>28237</v>
      </c>
      <c r="C24" s="79">
        <v>0</v>
      </c>
      <c r="D24" s="79">
        <v>360</v>
      </c>
      <c r="E24" s="79">
        <v>0</v>
      </c>
      <c r="F24" s="79">
        <v>841</v>
      </c>
      <c r="G24" s="79">
        <v>0</v>
      </c>
      <c r="H24" s="79">
        <v>6965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115">
        <v>36403</v>
      </c>
    </row>
    <row r="25" spans="1:14">
      <c r="A25" s="112" t="s">
        <v>47</v>
      </c>
      <c r="B25" s="76">
        <v>406540</v>
      </c>
      <c r="C25" s="76">
        <v>15590</v>
      </c>
      <c r="D25" s="76">
        <v>0</v>
      </c>
      <c r="E25" s="76">
        <v>1403</v>
      </c>
      <c r="F25" s="76">
        <v>28210</v>
      </c>
      <c r="G25" s="76">
        <v>694</v>
      </c>
      <c r="H25" s="76">
        <v>134</v>
      </c>
      <c r="I25" s="76">
        <v>6280</v>
      </c>
      <c r="J25" s="76">
        <v>475</v>
      </c>
      <c r="K25" s="76">
        <v>1026</v>
      </c>
      <c r="L25" s="76">
        <v>0</v>
      </c>
      <c r="M25" s="76">
        <v>0</v>
      </c>
      <c r="N25" s="113">
        <v>460352</v>
      </c>
    </row>
    <row r="26" spans="1:14">
      <c r="A26" s="114" t="s">
        <v>48</v>
      </c>
      <c r="B26" s="79">
        <v>81176</v>
      </c>
      <c r="C26" s="79">
        <v>0</v>
      </c>
      <c r="D26" s="79">
        <v>300</v>
      </c>
      <c r="E26" s="79">
        <v>4261</v>
      </c>
      <c r="F26" s="79">
        <v>9126</v>
      </c>
      <c r="G26" s="79">
        <v>1865</v>
      </c>
      <c r="H26" s="79">
        <v>500</v>
      </c>
      <c r="I26" s="79">
        <v>6794</v>
      </c>
      <c r="J26" s="79">
        <v>0</v>
      </c>
      <c r="K26" s="79">
        <v>1290</v>
      </c>
      <c r="L26" s="79">
        <v>214</v>
      </c>
      <c r="M26" s="79">
        <v>0</v>
      </c>
      <c r="N26" s="115">
        <v>105526</v>
      </c>
    </row>
    <row r="27" spans="1:14">
      <c r="A27" s="112" t="s">
        <v>49</v>
      </c>
      <c r="B27" s="76">
        <v>332164</v>
      </c>
      <c r="C27" s="76">
        <v>0</v>
      </c>
      <c r="D27" s="76">
        <v>1630</v>
      </c>
      <c r="E27" s="76">
        <v>14305</v>
      </c>
      <c r="F27" s="76">
        <v>31422</v>
      </c>
      <c r="G27" s="76">
        <v>152915</v>
      </c>
      <c r="H27" s="76">
        <v>2712</v>
      </c>
      <c r="I27" s="76">
        <v>99</v>
      </c>
      <c r="J27" s="76">
        <v>0</v>
      </c>
      <c r="K27" s="76">
        <v>302</v>
      </c>
      <c r="L27" s="76">
        <v>579</v>
      </c>
      <c r="M27" s="76">
        <v>72</v>
      </c>
      <c r="N27" s="113">
        <v>536200</v>
      </c>
    </row>
    <row r="28" spans="1:14">
      <c r="A28" s="114" t="s">
        <v>50</v>
      </c>
      <c r="B28" s="79">
        <v>406996</v>
      </c>
      <c r="C28" s="79">
        <v>711</v>
      </c>
      <c r="D28" s="79">
        <v>0</v>
      </c>
      <c r="E28" s="79">
        <v>1455</v>
      </c>
      <c r="F28" s="79">
        <v>22833</v>
      </c>
      <c r="G28" s="79">
        <v>505</v>
      </c>
      <c r="H28" s="79">
        <v>13038</v>
      </c>
      <c r="I28" s="79">
        <v>1163</v>
      </c>
      <c r="J28" s="79">
        <v>0</v>
      </c>
      <c r="K28" s="79">
        <v>915</v>
      </c>
      <c r="L28" s="79">
        <v>3839</v>
      </c>
      <c r="M28" s="79">
        <v>0</v>
      </c>
      <c r="N28" s="115">
        <v>451455</v>
      </c>
    </row>
    <row r="29" spans="1:14">
      <c r="A29" s="112" t="s">
        <v>51</v>
      </c>
      <c r="B29" s="76">
        <v>270690</v>
      </c>
      <c r="C29" s="76">
        <v>0</v>
      </c>
      <c r="D29" s="76">
        <v>49</v>
      </c>
      <c r="E29" s="76">
        <v>1463</v>
      </c>
      <c r="F29" s="76">
        <v>15439</v>
      </c>
      <c r="G29" s="76">
        <v>2093</v>
      </c>
      <c r="H29" s="76">
        <v>14671</v>
      </c>
      <c r="I29" s="76">
        <v>21055</v>
      </c>
      <c r="J29" s="76">
        <v>4033</v>
      </c>
      <c r="K29" s="76">
        <v>168</v>
      </c>
      <c r="L29" s="76">
        <v>1619</v>
      </c>
      <c r="M29" s="76">
        <v>0</v>
      </c>
      <c r="N29" s="113">
        <v>331280</v>
      </c>
    </row>
    <row r="30" spans="1:14">
      <c r="A30" s="114" t="s">
        <v>58</v>
      </c>
      <c r="B30" s="79">
        <v>504515</v>
      </c>
      <c r="C30" s="79">
        <v>5961</v>
      </c>
      <c r="D30" s="79">
        <v>277</v>
      </c>
      <c r="E30" s="79">
        <v>11356</v>
      </c>
      <c r="F30" s="79">
        <v>59796</v>
      </c>
      <c r="G30" s="79">
        <v>2220</v>
      </c>
      <c r="H30" s="79">
        <v>8175</v>
      </c>
      <c r="I30" s="79">
        <v>3247</v>
      </c>
      <c r="J30" s="79">
        <v>1777</v>
      </c>
      <c r="K30" s="79">
        <v>1165</v>
      </c>
      <c r="L30" s="79">
        <v>171</v>
      </c>
      <c r="M30" s="79">
        <v>4</v>
      </c>
      <c r="N30" s="115">
        <v>598664</v>
      </c>
    </row>
    <row r="31" spans="1:14">
      <c r="A31" s="112" t="s">
        <v>52</v>
      </c>
      <c r="B31" s="76">
        <v>445045</v>
      </c>
      <c r="C31" s="76">
        <v>27393</v>
      </c>
      <c r="D31" s="76">
        <v>0</v>
      </c>
      <c r="E31" s="76">
        <v>6883</v>
      </c>
      <c r="F31" s="76">
        <v>34037</v>
      </c>
      <c r="G31" s="76">
        <v>3508</v>
      </c>
      <c r="H31" s="76">
        <v>59</v>
      </c>
      <c r="I31" s="76">
        <v>20109</v>
      </c>
      <c r="J31" s="76">
        <v>228</v>
      </c>
      <c r="K31" s="76">
        <v>212</v>
      </c>
      <c r="L31" s="76">
        <v>156</v>
      </c>
      <c r="M31" s="76">
        <v>0</v>
      </c>
      <c r="N31" s="113">
        <v>537630</v>
      </c>
    </row>
    <row r="32" spans="1:14">
      <c r="A32" s="114" t="s">
        <v>53</v>
      </c>
      <c r="B32" s="79">
        <v>693615</v>
      </c>
      <c r="C32" s="79">
        <v>2730</v>
      </c>
      <c r="D32" s="79">
        <v>4181</v>
      </c>
      <c r="E32" s="79">
        <v>7451</v>
      </c>
      <c r="F32" s="79">
        <v>52815</v>
      </c>
      <c r="G32" s="79">
        <v>18481</v>
      </c>
      <c r="H32" s="79">
        <v>10453</v>
      </c>
      <c r="I32" s="79">
        <v>212</v>
      </c>
      <c r="J32" s="79">
        <v>721</v>
      </c>
      <c r="K32" s="79">
        <v>101</v>
      </c>
      <c r="L32" s="79">
        <v>8276</v>
      </c>
      <c r="M32" s="79">
        <v>247</v>
      </c>
      <c r="N32" s="115">
        <v>799283</v>
      </c>
    </row>
    <row r="33" spans="1:14">
      <c r="A33" s="112" t="s">
        <v>56</v>
      </c>
      <c r="B33" s="76">
        <v>608263</v>
      </c>
      <c r="C33" s="76">
        <v>11247</v>
      </c>
      <c r="D33" s="76">
        <v>1241</v>
      </c>
      <c r="E33" s="76">
        <v>8362</v>
      </c>
      <c r="F33" s="76">
        <v>63755</v>
      </c>
      <c r="G33" s="76">
        <v>469</v>
      </c>
      <c r="H33" s="76">
        <v>19335</v>
      </c>
      <c r="I33" s="76">
        <v>9976</v>
      </c>
      <c r="J33" s="76">
        <v>308</v>
      </c>
      <c r="K33" s="76">
        <v>5287</v>
      </c>
      <c r="L33" s="76">
        <v>8038</v>
      </c>
      <c r="M33" s="76">
        <v>164</v>
      </c>
      <c r="N33" s="113">
        <v>736445</v>
      </c>
    </row>
    <row r="34" spans="1:14">
      <c r="A34" s="114" t="s">
        <v>54</v>
      </c>
      <c r="B34" s="79">
        <v>84537</v>
      </c>
      <c r="C34" s="79">
        <v>0</v>
      </c>
      <c r="D34" s="79">
        <v>1201</v>
      </c>
      <c r="E34" s="79">
        <v>2354</v>
      </c>
      <c r="F34" s="79">
        <v>8223</v>
      </c>
      <c r="G34" s="79">
        <v>872</v>
      </c>
      <c r="H34" s="79">
        <v>8064</v>
      </c>
      <c r="I34" s="79">
        <v>2954</v>
      </c>
      <c r="J34" s="79">
        <v>1121</v>
      </c>
      <c r="K34" s="79">
        <v>0</v>
      </c>
      <c r="L34" s="79">
        <v>0</v>
      </c>
      <c r="M34" s="79">
        <v>14</v>
      </c>
      <c r="N34" s="115">
        <v>109340</v>
      </c>
    </row>
    <row r="35" spans="1:14">
      <c r="A35" s="112" t="s">
        <v>55</v>
      </c>
      <c r="B35" s="76">
        <v>689148</v>
      </c>
      <c r="C35" s="76">
        <v>0</v>
      </c>
      <c r="D35" s="76">
        <v>0</v>
      </c>
      <c r="E35" s="76">
        <v>1018</v>
      </c>
      <c r="F35" s="76">
        <v>25680</v>
      </c>
      <c r="G35" s="76">
        <v>1396</v>
      </c>
      <c r="H35" s="76">
        <v>19055</v>
      </c>
      <c r="I35" s="76">
        <v>8668</v>
      </c>
      <c r="J35" s="76">
        <v>643</v>
      </c>
      <c r="K35" s="76">
        <v>180</v>
      </c>
      <c r="L35" s="76">
        <v>200</v>
      </c>
      <c r="M35" s="76">
        <v>50</v>
      </c>
      <c r="N35" s="113">
        <v>746038</v>
      </c>
    </row>
    <row r="36" spans="1:14">
      <c r="A36" s="114" t="s">
        <v>66</v>
      </c>
      <c r="B36" s="79">
        <v>1695734</v>
      </c>
      <c r="C36" s="79">
        <v>21183</v>
      </c>
      <c r="D36" s="79">
        <v>979</v>
      </c>
      <c r="E36" s="79">
        <v>61041</v>
      </c>
      <c r="F36" s="79">
        <v>152516</v>
      </c>
      <c r="G36" s="79">
        <v>10616</v>
      </c>
      <c r="H36" s="79">
        <v>30060</v>
      </c>
      <c r="I36" s="79">
        <v>16106</v>
      </c>
      <c r="J36" s="79">
        <v>1661</v>
      </c>
      <c r="K36" s="79">
        <v>1443</v>
      </c>
      <c r="L36" s="79">
        <v>3792</v>
      </c>
      <c r="M36" s="79">
        <v>0</v>
      </c>
      <c r="N36" s="115">
        <v>1995131</v>
      </c>
    </row>
    <row r="37" spans="1:14">
      <c r="A37" s="112" t="s">
        <v>35</v>
      </c>
      <c r="B37" s="76">
        <v>8445</v>
      </c>
      <c r="C37" s="76">
        <v>0</v>
      </c>
      <c r="D37" s="76">
        <v>0</v>
      </c>
      <c r="E37" s="76">
        <v>373</v>
      </c>
      <c r="F37" s="76">
        <v>2791</v>
      </c>
      <c r="G37" s="76">
        <v>400</v>
      </c>
      <c r="H37" s="76">
        <v>4603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113">
        <v>16612</v>
      </c>
    </row>
    <row r="38" spans="1:14">
      <c r="A38" s="114" t="s">
        <v>42</v>
      </c>
      <c r="B38" s="79">
        <v>65876</v>
      </c>
      <c r="C38" s="79">
        <v>424</v>
      </c>
      <c r="D38" s="79">
        <v>0</v>
      </c>
      <c r="E38" s="79">
        <v>448</v>
      </c>
      <c r="F38" s="79">
        <v>7693</v>
      </c>
      <c r="G38" s="79">
        <v>0</v>
      </c>
      <c r="H38" s="79">
        <v>348</v>
      </c>
      <c r="I38" s="79">
        <v>1131</v>
      </c>
      <c r="J38" s="79">
        <v>0</v>
      </c>
      <c r="K38" s="79">
        <v>0</v>
      </c>
      <c r="L38" s="79">
        <v>354</v>
      </c>
      <c r="M38" s="79">
        <v>0</v>
      </c>
      <c r="N38" s="115">
        <v>76274</v>
      </c>
    </row>
    <row r="39" spans="1:14">
      <c r="A39" s="112" t="s">
        <v>90</v>
      </c>
      <c r="B39" s="76">
        <v>93394</v>
      </c>
      <c r="C39" s="76">
        <v>515</v>
      </c>
      <c r="D39" s="76">
        <v>0</v>
      </c>
      <c r="E39" s="76">
        <v>691</v>
      </c>
      <c r="F39" s="76">
        <v>9077</v>
      </c>
      <c r="G39" s="76">
        <v>1990</v>
      </c>
      <c r="H39" s="76">
        <v>306</v>
      </c>
      <c r="I39" s="76">
        <v>1108</v>
      </c>
      <c r="J39" s="76">
        <v>3795</v>
      </c>
      <c r="K39" s="76">
        <v>0</v>
      </c>
      <c r="L39" s="76">
        <v>6151</v>
      </c>
      <c r="M39" s="76">
        <v>0</v>
      </c>
      <c r="N39" s="113">
        <v>117027</v>
      </c>
    </row>
    <row r="40" spans="1:14">
      <c r="A40" s="114" t="s">
        <v>91</v>
      </c>
      <c r="B40" s="79">
        <v>6533</v>
      </c>
      <c r="C40" s="79">
        <v>0</v>
      </c>
      <c r="D40" s="79">
        <v>0</v>
      </c>
      <c r="E40" s="79">
        <v>1915</v>
      </c>
      <c r="F40" s="79">
        <v>88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115">
        <v>8536</v>
      </c>
    </row>
    <row r="41" spans="1:14">
      <c r="A41" s="112" t="s">
        <v>92</v>
      </c>
      <c r="B41" s="76">
        <v>14041</v>
      </c>
      <c r="C41" s="76">
        <v>340</v>
      </c>
      <c r="D41" s="76">
        <v>0</v>
      </c>
      <c r="E41" s="76">
        <v>0</v>
      </c>
      <c r="F41" s="76">
        <v>2996</v>
      </c>
      <c r="G41" s="76">
        <v>0</v>
      </c>
      <c r="H41" s="76">
        <v>851</v>
      </c>
      <c r="I41" s="76">
        <v>973</v>
      </c>
      <c r="J41" s="76">
        <v>1035</v>
      </c>
      <c r="K41" s="76">
        <v>0</v>
      </c>
      <c r="L41" s="76">
        <v>0</v>
      </c>
      <c r="M41" s="76">
        <v>0</v>
      </c>
      <c r="N41" s="113">
        <v>20236</v>
      </c>
    </row>
    <row r="42" spans="1:14">
      <c r="A42" s="114" t="s">
        <v>93</v>
      </c>
      <c r="B42" s="79">
        <v>10645</v>
      </c>
      <c r="C42" s="79">
        <v>0</v>
      </c>
      <c r="D42" s="79">
        <v>0</v>
      </c>
      <c r="E42" s="79">
        <v>971</v>
      </c>
      <c r="F42" s="79">
        <v>1919</v>
      </c>
      <c r="G42" s="79">
        <v>0</v>
      </c>
      <c r="H42" s="79">
        <v>0</v>
      </c>
      <c r="I42" s="79">
        <v>0</v>
      </c>
      <c r="J42" s="79">
        <v>0</v>
      </c>
      <c r="K42" s="79">
        <v>460</v>
      </c>
      <c r="L42" s="79">
        <v>0</v>
      </c>
      <c r="M42" s="79">
        <v>0</v>
      </c>
      <c r="N42" s="115">
        <v>13995</v>
      </c>
    </row>
    <row r="43" spans="1:14">
      <c r="A43" s="112" t="s">
        <v>94</v>
      </c>
      <c r="B43" s="76">
        <v>23885</v>
      </c>
      <c r="C43" s="76">
        <v>0</v>
      </c>
      <c r="D43" s="76">
        <v>566</v>
      </c>
      <c r="E43" s="76">
        <v>349</v>
      </c>
      <c r="F43" s="76">
        <v>3270</v>
      </c>
      <c r="G43" s="76">
        <v>572</v>
      </c>
      <c r="H43" s="76">
        <v>1965</v>
      </c>
      <c r="I43" s="76">
        <v>0</v>
      </c>
      <c r="J43" s="76">
        <v>2141</v>
      </c>
      <c r="K43" s="76">
        <v>0</v>
      </c>
      <c r="L43" s="76">
        <v>0</v>
      </c>
      <c r="M43" s="76">
        <v>0</v>
      </c>
      <c r="N43" s="113">
        <v>32748</v>
      </c>
    </row>
    <row r="44" spans="1:14">
      <c r="A44" s="114" t="s">
        <v>95</v>
      </c>
      <c r="B44" s="79">
        <v>3543</v>
      </c>
      <c r="C44" s="79">
        <v>0</v>
      </c>
      <c r="D44" s="79">
        <v>0</v>
      </c>
      <c r="E44" s="79">
        <v>665</v>
      </c>
      <c r="F44" s="79">
        <v>337</v>
      </c>
      <c r="G44" s="79">
        <v>0</v>
      </c>
      <c r="H44" s="79">
        <v>970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115">
        <v>5515</v>
      </c>
    </row>
    <row r="45" spans="1:14">
      <c r="A45" s="112" t="s">
        <v>96</v>
      </c>
      <c r="B45" s="76">
        <v>9982</v>
      </c>
      <c r="C45" s="76">
        <v>0</v>
      </c>
      <c r="D45" s="76">
        <v>0</v>
      </c>
      <c r="E45" s="76">
        <v>1541</v>
      </c>
      <c r="F45" s="76">
        <v>805</v>
      </c>
      <c r="G45" s="76">
        <v>291</v>
      </c>
      <c r="H45" s="76">
        <v>0</v>
      </c>
      <c r="I45" s="76">
        <v>0</v>
      </c>
      <c r="J45" s="76">
        <v>0</v>
      </c>
      <c r="K45" s="76">
        <v>0</v>
      </c>
      <c r="L45" s="76">
        <v>2415</v>
      </c>
      <c r="M45" s="76">
        <v>0</v>
      </c>
      <c r="N45" s="113">
        <v>15034</v>
      </c>
    </row>
    <row r="46" spans="1:14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</row>
    <row r="47" spans="1:14">
      <c r="A47" s="116" t="s">
        <v>0</v>
      </c>
      <c r="B47" s="85">
        <v>16389406</v>
      </c>
      <c r="C47" s="85">
        <v>293507</v>
      </c>
      <c r="D47" s="85">
        <v>333538</v>
      </c>
      <c r="E47" s="85">
        <v>337527</v>
      </c>
      <c r="F47" s="85">
        <v>1257788</v>
      </c>
      <c r="G47" s="85">
        <v>402521</v>
      </c>
      <c r="H47" s="85">
        <v>509478</v>
      </c>
      <c r="I47" s="85">
        <v>276518</v>
      </c>
      <c r="J47" s="85">
        <v>98542</v>
      </c>
      <c r="K47" s="85">
        <v>41501</v>
      </c>
      <c r="L47" s="85">
        <v>104607</v>
      </c>
      <c r="M47" s="85">
        <v>5875</v>
      </c>
      <c r="N47" s="117">
        <v>20050808</v>
      </c>
    </row>
    <row r="49" spans="1:14" ht="5.0999999999999996" customHeight="1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8"/>
    </row>
    <row r="50" spans="1:14">
      <c r="A50" s="145" t="s">
        <v>137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91"/>
    </row>
    <row r="51" spans="1:14">
      <c r="A51" s="58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91"/>
    </row>
    <row r="52" spans="1:14">
      <c r="A52" s="219" t="s">
        <v>173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91"/>
    </row>
    <row r="53" spans="1:14" ht="5.0999999999999996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</sheetData>
  <mergeCells count="6">
    <mergeCell ref="A3:H4"/>
    <mergeCell ref="A6:H6"/>
    <mergeCell ref="A7:H7"/>
    <mergeCell ref="A8:H8"/>
    <mergeCell ref="M11:N11"/>
    <mergeCell ref="G10:H10"/>
  </mergeCells>
  <hyperlinks>
    <hyperlink ref="G10:H10" location="Índice!A1" display="volver a í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4" width="11.44140625" style="3"/>
    <col min="5" max="5" width="3.33203125" style="3" customWidth="1"/>
    <col min="6" max="8" width="11.44140625" style="3"/>
    <col min="9" max="9" width="11.88671875" style="96" customWidth="1"/>
    <col min="10" max="16384" width="11.44140625" style="96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203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3" customFormat="1" ht="12.75" customHeight="1">
      <c r="A10" s="7"/>
      <c r="B10" s="7"/>
      <c r="C10" s="7"/>
      <c r="D10" s="7"/>
      <c r="E10" s="7"/>
      <c r="F10" s="7"/>
      <c r="G10" s="7"/>
      <c r="H10" s="289" t="s">
        <v>140</v>
      </c>
      <c r="I10" s="289"/>
      <c r="J10" s="222"/>
    </row>
    <row r="11" spans="1:12" s="3" customFormat="1" ht="12.75" customHeight="1">
      <c r="A11" s="94"/>
      <c r="B11" s="95"/>
      <c r="C11" s="95"/>
      <c r="D11" s="95"/>
      <c r="E11" s="95"/>
      <c r="F11" s="349" t="s">
        <v>69</v>
      </c>
      <c r="G11" s="349"/>
      <c r="H11" s="349"/>
    </row>
    <row r="12" spans="1:12" ht="12.75" customHeight="1">
      <c r="A12" s="300" t="s">
        <v>4</v>
      </c>
      <c r="B12" s="303" t="s">
        <v>68</v>
      </c>
      <c r="C12" s="303"/>
      <c r="D12" s="303"/>
      <c r="E12" s="13"/>
      <c r="F12" s="295" t="s">
        <v>33</v>
      </c>
      <c r="G12" s="295"/>
      <c r="H12" s="296"/>
    </row>
    <row r="13" spans="1:12">
      <c r="A13" s="301"/>
      <c r="B13" s="12" t="s">
        <v>0</v>
      </c>
      <c r="C13" s="12" t="s">
        <v>22</v>
      </c>
      <c r="D13" s="12" t="s">
        <v>23</v>
      </c>
      <c r="E13" s="14"/>
      <c r="F13" s="12" t="s">
        <v>0</v>
      </c>
      <c r="G13" s="12" t="s">
        <v>22</v>
      </c>
      <c r="H13" s="15" t="s">
        <v>23</v>
      </c>
    </row>
    <row r="14" spans="1:12">
      <c r="A14" s="97" t="s">
        <v>34</v>
      </c>
      <c r="B14" s="50">
        <v>0</v>
      </c>
      <c r="C14" s="50">
        <v>0</v>
      </c>
      <c r="D14" s="50">
        <v>0</v>
      </c>
      <c r="E14" s="50"/>
      <c r="F14" s="50">
        <v>0</v>
      </c>
      <c r="G14" s="50">
        <v>0</v>
      </c>
      <c r="H14" s="51">
        <v>0</v>
      </c>
    </row>
    <row r="15" spans="1:12">
      <c r="A15" s="98" t="s">
        <v>36</v>
      </c>
      <c r="B15" s="53">
        <v>26968</v>
      </c>
      <c r="C15" s="53">
        <v>0</v>
      </c>
      <c r="D15" s="53">
        <v>26968</v>
      </c>
      <c r="E15" s="53"/>
      <c r="F15" s="53">
        <v>520</v>
      </c>
      <c r="G15" s="53">
        <v>0</v>
      </c>
      <c r="H15" s="54">
        <v>520</v>
      </c>
    </row>
    <row r="16" spans="1:12">
      <c r="A16" s="97" t="s">
        <v>89</v>
      </c>
      <c r="B16" s="50">
        <v>2847</v>
      </c>
      <c r="C16" s="50">
        <v>0</v>
      </c>
      <c r="D16" s="50">
        <v>2847</v>
      </c>
      <c r="E16" s="50"/>
      <c r="F16" s="50">
        <v>98</v>
      </c>
      <c r="G16" s="50">
        <v>0</v>
      </c>
      <c r="H16" s="51">
        <v>98</v>
      </c>
    </row>
    <row r="17" spans="1:8">
      <c r="A17" s="98" t="s">
        <v>37</v>
      </c>
      <c r="B17" s="53">
        <v>0</v>
      </c>
      <c r="C17" s="53">
        <v>0</v>
      </c>
      <c r="D17" s="53">
        <v>0</v>
      </c>
      <c r="E17" s="53"/>
      <c r="F17" s="53">
        <v>0</v>
      </c>
      <c r="G17" s="53">
        <v>0</v>
      </c>
      <c r="H17" s="54">
        <v>0</v>
      </c>
    </row>
    <row r="18" spans="1:8">
      <c r="A18" s="97" t="s">
        <v>38</v>
      </c>
      <c r="B18" s="50">
        <v>1058</v>
      </c>
      <c r="C18" s="50">
        <v>0</v>
      </c>
      <c r="D18" s="50">
        <v>1058</v>
      </c>
      <c r="E18" s="50"/>
      <c r="F18" s="50">
        <v>20</v>
      </c>
      <c r="G18" s="50">
        <v>0</v>
      </c>
      <c r="H18" s="51">
        <v>20</v>
      </c>
    </row>
    <row r="19" spans="1:8">
      <c r="A19" s="98" t="s">
        <v>39</v>
      </c>
      <c r="B19" s="53">
        <v>505</v>
      </c>
      <c r="C19" s="53">
        <v>45</v>
      </c>
      <c r="D19" s="53">
        <v>460</v>
      </c>
      <c r="E19" s="53"/>
      <c r="F19" s="53">
        <v>11</v>
      </c>
      <c r="G19" s="53">
        <v>1</v>
      </c>
      <c r="H19" s="54">
        <v>10</v>
      </c>
    </row>
    <row r="20" spans="1:8">
      <c r="A20" s="97" t="s">
        <v>40</v>
      </c>
      <c r="B20" s="50">
        <v>0</v>
      </c>
      <c r="C20" s="50">
        <v>0</v>
      </c>
      <c r="D20" s="50">
        <v>0</v>
      </c>
      <c r="E20" s="50"/>
      <c r="F20" s="50">
        <v>0</v>
      </c>
      <c r="G20" s="50">
        <v>0</v>
      </c>
      <c r="H20" s="51">
        <v>0</v>
      </c>
    </row>
    <row r="21" spans="1:8">
      <c r="A21" s="98" t="s">
        <v>41</v>
      </c>
      <c r="B21" s="53">
        <v>10977</v>
      </c>
      <c r="C21" s="53">
        <v>0</v>
      </c>
      <c r="D21" s="53">
        <v>10977</v>
      </c>
      <c r="E21" s="53"/>
      <c r="F21" s="53">
        <v>200</v>
      </c>
      <c r="G21" s="53">
        <v>0</v>
      </c>
      <c r="H21" s="54">
        <v>200</v>
      </c>
    </row>
    <row r="22" spans="1:8">
      <c r="A22" s="97" t="s">
        <v>43</v>
      </c>
      <c r="B22" s="50">
        <v>0</v>
      </c>
      <c r="C22" s="50">
        <v>0</v>
      </c>
      <c r="D22" s="50">
        <v>0</v>
      </c>
      <c r="E22" s="50"/>
      <c r="F22" s="50">
        <v>0</v>
      </c>
      <c r="G22" s="50">
        <v>0</v>
      </c>
      <c r="H22" s="51">
        <v>0</v>
      </c>
    </row>
    <row r="23" spans="1:8">
      <c r="A23" s="98" t="s">
        <v>44</v>
      </c>
      <c r="B23" s="53">
        <v>0</v>
      </c>
      <c r="C23" s="53">
        <v>0</v>
      </c>
      <c r="D23" s="53">
        <v>0</v>
      </c>
      <c r="E23" s="53"/>
      <c r="F23" s="53">
        <v>0</v>
      </c>
      <c r="G23" s="53">
        <v>0</v>
      </c>
      <c r="H23" s="54">
        <v>0</v>
      </c>
    </row>
    <row r="24" spans="1:8">
      <c r="A24" s="97" t="s">
        <v>45</v>
      </c>
      <c r="B24" s="50">
        <v>0</v>
      </c>
      <c r="C24" s="50">
        <v>0</v>
      </c>
      <c r="D24" s="50">
        <v>0</v>
      </c>
      <c r="E24" s="50"/>
      <c r="F24" s="50">
        <v>0</v>
      </c>
      <c r="G24" s="50">
        <v>0</v>
      </c>
      <c r="H24" s="51">
        <v>0</v>
      </c>
    </row>
    <row r="25" spans="1:8">
      <c r="A25" s="98" t="s">
        <v>46</v>
      </c>
      <c r="B25" s="53">
        <v>0</v>
      </c>
      <c r="C25" s="53">
        <v>0</v>
      </c>
      <c r="D25" s="53">
        <v>0</v>
      </c>
      <c r="E25" s="53"/>
      <c r="F25" s="53">
        <v>0</v>
      </c>
      <c r="G25" s="53">
        <v>0</v>
      </c>
      <c r="H25" s="54">
        <v>0</v>
      </c>
    </row>
    <row r="26" spans="1:8">
      <c r="A26" s="97" t="s">
        <v>47</v>
      </c>
      <c r="B26" s="50">
        <v>0</v>
      </c>
      <c r="C26" s="50">
        <v>0</v>
      </c>
      <c r="D26" s="50">
        <v>0</v>
      </c>
      <c r="E26" s="50"/>
      <c r="F26" s="50">
        <v>0</v>
      </c>
      <c r="G26" s="50">
        <v>0</v>
      </c>
      <c r="H26" s="51">
        <v>0</v>
      </c>
    </row>
    <row r="27" spans="1:8">
      <c r="A27" s="98" t="s">
        <v>48</v>
      </c>
      <c r="B27" s="53">
        <v>0</v>
      </c>
      <c r="C27" s="53">
        <v>0</v>
      </c>
      <c r="D27" s="53">
        <v>0</v>
      </c>
      <c r="E27" s="53"/>
      <c r="F27" s="53">
        <v>0</v>
      </c>
      <c r="G27" s="53">
        <v>0</v>
      </c>
      <c r="H27" s="54">
        <v>0</v>
      </c>
    </row>
    <row r="28" spans="1:8">
      <c r="A28" s="97" t="s">
        <v>49</v>
      </c>
      <c r="B28" s="50">
        <v>0</v>
      </c>
      <c r="C28" s="50">
        <v>0</v>
      </c>
      <c r="D28" s="50">
        <v>0</v>
      </c>
      <c r="E28" s="50"/>
      <c r="F28" s="50">
        <v>0</v>
      </c>
      <c r="G28" s="50">
        <v>0</v>
      </c>
      <c r="H28" s="51">
        <v>0</v>
      </c>
    </row>
    <row r="29" spans="1:8">
      <c r="A29" s="98" t="s">
        <v>50</v>
      </c>
      <c r="B29" s="53">
        <v>0</v>
      </c>
      <c r="C29" s="53">
        <v>0</v>
      </c>
      <c r="D29" s="53">
        <v>0</v>
      </c>
      <c r="E29" s="53"/>
      <c r="F29" s="53">
        <v>0</v>
      </c>
      <c r="G29" s="53">
        <v>0</v>
      </c>
      <c r="H29" s="54">
        <v>0</v>
      </c>
    </row>
    <row r="30" spans="1:8">
      <c r="A30" s="97" t="s">
        <v>51</v>
      </c>
      <c r="B30" s="50">
        <v>0</v>
      </c>
      <c r="C30" s="50">
        <v>0</v>
      </c>
      <c r="D30" s="50">
        <v>0</v>
      </c>
      <c r="E30" s="50"/>
      <c r="F30" s="50">
        <v>0</v>
      </c>
      <c r="G30" s="50">
        <v>0</v>
      </c>
      <c r="H30" s="51">
        <v>0</v>
      </c>
    </row>
    <row r="31" spans="1:8">
      <c r="A31" s="98" t="s">
        <v>58</v>
      </c>
      <c r="B31" s="53">
        <v>1056</v>
      </c>
      <c r="C31" s="53">
        <v>1056</v>
      </c>
      <c r="D31" s="53">
        <v>0</v>
      </c>
      <c r="E31" s="53"/>
      <c r="F31" s="53">
        <v>24</v>
      </c>
      <c r="G31" s="53">
        <v>24</v>
      </c>
      <c r="H31" s="54">
        <v>0</v>
      </c>
    </row>
    <row r="32" spans="1:8">
      <c r="A32" s="97" t="s">
        <v>52</v>
      </c>
      <c r="B32" s="50">
        <v>6835</v>
      </c>
      <c r="C32" s="50">
        <v>0</v>
      </c>
      <c r="D32" s="50">
        <v>6835</v>
      </c>
      <c r="E32" s="50"/>
      <c r="F32" s="50">
        <v>120</v>
      </c>
      <c r="G32" s="50">
        <v>0</v>
      </c>
      <c r="H32" s="51">
        <v>120</v>
      </c>
    </row>
    <row r="33" spans="1:8">
      <c r="A33" s="98" t="s">
        <v>53</v>
      </c>
      <c r="B33" s="53">
        <v>0</v>
      </c>
      <c r="C33" s="53">
        <v>0</v>
      </c>
      <c r="D33" s="53">
        <v>0</v>
      </c>
      <c r="E33" s="53"/>
      <c r="F33" s="53">
        <v>0</v>
      </c>
      <c r="G33" s="53">
        <v>0</v>
      </c>
      <c r="H33" s="54">
        <v>0</v>
      </c>
    </row>
    <row r="34" spans="1:8">
      <c r="A34" s="97" t="s">
        <v>56</v>
      </c>
      <c r="B34" s="50">
        <v>0</v>
      </c>
      <c r="C34" s="50">
        <v>0</v>
      </c>
      <c r="D34" s="50">
        <v>0</v>
      </c>
      <c r="E34" s="50"/>
      <c r="F34" s="50">
        <v>0</v>
      </c>
      <c r="G34" s="50">
        <v>0</v>
      </c>
      <c r="H34" s="51">
        <v>0</v>
      </c>
    </row>
    <row r="35" spans="1:8">
      <c r="A35" s="98" t="s">
        <v>54</v>
      </c>
      <c r="B35" s="53">
        <v>0</v>
      </c>
      <c r="C35" s="53">
        <v>0</v>
      </c>
      <c r="D35" s="53">
        <v>0</v>
      </c>
      <c r="E35" s="53"/>
      <c r="F35" s="53">
        <v>0</v>
      </c>
      <c r="G35" s="53">
        <v>0</v>
      </c>
      <c r="H35" s="54">
        <v>0</v>
      </c>
    </row>
    <row r="36" spans="1:8">
      <c r="A36" s="97" t="s">
        <v>55</v>
      </c>
      <c r="B36" s="50">
        <v>356</v>
      </c>
      <c r="C36" s="50">
        <v>356</v>
      </c>
      <c r="D36" s="50">
        <v>0</v>
      </c>
      <c r="E36" s="50"/>
      <c r="F36" s="50">
        <v>6</v>
      </c>
      <c r="G36" s="50">
        <v>6</v>
      </c>
      <c r="H36" s="51">
        <v>0</v>
      </c>
    </row>
    <row r="37" spans="1:8">
      <c r="A37" s="98" t="s">
        <v>66</v>
      </c>
      <c r="B37" s="53">
        <v>102</v>
      </c>
      <c r="C37" s="53">
        <v>102</v>
      </c>
      <c r="D37" s="53">
        <v>0</v>
      </c>
      <c r="E37" s="53"/>
      <c r="F37" s="53">
        <v>1</v>
      </c>
      <c r="G37" s="53">
        <v>1</v>
      </c>
      <c r="H37" s="54">
        <v>0</v>
      </c>
    </row>
    <row r="38" spans="1:8">
      <c r="A38" s="97" t="s">
        <v>35</v>
      </c>
      <c r="B38" s="50">
        <v>0</v>
      </c>
      <c r="C38" s="50">
        <v>0</v>
      </c>
      <c r="D38" s="50">
        <v>0</v>
      </c>
      <c r="E38" s="50"/>
      <c r="F38" s="50">
        <v>0</v>
      </c>
      <c r="G38" s="50">
        <v>0</v>
      </c>
      <c r="H38" s="51">
        <v>0</v>
      </c>
    </row>
    <row r="39" spans="1:8">
      <c r="A39" s="98" t="s">
        <v>42</v>
      </c>
      <c r="B39" s="53">
        <v>0</v>
      </c>
      <c r="C39" s="53">
        <v>0</v>
      </c>
      <c r="D39" s="53">
        <v>0</v>
      </c>
      <c r="E39" s="53"/>
      <c r="F39" s="53">
        <v>0</v>
      </c>
      <c r="G39" s="53">
        <v>0</v>
      </c>
      <c r="H39" s="54">
        <v>0</v>
      </c>
    </row>
    <row r="40" spans="1:8">
      <c r="A40" s="97" t="s">
        <v>90</v>
      </c>
      <c r="B40" s="50">
        <v>0</v>
      </c>
      <c r="C40" s="50">
        <v>0</v>
      </c>
      <c r="D40" s="50">
        <v>0</v>
      </c>
      <c r="E40" s="50"/>
      <c r="F40" s="50">
        <v>0</v>
      </c>
      <c r="G40" s="50">
        <v>0</v>
      </c>
      <c r="H40" s="51">
        <v>0</v>
      </c>
    </row>
    <row r="41" spans="1:8">
      <c r="A41" s="98" t="s">
        <v>91</v>
      </c>
      <c r="B41" s="53">
        <v>0</v>
      </c>
      <c r="C41" s="53">
        <v>0</v>
      </c>
      <c r="D41" s="53">
        <v>0</v>
      </c>
      <c r="E41" s="53"/>
      <c r="F41" s="53">
        <v>0</v>
      </c>
      <c r="G41" s="53">
        <v>0</v>
      </c>
      <c r="H41" s="54">
        <v>0</v>
      </c>
    </row>
    <row r="42" spans="1:8">
      <c r="A42" s="97" t="s">
        <v>92</v>
      </c>
      <c r="B42" s="50">
        <v>0</v>
      </c>
      <c r="C42" s="50">
        <v>0</v>
      </c>
      <c r="D42" s="50">
        <v>0</v>
      </c>
      <c r="E42" s="50"/>
      <c r="F42" s="50">
        <v>0</v>
      </c>
      <c r="G42" s="50">
        <v>0</v>
      </c>
      <c r="H42" s="51">
        <v>0</v>
      </c>
    </row>
    <row r="43" spans="1:8">
      <c r="A43" s="98" t="s">
        <v>93</v>
      </c>
      <c r="B43" s="53">
        <v>0</v>
      </c>
      <c r="C43" s="53">
        <v>0</v>
      </c>
      <c r="D43" s="53">
        <v>0</v>
      </c>
      <c r="E43" s="53"/>
      <c r="F43" s="53">
        <v>0</v>
      </c>
      <c r="G43" s="53">
        <v>0</v>
      </c>
      <c r="H43" s="54">
        <v>0</v>
      </c>
    </row>
    <row r="44" spans="1:8">
      <c r="A44" s="97" t="s">
        <v>94</v>
      </c>
      <c r="B44" s="50">
        <v>0</v>
      </c>
      <c r="C44" s="50">
        <v>0</v>
      </c>
      <c r="D44" s="50">
        <v>0</v>
      </c>
      <c r="E44" s="50"/>
      <c r="F44" s="50">
        <v>0</v>
      </c>
      <c r="G44" s="50">
        <v>0</v>
      </c>
      <c r="H44" s="51">
        <v>0</v>
      </c>
    </row>
    <row r="45" spans="1:8">
      <c r="A45" s="98" t="s">
        <v>95</v>
      </c>
      <c r="B45" s="53">
        <v>0</v>
      </c>
      <c r="C45" s="53">
        <v>0</v>
      </c>
      <c r="D45" s="53">
        <v>0</v>
      </c>
      <c r="E45" s="53"/>
      <c r="F45" s="53">
        <v>0</v>
      </c>
      <c r="G45" s="53">
        <v>0</v>
      </c>
      <c r="H45" s="54">
        <v>0</v>
      </c>
    </row>
    <row r="46" spans="1:8">
      <c r="A46" s="97" t="s">
        <v>96</v>
      </c>
      <c r="B46" s="50">
        <v>0</v>
      </c>
      <c r="C46" s="50">
        <v>0</v>
      </c>
      <c r="D46" s="50">
        <v>0</v>
      </c>
      <c r="E46" s="50"/>
      <c r="F46" s="50">
        <v>0</v>
      </c>
      <c r="G46" s="50">
        <v>0</v>
      </c>
      <c r="H46" s="51">
        <v>0</v>
      </c>
    </row>
    <row r="47" spans="1:8">
      <c r="A47" s="99"/>
      <c r="B47" s="2"/>
      <c r="C47" s="2"/>
      <c r="D47" s="2"/>
      <c r="E47" s="2"/>
      <c r="F47" s="2"/>
      <c r="G47" s="2"/>
      <c r="H47" s="100"/>
    </row>
    <row r="48" spans="1:8">
      <c r="A48" s="101" t="s">
        <v>0</v>
      </c>
      <c r="B48" s="102">
        <v>50704</v>
      </c>
      <c r="C48" s="102">
        <v>1559</v>
      </c>
      <c r="D48" s="102">
        <v>49145</v>
      </c>
      <c r="E48" s="102"/>
      <c r="F48" s="102">
        <v>1000</v>
      </c>
      <c r="G48" s="102">
        <v>32</v>
      </c>
      <c r="H48" s="103">
        <v>968</v>
      </c>
    </row>
    <row r="50" spans="1:8" ht="5.0999999999999996" customHeight="1">
      <c r="A50" s="40"/>
      <c r="B50" s="40"/>
      <c r="C50" s="40"/>
      <c r="D50" s="40"/>
      <c r="E50" s="40"/>
      <c r="F50" s="40"/>
      <c r="G50" s="40"/>
      <c r="H50" s="41"/>
    </row>
    <row r="51" spans="1:8">
      <c r="A51" s="145" t="s">
        <v>137</v>
      </c>
      <c r="B51" s="7"/>
      <c r="C51" s="7"/>
      <c r="D51" s="7"/>
      <c r="E51" s="7"/>
      <c r="F51" s="7"/>
      <c r="G51" s="7"/>
      <c r="H51" s="59"/>
    </row>
    <row r="52" spans="1:8">
      <c r="A52" s="89" t="s">
        <v>62</v>
      </c>
      <c r="B52" s="7"/>
      <c r="C52" s="7"/>
      <c r="D52" s="7"/>
      <c r="E52" s="7"/>
      <c r="F52" s="7"/>
      <c r="G52" s="7"/>
      <c r="H52" s="59"/>
    </row>
    <row r="53" spans="1:8">
      <c r="A53" s="219" t="s">
        <v>173</v>
      </c>
      <c r="B53" s="7"/>
      <c r="C53" s="7"/>
      <c r="D53" s="7"/>
      <c r="E53" s="7"/>
      <c r="F53" s="7"/>
      <c r="G53" s="7"/>
      <c r="H53" s="59"/>
    </row>
    <row r="54" spans="1:8" ht="5.0999999999999996" customHeight="1">
      <c r="A54" s="60"/>
      <c r="B54" s="60"/>
      <c r="C54" s="60"/>
      <c r="D54" s="60"/>
      <c r="E54" s="60"/>
      <c r="F54" s="60"/>
      <c r="G54" s="60"/>
      <c r="H54" s="61"/>
    </row>
  </sheetData>
  <mergeCells count="9">
    <mergeCell ref="A3:I4"/>
    <mergeCell ref="A6:I6"/>
    <mergeCell ref="A7:I7"/>
    <mergeCell ref="A8:I8"/>
    <mergeCell ref="A12:A13"/>
    <mergeCell ref="B12:D12"/>
    <mergeCell ref="F12:H12"/>
    <mergeCell ref="F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4" width="11.44140625" style="68"/>
    <col min="5" max="5" width="3.33203125" style="68" customWidth="1"/>
    <col min="6" max="6" width="12.33203125" style="68" bestFit="1" customWidth="1"/>
    <col min="7" max="8" width="11.44140625" style="68"/>
    <col min="9" max="9" width="10.88671875" style="68" customWidth="1"/>
    <col min="10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204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183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22"/>
    </row>
    <row r="11" spans="1:12" ht="12.75" customHeight="1">
      <c r="A11" s="69"/>
      <c r="B11" s="70"/>
      <c r="C11" s="70"/>
      <c r="D11" s="70"/>
      <c r="E11" s="70"/>
      <c r="F11" s="350" t="s">
        <v>69</v>
      </c>
      <c r="G11" s="350"/>
      <c r="H11" s="350"/>
    </row>
    <row r="12" spans="1:12" ht="12.75" customHeight="1">
      <c r="A12" s="317" t="s">
        <v>4</v>
      </c>
      <c r="B12" s="333" t="s">
        <v>68</v>
      </c>
      <c r="C12" s="333"/>
      <c r="D12" s="333"/>
      <c r="E12" s="71"/>
      <c r="F12" s="351" t="s">
        <v>33</v>
      </c>
      <c r="G12" s="351"/>
      <c r="H12" s="352"/>
    </row>
    <row r="13" spans="1:12">
      <c r="A13" s="319"/>
      <c r="B13" s="72" t="s">
        <v>0</v>
      </c>
      <c r="C13" s="72" t="s">
        <v>22</v>
      </c>
      <c r="D13" s="72" t="s">
        <v>23</v>
      </c>
      <c r="E13" s="73"/>
      <c r="F13" s="72" t="s">
        <v>0</v>
      </c>
      <c r="G13" s="72" t="s">
        <v>22</v>
      </c>
      <c r="H13" s="74" t="s">
        <v>23</v>
      </c>
    </row>
    <row r="14" spans="1:12">
      <c r="A14" s="75" t="s">
        <v>34</v>
      </c>
      <c r="B14" s="76">
        <v>18244</v>
      </c>
      <c r="C14" s="76">
        <v>0</v>
      </c>
      <c r="D14" s="76">
        <v>18244</v>
      </c>
      <c r="E14" s="76"/>
      <c r="F14" s="76">
        <v>282</v>
      </c>
      <c r="G14" s="76">
        <v>0</v>
      </c>
      <c r="H14" s="77">
        <v>282</v>
      </c>
    </row>
    <row r="15" spans="1:12">
      <c r="A15" s="78" t="s">
        <v>36</v>
      </c>
      <c r="B15" s="79">
        <v>150105</v>
      </c>
      <c r="C15" s="79">
        <v>1155</v>
      </c>
      <c r="D15" s="79">
        <v>148950</v>
      </c>
      <c r="E15" s="79"/>
      <c r="F15" s="79">
        <v>2780</v>
      </c>
      <c r="G15" s="79">
        <v>27</v>
      </c>
      <c r="H15" s="80">
        <v>2753</v>
      </c>
    </row>
    <row r="16" spans="1:12">
      <c r="A16" s="75" t="s">
        <v>89</v>
      </c>
      <c r="B16" s="76">
        <v>9138</v>
      </c>
      <c r="C16" s="76">
        <v>0</v>
      </c>
      <c r="D16" s="76">
        <v>9138</v>
      </c>
      <c r="E16" s="76"/>
      <c r="F16" s="76">
        <v>257</v>
      </c>
      <c r="G16" s="76">
        <v>0</v>
      </c>
      <c r="H16" s="77">
        <v>257</v>
      </c>
    </row>
    <row r="17" spans="1:8">
      <c r="A17" s="78" t="s">
        <v>37</v>
      </c>
      <c r="B17" s="79">
        <v>40</v>
      </c>
      <c r="C17" s="79">
        <v>40</v>
      </c>
      <c r="D17" s="79">
        <v>0</v>
      </c>
      <c r="E17" s="79"/>
      <c r="F17" s="79">
        <v>1</v>
      </c>
      <c r="G17" s="79">
        <v>1</v>
      </c>
      <c r="H17" s="80">
        <v>0</v>
      </c>
    </row>
    <row r="18" spans="1:8">
      <c r="A18" s="75" t="s">
        <v>38</v>
      </c>
      <c r="B18" s="76">
        <v>1058</v>
      </c>
      <c r="C18" s="76">
        <v>0</v>
      </c>
      <c r="D18" s="76">
        <v>1058</v>
      </c>
      <c r="E18" s="76"/>
      <c r="F18" s="76">
        <v>20</v>
      </c>
      <c r="G18" s="76">
        <v>0</v>
      </c>
      <c r="H18" s="77">
        <v>20</v>
      </c>
    </row>
    <row r="19" spans="1:8">
      <c r="A19" s="78" t="s">
        <v>39</v>
      </c>
      <c r="B19" s="79">
        <v>505</v>
      </c>
      <c r="C19" s="79">
        <v>45</v>
      </c>
      <c r="D19" s="79">
        <v>460</v>
      </c>
      <c r="E19" s="79"/>
      <c r="F19" s="79">
        <v>11</v>
      </c>
      <c r="G19" s="79">
        <v>1</v>
      </c>
      <c r="H19" s="80">
        <v>10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0</v>
      </c>
      <c r="G20" s="76">
        <v>0</v>
      </c>
      <c r="H20" s="77">
        <v>0</v>
      </c>
    </row>
    <row r="21" spans="1:8">
      <c r="A21" s="78" t="s">
        <v>41</v>
      </c>
      <c r="B21" s="79">
        <v>10977</v>
      </c>
      <c r="C21" s="79">
        <v>0</v>
      </c>
      <c r="D21" s="79">
        <v>10977</v>
      </c>
      <c r="E21" s="79"/>
      <c r="F21" s="79">
        <v>200</v>
      </c>
      <c r="G21" s="79">
        <v>0</v>
      </c>
      <c r="H21" s="80">
        <v>200</v>
      </c>
    </row>
    <row r="22" spans="1:8">
      <c r="A22" s="75" t="s">
        <v>43</v>
      </c>
      <c r="B22" s="76">
        <v>1326</v>
      </c>
      <c r="C22" s="76">
        <v>1326</v>
      </c>
      <c r="D22" s="76">
        <v>0</v>
      </c>
      <c r="E22" s="76"/>
      <c r="F22" s="76">
        <v>29</v>
      </c>
      <c r="G22" s="76">
        <v>29</v>
      </c>
      <c r="H22" s="77">
        <v>0</v>
      </c>
    </row>
    <row r="23" spans="1:8">
      <c r="A23" s="78" t="s">
        <v>44</v>
      </c>
      <c r="B23" s="79">
        <v>2475</v>
      </c>
      <c r="C23" s="79">
        <v>2475</v>
      </c>
      <c r="D23" s="79">
        <v>0</v>
      </c>
      <c r="E23" s="79"/>
      <c r="F23" s="79">
        <v>50</v>
      </c>
      <c r="G23" s="79">
        <v>50</v>
      </c>
      <c r="H23" s="80">
        <v>0</v>
      </c>
    </row>
    <row r="24" spans="1:8">
      <c r="A24" s="75" t="s">
        <v>45</v>
      </c>
      <c r="B24" s="76">
        <v>0</v>
      </c>
      <c r="C24" s="76">
        <v>0</v>
      </c>
      <c r="D24" s="76">
        <v>0</v>
      </c>
      <c r="E24" s="76"/>
      <c r="F24" s="76">
        <v>0</v>
      </c>
      <c r="G24" s="76">
        <v>0</v>
      </c>
      <c r="H24" s="77">
        <v>0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9529</v>
      </c>
      <c r="C26" s="76">
        <v>9529</v>
      </c>
      <c r="D26" s="76">
        <v>0</v>
      </c>
      <c r="E26" s="76"/>
      <c r="F26" s="76">
        <v>210</v>
      </c>
      <c r="G26" s="76">
        <v>210</v>
      </c>
      <c r="H26" s="77">
        <v>0</v>
      </c>
    </row>
    <row r="27" spans="1:8">
      <c r="A27" s="78" t="s">
        <v>48</v>
      </c>
      <c r="B27" s="79">
        <v>4139</v>
      </c>
      <c r="C27" s="79">
        <v>4139</v>
      </c>
      <c r="D27" s="79">
        <v>0</v>
      </c>
      <c r="E27" s="79"/>
      <c r="F27" s="79">
        <v>82</v>
      </c>
      <c r="G27" s="79">
        <v>82</v>
      </c>
      <c r="H27" s="80">
        <v>0</v>
      </c>
    </row>
    <row r="28" spans="1:8">
      <c r="A28" s="75" t="s">
        <v>49</v>
      </c>
      <c r="B28" s="76">
        <v>30090</v>
      </c>
      <c r="C28" s="76">
        <v>0</v>
      </c>
      <c r="D28" s="76">
        <v>30090</v>
      </c>
      <c r="E28" s="76"/>
      <c r="F28" s="76">
        <v>560</v>
      </c>
      <c r="G28" s="76">
        <v>0</v>
      </c>
      <c r="H28" s="77">
        <v>560</v>
      </c>
    </row>
    <row r="29" spans="1:8">
      <c r="A29" s="78" t="s">
        <v>50</v>
      </c>
      <c r="B29" s="79">
        <v>4674</v>
      </c>
      <c r="C29" s="79">
        <v>1080</v>
      </c>
      <c r="D29" s="79">
        <v>3594</v>
      </c>
      <c r="E29" s="79"/>
      <c r="F29" s="79">
        <v>95</v>
      </c>
      <c r="G29" s="79">
        <v>15</v>
      </c>
      <c r="H29" s="80">
        <v>80</v>
      </c>
    </row>
    <row r="30" spans="1:8">
      <c r="A30" s="75" t="s">
        <v>51</v>
      </c>
      <c r="B30" s="76">
        <v>2169</v>
      </c>
      <c r="C30" s="76">
        <v>0</v>
      </c>
      <c r="D30" s="76">
        <v>2169</v>
      </c>
      <c r="E30" s="76"/>
      <c r="F30" s="76">
        <v>40</v>
      </c>
      <c r="G30" s="76">
        <v>0</v>
      </c>
      <c r="H30" s="77">
        <v>40</v>
      </c>
    </row>
    <row r="31" spans="1:8">
      <c r="A31" s="78" t="s">
        <v>58</v>
      </c>
      <c r="B31" s="79">
        <v>8617</v>
      </c>
      <c r="C31" s="79">
        <v>8617</v>
      </c>
      <c r="D31" s="79">
        <v>0</v>
      </c>
      <c r="E31" s="79"/>
      <c r="F31" s="79">
        <v>166</v>
      </c>
      <c r="G31" s="79">
        <v>166</v>
      </c>
      <c r="H31" s="80">
        <v>0</v>
      </c>
    </row>
    <row r="32" spans="1:8">
      <c r="A32" s="75" t="s">
        <v>52</v>
      </c>
      <c r="B32" s="76">
        <v>7355</v>
      </c>
      <c r="C32" s="76">
        <v>520</v>
      </c>
      <c r="D32" s="76">
        <v>6835</v>
      </c>
      <c r="E32" s="76"/>
      <c r="F32" s="76">
        <v>128</v>
      </c>
      <c r="G32" s="76">
        <v>8</v>
      </c>
      <c r="H32" s="77">
        <v>120</v>
      </c>
    </row>
    <row r="33" spans="1:8">
      <c r="A33" s="78" t="s">
        <v>53</v>
      </c>
      <c r="B33" s="79">
        <v>16728</v>
      </c>
      <c r="C33" s="79">
        <v>0</v>
      </c>
      <c r="D33" s="79">
        <v>16728</v>
      </c>
      <c r="E33" s="79"/>
      <c r="F33" s="79">
        <v>330</v>
      </c>
      <c r="G33" s="79">
        <v>0</v>
      </c>
      <c r="H33" s="80">
        <v>330</v>
      </c>
    </row>
    <row r="34" spans="1:8">
      <c r="A34" s="75" t="s">
        <v>56</v>
      </c>
      <c r="B34" s="76">
        <v>40476</v>
      </c>
      <c r="C34" s="76">
        <v>1141</v>
      </c>
      <c r="D34" s="76">
        <v>39335</v>
      </c>
      <c r="E34" s="76"/>
      <c r="F34" s="76">
        <v>704</v>
      </c>
      <c r="G34" s="76">
        <v>24</v>
      </c>
      <c r="H34" s="77">
        <v>680</v>
      </c>
    </row>
    <row r="35" spans="1:8">
      <c r="A35" s="78" t="s">
        <v>54</v>
      </c>
      <c r="B35" s="79">
        <v>640</v>
      </c>
      <c r="C35" s="79">
        <v>640</v>
      </c>
      <c r="D35" s="79">
        <v>0</v>
      </c>
      <c r="E35" s="79"/>
      <c r="F35" s="79">
        <v>7</v>
      </c>
      <c r="G35" s="79">
        <v>7</v>
      </c>
      <c r="H35" s="80">
        <v>0</v>
      </c>
    </row>
    <row r="36" spans="1:8">
      <c r="A36" s="75" t="s">
        <v>55</v>
      </c>
      <c r="B36" s="76">
        <v>49624</v>
      </c>
      <c r="C36" s="76">
        <v>603</v>
      </c>
      <c r="D36" s="76">
        <v>49021</v>
      </c>
      <c r="E36" s="76"/>
      <c r="F36" s="76">
        <v>999</v>
      </c>
      <c r="G36" s="76">
        <v>11</v>
      </c>
      <c r="H36" s="77">
        <v>988</v>
      </c>
    </row>
    <row r="37" spans="1:8">
      <c r="A37" s="78" t="s">
        <v>66</v>
      </c>
      <c r="B37" s="79">
        <v>37713</v>
      </c>
      <c r="C37" s="79">
        <v>37713</v>
      </c>
      <c r="D37" s="79">
        <v>0</v>
      </c>
      <c r="E37" s="79"/>
      <c r="F37" s="79">
        <v>776</v>
      </c>
      <c r="G37" s="79">
        <v>776</v>
      </c>
      <c r="H37" s="80">
        <v>0</v>
      </c>
    </row>
    <row r="38" spans="1:8">
      <c r="A38" s="75" t="s">
        <v>35</v>
      </c>
      <c r="B38" s="76">
        <v>0</v>
      </c>
      <c r="C38" s="76">
        <v>0</v>
      </c>
      <c r="D38" s="76">
        <v>0</v>
      </c>
      <c r="E38" s="76"/>
      <c r="F38" s="76">
        <v>0</v>
      </c>
      <c r="G38" s="76">
        <v>0</v>
      </c>
      <c r="H38" s="77">
        <v>0</v>
      </c>
    </row>
    <row r="39" spans="1:8">
      <c r="A39" s="78" t="s">
        <v>42</v>
      </c>
      <c r="B39" s="79">
        <v>0</v>
      </c>
      <c r="C39" s="79">
        <v>0</v>
      </c>
      <c r="D39" s="79">
        <v>0</v>
      </c>
      <c r="E39" s="79"/>
      <c r="F39" s="79">
        <v>0</v>
      </c>
      <c r="G39" s="79">
        <v>0</v>
      </c>
      <c r="H39" s="80">
        <v>0</v>
      </c>
    </row>
    <row r="40" spans="1:8">
      <c r="A40" s="75" t="s">
        <v>90</v>
      </c>
      <c r="B40" s="76">
        <v>0</v>
      </c>
      <c r="C40" s="76">
        <v>0</v>
      </c>
      <c r="D40" s="76">
        <v>0</v>
      </c>
      <c r="E40" s="76"/>
      <c r="F40" s="76">
        <v>0</v>
      </c>
      <c r="G40" s="76">
        <v>0</v>
      </c>
      <c r="H40" s="77">
        <v>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0</v>
      </c>
      <c r="C44" s="76">
        <v>0</v>
      </c>
      <c r="D44" s="76">
        <v>0</v>
      </c>
      <c r="E44" s="76"/>
      <c r="F44" s="76">
        <v>0</v>
      </c>
      <c r="G44" s="76">
        <v>0</v>
      </c>
      <c r="H44" s="77">
        <v>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96</v>
      </c>
      <c r="B46" s="76">
        <v>0</v>
      </c>
      <c r="C46" s="76">
        <v>0</v>
      </c>
      <c r="D46" s="76">
        <v>0</v>
      </c>
      <c r="E46" s="76"/>
      <c r="F46" s="76">
        <v>0</v>
      </c>
      <c r="G46" s="76">
        <v>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405622</v>
      </c>
      <c r="C48" s="85">
        <v>69023</v>
      </c>
      <c r="D48" s="85">
        <v>336599</v>
      </c>
      <c r="E48" s="85"/>
      <c r="F48" s="85">
        <v>7727</v>
      </c>
      <c r="G48" s="85">
        <v>1407</v>
      </c>
      <c r="H48" s="86">
        <v>6320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4" width="11.44140625" style="68"/>
    <col min="5" max="5" width="3.33203125" style="68" customWidth="1"/>
    <col min="6" max="6" width="12.33203125" style="68" bestFit="1" customWidth="1"/>
    <col min="7" max="8" width="11.44140625" style="68"/>
    <col min="9" max="9" width="10.88671875" style="68" customWidth="1"/>
    <col min="10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205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186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67"/>
      <c r="B10" s="67"/>
      <c r="C10" s="67"/>
      <c r="D10" s="67"/>
      <c r="E10" s="67"/>
      <c r="F10" s="67"/>
      <c r="G10" s="67"/>
      <c r="H10" s="289" t="s">
        <v>140</v>
      </c>
      <c r="I10" s="289"/>
      <c r="J10" s="238"/>
    </row>
    <row r="11" spans="1:12" ht="12.75" customHeight="1">
      <c r="A11" s="69"/>
      <c r="B11" s="70"/>
      <c r="C11" s="70"/>
      <c r="D11" s="70"/>
      <c r="E11" s="70"/>
      <c r="F11" s="350" t="s">
        <v>69</v>
      </c>
      <c r="G11" s="350"/>
      <c r="H11" s="350"/>
    </row>
    <row r="12" spans="1:12" ht="12.75" customHeight="1">
      <c r="A12" s="317" t="s">
        <v>4</v>
      </c>
      <c r="B12" s="333" t="s">
        <v>68</v>
      </c>
      <c r="C12" s="333"/>
      <c r="D12" s="333"/>
      <c r="E12" s="234"/>
      <c r="F12" s="351" t="s">
        <v>33</v>
      </c>
      <c r="G12" s="351"/>
      <c r="H12" s="352"/>
    </row>
    <row r="13" spans="1:12">
      <c r="A13" s="319"/>
      <c r="B13" s="236" t="s">
        <v>0</v>
      </c>
      <c r="C13" s="236" t="s">
        <v>22</v>
      </c>
      <c r="D13" s="236" t="s">
        <v>23</v>
      </c>
      <c r="E13" s="235"/>
      <c r="F13" s="236" t="s">
        <v>0</v>
      </c>
      <c r="G13" s="236" t="s">
        <v>22</v>
      </c>
      <c r="H13" s="237" t="s">
        <v>23</v>
      </c>
    </row>
    <row r="14" spans="1:12">
      <c r="A14" s="75" t="s">
        <v>34</v>
      </c>
      <c r="B14" s="76">
        <v>44872</v>
      </c>
      <c r="C14" s="76">
        <v>0</v>
      </c>
      <c r="D14" s="76">
        <v>44872</v>
      </c>
      <c r="E14" s="76"/>
      <c r="F14" s="76">
        <v>877</v>
      </c>
      <c r="G14" s="76">
        <v>0</v>
      </c>
      <c r="H14" s="77">
        <v>877</v>
      </c>
    </row>
    <row r="15" spans="1:12">
      <c r="A15" s="78" t="s">
        <v>36</v>
      </c>
      <c r="B15" s="79">
        <v>226658</v>
      </c>
      <c r="C15" s="79">
        <v>32774</v>
      </c>
      <c r="D15" s="79">
        <v>193884</v>
      </c>
      <c r="E15" s="79"/>
      <c r="F15" s="79">
        <v>4250</v>
      </c>
      <c r="G15" s="79">
        <v>649</v>
      </c>
      <c r="H15" s="80">
        <v>3601</v>
      </c>
    </row>
    <row r="16" spans="1:12">
      <c r="A16" s="75" t="s">
        <v>89</v>
      </c>
      <c r="B16" s="76">
        <v>32358</v>
      </c>
      <c r="C16" s="76">
        <v>0</v>
      </c>
      <c r="D16" s="76">
        <v>32358</v>
      </c>
      <c r="E16" s="76"/>
      <c r="F16" s="76">
        <v>897</v>
      </c>
      <c r="G16" s="76">
        <v>0</v>
      </c>
      <c r="H16" s="77">
        <v>897</v>
      </c>
    </row>
    <row r="17" spans="1:8">
      <c r="A17" s="78" t="s">
        <v>37</v>
      </c>
      <c r="B17" s="79">
        <v>12554</v>
      </c>
      <c r="C17" s="79">
        <v>12554</v>
      </c>
      <c r="D17" s="79">
        <v>0</v>
      </c>
      <c r="E17" s="79"/>
      <c r="F17" s="79">
        <v>254</v>
      </c>
      <c r="G17" s="79">
        <v>254</v>
      </c>
      <c r="H17" s="80">
        <v>0</v>
      </c>
    </row>
    <row r="18" spans="1:8">
      <c r="A18" s="75" t="s">
        <v>38</v>
      </c>
      <c r="B18" s="76">
        <v>1058</v>
      </c>
      <c r="C18" s="76">
        <v>0</v>
      </c>
      <c r="D18" s="76">
        <v>1058</v>
      </c>
      <c r="E18" s="76"/>
      <c r="F18" s="76">
        <v>20</v>
      </c>
      <c r="G18" s="76">
        <v>0</v>
      </c>
      <c r="H18" s="77">
        <v>20</v>
      </c>
    </row>
    <row r="19" spans="1:8">
      <c r="A19" s="78" t="s">
        <v>39</v>
      </c>
      <c r="B19" s="79">
        <v>1297</v>
      </c>
      <c r="C19" s="79">
        <v>837</v>
      </c>
      <c r="D19" s="79">
        <v>460</v>
      </c>
      <c r="E19" s="79"/>
      <c r="F19" s="79">
        <v>26</v>
      </c>
      <c r="G19" s="79">
        <v>16</v>
      </c>
      <c r="H19" s="80">
        <v>10</v>
      </c>
    </row>
    <row r="20" spans="1:8">
      <c r="A20" s="75" t="s">
        <v>40</v>
      </c>
      <c r="B20" s="76">
        <v>0</v>
      </c>
      <c r="C20" s="76">
        <v>0</v>
      </c>
      <c r="D20" s="76">
        <v>0</v>
      </c>
      <c r="E20" s="76"/>
      <c r="F20" s="76">
        <v>0</v>
      </c>
      <c r="G20" s="76">
        <v>0</v>
      </c>
      <c r="H20" s="77">
        <v>0</v>
      </c>
    </row>
    <row r="21" spans="1:8">
      <c r="A21" s="78" t="s">
        <v>41</v>
      </c>
      <c r="B21" s="79">
        <v>10977</v>
      </c>
      <c r="C21" s="79">
        <v>0</v>
      </c>
      <c r="D21" s="79">
        <v>10977</v>
      </c>
      <c r="E21" s="79"/>
      <c r="F21" s="79">
        <v>200</v>
      </c>
      <c r="G21" s="79">
        <v>0</v>
      </c>
      <c r="H21" s="80">
        <v>200</v>
      </c>
    </row>
    <row r="22" spans="1:8">
      <c r="A22" s="75" t="s">
        <v>43</v>
      </c>
      <c r="B22" s="76">
        <v>14774</v>
      </c>
      <c r="C22" s="76">
        <v>2287</v>
      </c>
      <c r="D22" s="76">
        <v>12487</v>
      </c>
      <c r="E22" s="76"/>
      <c r="F22" s="76">
        <v>263</v>
      </c>
      <c r="G22" s="76">
        <v>51</v>
      </c>
      <c r="H22" s="77">
        <v>212</v>
      </c>
    </row>
    <row r="23" spans="1:8">
      <c r="A23" s="78" t="s">
        <v>44</v>
      </c>
      <c r="B23" s="79">
        <v>4398</v>
      </c>
      <c r="C23" s="79">
        <v>4398</v>
      </c>
      <c r="D23" s="79">
        <v>0</v>
      </c>
      <c r="E23" s="79"/>
      <c r="F23" s="79">
        <v>99</v>
      </c>
      <c r="G23" s="79">
        <v>99</v>
      </c>
      <c r="H23" s="80">
        <v>0</v>
      </c>
    </row>
    <row r="24" spans="1:8">
      <c r="A24" s="75" t="s">
        <v>45</v>
      </c>
      <c r="B24" s="76">
        <v>0</v>
      </c>
      <c r="C24" s="76">
        <v>0</v>
      </c>
      <c r="D24" s="76">
        <v>0</v>
      </c>
      <c r="E24" s="76"/>
      <c r="F24" s="76">
        <v>0</v>
      </c>
      <c r="G24" s="76">
        <v>0</v>
      </c>
      <c r="H24" s="77">
        <v>0</v>
      </c>
    </row>
    <row r="25" spans="1:8">
      <c r="A25" s="78" t="s">
        <v>46</v>
      </c>
      <c r="B25" s="79">
        <v>0</v>
      </c>
      <c r="C25" s="79">
        <v>0</v>
      </c>
      <c r="D25" s="79">
        <v>0</v>
      </c>
      <c r="E25" s="79"/>
      <c r="F25" s="79">
        <v>0</v>
      </c>
      <c r="G25" s="79">
        <v>0</v>
      </c>
      <c r="H25" s="80">
        <v>0</v>
      </c>
    </row>
    <row r="26" spans="1:8">
      <c r="A26" s="75" t="s">
        <v>47</v>
      </c>
      <c r="B26" s="76">
        <v>46788</v>
      </c>
      <c r="C26" s="76">
        <v>10486</v>
      </c>
      <c r="D26" s="76">
        <v>36302</v>
      </c>
      <c r="E26" s="76"/>
      <c r="F26" s="76">
        <v>751</v>
      </c>
      <c r="G26" s="76">
        <v>230</v>
      </c>
      <c r="H26" s="77">
        <v>521</v>
      </c>
    </row>
    <row r="27" spans="1:8">
      <c r="A27" s="78" t="s">
        <v>48</v>
      </c>
      <c r="B27" s="79">
        <v>7776</v>
      </c>
      <c r="C27" s="79">
        <v>7776</v>
      </c>
      <c r="D27" s="79">
        <v>0</v>
      </c>
      <c r="E27" s="79"/>
      <c r="F27" s="79">
        <v>157</v>
      </c>
      <c r="G27" s="79">
        <v>157</v>
      </c>
      <c r="H27" s="80">
        <v>0</v>
      </c>
    </row>
    <row r="28" spans="1:8">
      <c r="A28" s="75" t="s">
        <v>49</v>
      </c>
      <c r="B28" s="76">
        <v>56065</v>
      </c>
      <c r="C28" s="76">
        <v>184</v>
      </c>
      <c r="D28" s="76">
        <v>55881</v>
      </c>
      <c r="E28" s="76"/>
      <c r="F28" s="76">
        <v>1044</v>
      </c>
      <c r="G28" s="76">
        <v>4</v>
      </c>
      <c r="H28" s="77">
        <v>1040</v>
      </c>
    </row>
    <row r="29" spans="1:8">
      <c r="A29" s="78" t="s">
        <v>50</v>
      </c>
      <c r="B29" s="79">
        <v>10041</v>
      </c>
      <c r="C29" s="79">
        <v>6447</v>
      </c>
      <c r="D29" s="79">
        <v>3594</v>
      </c>
      <c r="E29" s="79"/>
      <c r="F29" s="79">
        <v>229</v>
      </c>
      <c r="G29" s="79">
        <v>149</v>
      </c>
      <c r="H29" s="80">
        <v>80</v>
      </c>
    </row>
    <row r="30" spans="1:8">
      <c r="A30" s="75" t="s">
        <v>51</v>
      </c>
      <c r="B30" s="76">
        <v>4712</v>
      </c>
      <c r="C30" s="76">
        <v>2543</v>
      </c>
      <c r="D30" s="76">
        <v>2169</v>
      </c>
      <c r="E30" s="76"/>
      <c r="F30" s="76">
        <v>79</v>
      </c>
      <c r="G30" s="76">
        <v>39</v>
      </c>
      <c r="H30" s="77">
        <v>40</v>
      </c>
    </row>
    <row r="31" spans="1:8">
      <c r="A31" s="78" t="s">
        <v>58</v>
      </c>
      <c r="B31" s="79">
        <v>8617</v>
      </c>
      <c r="C31" s="79">
        <v>8617</v>
      </c>
      <c r="D31" s="79">
        <v>0</v>
      </c>
      <c r="E31" s="79"/>
      <c r="F31" s="79">
        <v>166</v>
      </c>
      <c r="G31" s="79">
        <v>166</v>
      </c>
      <c r="H31" s="80">
        <v>0</v>
      </c>
    </row>
    <row r="32" spans="1:8">
      <c r="A32" s="75" t="s">
        <v>52</v>
      </c>
      <c r="B32" s="76">
        <v>12002</v>
      </c>
      <c r="C32" s="76">
        <v>520</v>
      </c>
      <c r="D32" s="76">
        <v>11482</v>
      </c>
      <c r="E32" s="76"/>
      <c r="F32" s="76">
        <v>194</v>
      </c>
      <c r="G32" s="76">
        <v>8</v>
      </c>
      <c r="H32" s="77">
        <v>186</v>
      </c>
    </row>
    <row r="33" spans="1:8">
      <c r="A33" s="78" t="s">
        <v>53</v>
      </c>
      <c r="B33" s="79">
        <v>16763</v>
      </c>
      <c r="C33" s="79">
        <v>35</v>
      </c>
      <c r="D33" s="79">
        <v>16728</v>
      </c>
      <c r="E33" s="79"/>
      <c r="F33" s="79">
        <v>331</v>
      </c>
      <c r="G33" s="79">
        <v>1</v>
      </c>
      <c r="H33" s="80">
        <v>330</v>
      </c>
    </row>
    <row r="34" spans="1:8">
      <c r="A34" s="75" t="s">
        <v>56</v>
      </c>
      <c r="B34" s="76">
        <v>40476</v>
      </c>
      <c r="C34" s="76">
        <v>1141</v>
      </c>
      <c r="D34" s="76">
        <v>39335</v>
      </c>
      <c r="E34" s="76"/>
      <c r="F34" s="76">
        <v>704</v>
      </c>
      <c r="G34" s="76">
        <v>24</v>
      </c>
      <c r="H34" s="77">
        <v>680</v>
      </c>
    </row>
    <row r="35" spans="1:8">
      <c r="A35" s="78" t="s">
        <v>54</v>
      </c>
      <c r="B35" s="79">
        <v>9809</v>
      </c>
      <c r="C35" s="79">
        <v>7414</v>
      </c>
      <c r="D35" s="79">
        <v>2395</v>
      </c>
      <c r="E35" s="79"/>
      <c r="F35" s="79">
        <v>202</v>
      </c>
      <c r="G35" s="79">
        <v>154</v>
      </c>
      <c r="H35" s="80">
        <v>48</v>
      </c>
    </row>
    <row r="36" spans="1:8">
      <c r="A36" s="75" t="s">
        <v>55</v>
      </c>
      <c r="B36" s="76">
        <v>139698</v>
      </c>
      <c r="C36" s="76">
        <v>2588</v>
      </c>
      <c r="D36" s="76">
        <v>137110</v>
      </c>
      <c r="E36" s="76"/>
      <c r="F36" s="76">
        <v>2829</v>
      </c>
      <c r="G36" s="76">
        <v>35</v>
      </c>
      <c r="H36" s="77">
        <v>2794</v>
      </c>
    </row>
    <row r="37" spans="1:8">
      <c r="A37" s="78" t="s">
        <v>66</v>
      </c>
      <c r="B37" s="79">
        <v>44752</v>
      </c>
      <c r="C37" s="79">
        <v>44752</v>
      </c>
      <c r="D37" s="79">
        <v>0</v>
      </c>
      <c r="E37" s="79"/>
      <c r="F37" s="79">
        <v>920</v>
      </c>
      <c r="G37" s="79">
        <v>920</v>
      </c>
      <c r="H37" s="80">
        <v>0</v>
      </c>
    </row>
    <row r="38" spans="1:8">
      <c r="A38" s="75" t="s">
        <v>35</v>
      </c>
      <c r="B38" s="76">
        <v>192</v>
      </c>
      <c r="C38" s="76">
        <v>192</v>
      </c>
      <c r="D38" s="76">
        <v>0</v>
      </c>
      <c r="E38" s="76"/>
      <c r="F38" s="76">
        <v>4</v>
      </c>
      <c r="G38" s="76">
        <v>4</v>
      </c>
      <c r="H38" s="77">
        <v>0</v>
      </c>
    </row>
    <row r="39" spans="1:8">
      <c r="A39" s="78" t="s">
        <v>42</v>
      </c>
      <c r="B39" s="79">
        <v>153</v>
      </c>
      <c r="C39" s="79">
        <v>153</v>
      </c>
      <c r="D39" s="79">
        <v>0</v>
      </c>
      <c r="E39" s="79"/>
      <c r="F39" s="79">
        <v>3</v>
      </c>
      <c r="G39" s="79">
        <v>3</v>
      </c>
      <c r="H39" s="80">
        <v>0</v>
      </c>
    </row>
    <row r="40" spans="1:8">
      <c r="A40" s="75" t="s">
        <v>90</v>
      </c>
      <c r="B40" s="76">
        <v>13845</v>
      </c>
      <c r="C40" s="76">
        <v>13845</v>
      </c>
      <c r="D40" s="76">
        <v>0</v>
      </c>
      <c r="E40" s="76"/>
      <c r="F40" s="76">
        <v>217</v>
      </c>
      <c r="G40" s="76">
        <v>217</v>
      </c>
      <c r="H40" s="77">
        <v>0</v>
      </c>
    </row>
    <row r="41" spans="1:8">
      <c r="A41" s="78" t="s">
        <v>91</v>
      </c>
      <c r="B41" s="79">
        <v>0</v>
      </c>
      <c r="C41" s="79">
        <v>0</v>
      </c>
      <c r="D41" s="79">
        <v>0</v>
      </c>
      <c r="E41" s="79"/>
      <c r="F41" s="79">
        <v>0</v>
      </c>
      <c r="G41" s="79">
        <v>0</v>
      </c>
      <c r="H41" s="80">
        <v>0</v>
      </c>
    </row>
    <row r="42" spans="1:8">
      <c r="A42" s="75" t="s">
        <v>92</v>
      </c>
      <c r="B42" s="76">
        <v>0</v>
      </c>
      <c r="C42" s="76">
        <v>0</v>
      </c>
      <c r="D42" s="76">
        <v>0</v>
      </c>
      <c r="E42" s="76"/>
      <c r="F42" s="76">
        <v>0</v>
      </c>
      <c r="G42" s="76">
        <v>0</v>
      </c>
      <c r="H42" s="77">
        <v>0</v>
      </c>
    </row>
    <row r="43" spans="1:8">
      <c r="A43" s="78" t="s">
        <v>93</v>
      </c>
      <c r="B43" s="79">
        <v>0</v>
      </c>
      <c r="C43" s="79">
        <v>0</v>
      </c>
      <c r="D43" s="79">
        <v>0</v>
      </c>
      <c r="E43" s="79"/>
      <c r="F43" s="79">
        <v>0</v>
      </c>
      <c r="G43" s="79">
        <v>0</v>
      </c>
      <c r="H43" s="80">
        <v>0</v>
      </c>
    </row>
    <row r="44" spans="1:8">
      <c r="A44" s="75" t="s">
        <v>94</v>
      </c>
      <c r="B44" s="76">
        <v>6132</v>
      </c>
      <c r="C44" s="76">
        <v>140</v>
      </c>
      <c r="D44" s="76">
        <v>5992</v>
      </c>
      <c r="E44" s="76"/>
      <c r="F44" s="76">
        <v>123</v>
      </c>
      <c r="G44" s="76">
        <v>3</v>
      </c>
      <c r="H44" s="77">
        <v>120</v>
      </c>
    </row>
    <row r="45" spans="1:8">
      <c r="A45" s="78" t="s">
        <v>95</v>
      </c>
      <c r="B45" s="79">
        <v>0</v>
      </c>
      <c r="C45" s="79">
        <v>0</v>
      </c>
      <c r="D45" s="79">
        <v>0</v>
      </c>
      <c r="E45" s="79"/>
      <c r="F45" s="79">
        <v>0</v>
      </c>
      <c r="G45" s="79">
        <v>0</v>
      </c>
      <c r="H45" s="80">
        <v>0</v>
      </c>
    </row>
    <row r="46" spans="1:8">
      <c r="A46" s="75" t="s">
        <v>96</v>
      </c>
      <c r="B46" s="76">
        <v>8615</v>
      </c>
      <c r="C46" s="76">
        <v>8615</v>
      </c>
      <c r="D46" s="76">
        <v>0</v>
      </c>
      <c r="E46" s="76"/>
      <c r="F46" s="76">
        <v>200</v>
      </c>
      <c r="G46" s="76">
        <v>200</v>
      </c>
      <c r="H46" s="77">
        <v>0</v>
      </c>
    </row>
    <row r="47" spans="1:8">
      <c r="A47" s="81"/>
      <c r="B47" s="82"/>
      <c r="C47" s="82"/>
      <c r="D47" s="82"/>
      <c r="E47" s="82"/>
      <c r="F47" s="82"/>
      <c r="G47" s="82"/>
      <c r="H47" s="83"/>
    </row>
    <row r="48" spans="1:8">
      <c r="A48" s="84" t="s">
        <v>0</v>
      </c>
      <c r="B48" s="85">
        <v>775382</v>
      </c>
      <c r="C48" s="85">
        <v>168298</v>
      </c>
      <c r="D48" s="85">
        <v>607084</v>
      </c>
      <c r="E48" s="85"/>
      <c r="F48" s="85">
        <v>15039</v>
      </c>
      <c r="G48" s="85">
        <v>3383</v>
      </c>
      <c r="H48" s="86">
        <v>11656</v>
      </c>
    </row>
    <row r="50" spans="1:8" ht="5.0999999999999996" customHeight="1">
      <c r="A50" s="87"/>
      <c r="B50" s="87"/>
      <c r="C50" s="87"/>
      <c r="D50" s="87"/>
      <c r="E50" s="87"/>
      <c r="F50" s="87"/>
      <c r="G50" s="87"/>
      <c r="H50" s="88"/>
    </row>
    <row r="51" spans="1:8">
      <c r="A51" s="145" t="s">
        <v>137</v>
      </c>
      <c r="B51" s="67"/>
      <c r="C51" s="67"/>
      <c r="D51" s="67"/>
      <c r="E51" s="67"/>
      <c r="F51" s="67"/>
      <c r="G51" s="67"/>
      <c r="H51" s="91"/>
    </row>
    <row r="52" spans="1:8">
      <c r="A52" s="89" t="s">
        <v>62</v>
      </c>
      <c r="B52" s="90"/>
      <c r="C52" s="67"/>
      <c r="D52" s="67"/>
      <c r="E52" s="67"/>
      <c r="F52" s="67"/>
      <c r="G52" s="67"/>
      <c r="H52" s="91"/>
    </row>
    <row r="53" spans="1:8">
      <c r="A53" s="219" t="s">
        <v>173</v>
      </c>
      <c r="B53" s="67"/>
      <c r="C53" s="67"/>
      <c r="D53" s="67"/>
      <c r="E53" s="67"/>
      <c r="F53" s="67"/>
      <c r="G53" s="67"/>
      <c r="H53" s="91"/>
    </row>
    <row r="54" spans="1:8" ht="5.0999999999999996" customHeight="1">
      <c r="A54" s="92"/>
      <c r="B54" s="92"/>
      <c r="C54" s="92"/>
      <c r="D54" s="92"/>
      <c r="E54" s="92"/>
      <c r="F54" s="92"/>
      <c r="G54" s="92"/>
      <c r="H54" s="93"/>
    </row>
  </sheetData>
  <mergeCells count="9">
    <mergeCell ref="F11:H11"/>
    <mergeCell ref="A12:A13"/>
    <mergeCell ref="B12:D12"/>
    <mergeCell ref="F12:H12"/>
    <mergeCell ref="A3:I4"/>
    <mergeCell ref="A6:I6"/>
    <mergeCell ref="A7:I7"/>
    <mergeCell ref="A8:I8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1.44140625" style="3"/>
    <col min="4" max="4" width="6.6640625" style="3" customWidth="1"/>
    <col min="5" max="8" width="11.44140625" style="3"/>
    <col min="9" max="9" width="8.109375" style="3" customWidth="1"/>
    <col min="10" max="16384" width="11.44140625" style="3"/>
  </cols>
  <sheetData>
    <row r="1" spans="1:12" ht="60" customHeight="1">
      <c r="A1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174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210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F10" s="44"/>
      <c r="H10" s="289" t="s">
        <v>140</v>
      </c>
      <c r="I10" s="289"/>
      <c r="J10"/>
    </row>
    <row r="11" spans="1:12" ht="12.75" customHeight="1">
      <c r="A11" s="45"/>
      <c r="B11" s="46"/>
      <c r="C11" s="46"/>
      <c r="D11" s="46"/>
      <c r="E11" s="46"/>
      <c r="F11" s="47" t="s">
        <v>3</v>
      </c>
    </row>
    <row r="12" spans="1:12" ht="12.75" customHeight="1">
      <c r="A12" s="300" t="s">
        <v>4</v>
      </c>
      <c r="B12" s="302" t="s">
        <v>211</v>
      </c>
      <c r="C12" s="302"/>
      <c r="D12" s="48"/>
      <c r="E12" s="303" t="s">
        <v>176</v>
      </c>
      <c r="F12" s="304"/>
    </row>
    <row r="13" spans="1:12">
      <c r="A13" s="301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214235</v>
      </c>
      <c r="C14" s="50">
        <v>281087</v>
      </c>
      <c r="D14" s="50"/>
      <c r="E14" s="50">
        <v>231180</v>
      </c>
      <c r="F14" s="51">
        <v>253872</v>
      </c>
    </row>
    <row r="15" spans="1:12">
      <c r="A15" s="52" t="s">
        <v>36</v>
      </c>
      <c r="B15" s="53">
        <v>100746</v>
      </c>
      <c r="C15" s="53">
        <v>110138</v>
      </c>
      <c r="D15" s="53"/>
      <c r="E15" s="53">
        <v>46065</v>
      </c>
      <c r="F15" s="54">
        <v>59734</v>
      </c>
    </row>
    <row r="16" spans="1:12">
      <c r="A16" s="49" t="s">
        <v>89</v>
      </c>
      <c r="B16" s="50">
        <v>310615</v>
      </c>
      <c r="C16" s="50">
        <v>353406</v>
      </c>
      <c r="D16" s="50"/>
      <c r="E16" s="50">
        <v>309879</v>
      </c>
      <c r="F16" s="51">
        <v>387427</v>
      </c>
    </row>
    <row r="17" spans="1:6">
      <c r="A17" s="52" t="s">
        <v>37</v>
      </c>
      <c r="B17" s="53">
        <v>109554</v>
      </c>
      <c r="C17" s="53">
        <v>114153</v>
      </c>
      <c r="D17" s="53"/>
      <c r="E17" s="53">
        <v>29028</v>
      </c>
      <c r="F17" s="54">
        <v>69936</v>
      </c>
    </row>
    <row r="18" spans="1:6">
      <c r="A18" s="49" t="s">
        <v>38</v>
      </c>
      <c r="B18" s="50">
        <v>31272</v>
      </c>
      <c r="C18" s="50">
        <v>38916</v>
      </c>
      <c r="D18" s="50"/>
      <c r="E18" s="50">
        <v>34163</v>
      </c>
      <c r="F18" s="51">
        <v>37840</v>
      </c>
    </row>
    <row r="19" spans="1:6">
      <c r="A19" s="52" t="s">
        <v>39</v>
      </c>
      <c r="B19" s="53">
        <v>39050</v>
      </c>
      <c r="C19" s="53">
        <v>42183</v>
      </c>
      <c r="D19" s="53"/>
      <c r="E19" s="53">
        <v>12632</v>
      </c>
      <c r="F19" s="54">
        <v>17399</v>
      </c>
    </row>
    <row r="20" spans="1:6">
      <c r="A20" s="49" t="s">
        <v>40</v>
      </c>
      <c r="B20" s="50">
        <v>2455</v>
      </c>
      <c r="C20" s="50">
        <v>2455</v>
      </c>
      <c r="D20" s="50"/>
      <c r="E20" s="50">
        <v>7976</v>
      </c>
      <c r="F20" s="51">
        <v>7976</v>
      </c>
    </row>
    <row r="21" spans="1:6">
      <c r="A21" s="52" t="s">
        <v>41</v>
      </c>
      <c r="B21" s="53">
        <v>52921</v>
      </c>
      <c r="C21" s="53">
        <v>60590</v>
      </c>
      <c r="D21" s="53"/>
      <c r="E21" s="53">
        <v>116848</v>
      </c>
      <c r="F21" s="54">
        <v>118616</v>
      </c>
    </row>
    <row r="22" spans="1:6">
      <c r="A22" s="49" t="s">
        <v>43</v>
      </c>
      <c r="B22" s="50">
        <v>4898</v>
      </c>
      <c r="C22" s="50">
        <v>22987</v>
      </c>
      <c r="D22" s="50"/>
      <c r="E22" s="50">
        <v>8256</v>
      </c>
      <c r="F22" s="51">
        <v>17527</v>
      </c>
    </row>
    <row r="23" spans="1:6">
      <c r="A23" s="52" t="s">
        <v>44</v>
      </c>
      <c r="B23" s="53">
        <v>15336</v>
      </c>
      <c r="C23" s="53">
        <v>30136</v>
      </c>
      <c r="D23" s="53"/>
      <c r="E23" s="53">
        <v>8179</v>
      </c>
      <c r="F23" s="54">
        <v>9669</v>
      </c>
    </row>
    <row r="24" spans="1:6">
      <c r="A24" s="49" t="s">
        <v>45</v>
      </c>
      <c r="B24" s="50">
        <v>89753</v>
      </c>
      <c r="C24" s="50">
        <v>129008</v>
      </c>
      <c r="D24" s="50"/>
      <c r="E24" s="50">
        <v>66870</v>
      </c>
      <c r="F24" s="51">
        <v>95198</v>
      </c>
    </row>
    <row r="25" spans="1:6">
      <c r="A25" s="52" t="s">
        <v>46</v>
      </c>
      <c r="B25" s="53">
        <v>1992</v>
      </c>
      <c r="C25" s="53">
        <v>2679</v>
      </c>
      <c r="D25" s="53"/>
      <c r="E25" s="53">
        <v>3388</v>
      </c>
      <c r="F25" s="54">
        <v>3388</v>
      </c>
    </row>
    <row r="26" spans="1:6">
      <c r="A26" s="49" t="s">
        <v>47</v>
      </c>
      <c r="B26" s="50">
        <v>31125</v>
      </c>
      <c r="C26" s="50">
        <v>34937</v>
      </c>
      <c r="D26" s="50"/>
      <c r="E26" s="50">
        <v>70559</v>
      </c>
      <c r="F26" s="51">
        <v>73513</v>
      </c>
    </row>
    <row r="27" spans="1:6">
      <c r="A27" s="52" t="s">
        <v>48</v>
      </c>
      <c r="B27" s="53">
        <v>1245</v>
      </c>
      <c r="C27" s="53">
        <v>3214</v>
      </c>
      <c r="D27" s="53"/>
      <c r="E27" s="53">
        <v>2129</v>
      </c>
      <c r="F27" s="54">
        <v>6134</v>
      </c>
    </row>
    <row r="28" spans="1:6">
      <c r="A28" s="49" t="s">
        <v>49</v>
      </c>
      <c r="B28" s="50">
        <v>5759</v>
      </c>
      <c r="C28" s="50">
        <v>11911</v>
      </c>
      <c r="D28" s="50"/>
      <c r="E28" s="50">
        <v>11678</v>
      </c>
      <c r="F28" s="51">
        <v>59401</v>
      </c>
    </row>
    <row r="29" spans="1:6">
      <c r="A29" s="52" t="s">
        <v>50</v>
      </c>
      <c r="B29" s="53">
        <v>16584</v>
      </c>
      <c r="C29" s="53">
        <v>23115</v>
      </c>
      <c r="D29" s="53"/>
      <c r="E29" s="53">
        <v>19567</v>
      </c>
      <c r="F29" s="54">
        <v>22736</v>
      </c>
    </row>
    <row r="30" spans="1:6">
      <c r="A30" s="49" t="s">
        <v>51</v>
      </c>
      <c r="B30" s="50">
        <v>16687</v>
      </c>
      <c r="C30" s="50">
        <v>19398</v>
      </c>
      <c r="D30" s="50"/>
      <c r="E30" s="50">
        <v>16062</v>
      </c>
      <c r="F30" s="51">
        <v>18907</v>
      </c>
    </row>
    <row r="31" spans="1:6">
      <c r="A31" s="52" t="s">
        <v>58</v>
      </c>
      <c r="B31" s="53">
        <v>69056</v>
      </c>
      <c r="C31" s="53">
        <v>74231</v>
      </c>
      <c r="D31" s="53"/>
      <c r="E31" s="53">
        <v>39460</v>
      </c>
      <c r="F31" s="54">
        <v>46961</v>
      </c>
    </row>
    <row r="32" spans="1:6">
      <c r="A32" s="49" t="s">
        <v>52</v>
      </c>
      <c r="B32" s="50">
        <v>39359</v>
      </c>
      <c r="C32" s="50">
        <v>51060</v>
      </c>
      <c r="D32" s="50"/>
      <c r="E32" s="50">
        <v>12406</v>
      </c>
      <c r="F32" s="51">
        <v>33064</v>
      </c>
    </row>
    <row r="33" spans="1:7">
      <c r="A33" s="52" t="s">
        <v>53</v>
      </c>
      <c r="B33" s="53">
        <v>44282</v>
      </c>
      <c r="C33" s="53">
        <v>84723</v>
      </c>
      <c r="D33" s="53"/>
      <c r="E33" s="53">
        <v>76710</v>
      </c>
      <c r="F33" s="54">
        <v>79426</v>
      </c>
    </row>
    <row r="34" spans="1:7">
      <c r="A34" s="49" t="s">
        <v>56</v>
      </c>
      <c r="B34" s="50">
        <v>74676</v>
      </c>
      <c r="C34" s="50">
        <v>84111</v>
      </c>
      <c r="D34" s="50"/>
      <c r="E34" s="50">
        <v>106192</v>
      </c>
      <c r="F34" s="51">
        <v>129627</v>
      </c>
    </row>
    <row r="35" spans="1:7">
      <c r="A35" s="52" t="s">
        <v>54</v>
      </c>
      <c r="B35" s="53">
        <v>4098</v>
      </c>
      <c r="C35" s="53">
        <v>8682</v>
      </c>
      <c r="D35" s="53"/>
      <c r="E35" s="53">
        <v>20769</v>
      </c>
      <c r="F35" s="54">
        <v>30603</v>
      </c>
    </row>
    <row r="36" spans="1:7">
      <c r="A36" s="49" t="s">
        <v>55</v>
      </c>
      <c r="B36" s="50">
        <v>14931</v>
      </c>
      <c r="C36" s="50">
        <v>19833</v>
      </c>
      <c r="D36" s="50"/>
      <c r="E36" s="50">
        <v>78219</v>
      </c>
      <c r="F36" s="51">
        <v>96861</v>
      </c>
    </row>
    <row r="37" spans="1:7">
      <c r="A37" s="52" t="s">
        <v>66</v>
      </c>
      <c r="B37" s="53">
        <v>138164</v>
      </c>
      <c r="C37" s="53">
        <v>148087</v>
      </c>
      <c r="D37" s="53"/>
      <c r="E37" s="53">
        <v>176673</v>
      </c>
      <c r="F37" s="54">
        <v>204741</v>
      </c>
    </row>
    <row r="38" spans="1:7">
      <c r="A38" s="49" t="s">
        <v>35</v>
      </c>
      <c r="B38" s="50">
        <v>788</v>
      </c>
      <c r="C38" s="50">
        <v>1474</v>
      </c>
      <c r="D38" s="50"/>
      <c r="E38" s="50">
        <v>1505</v>
      </c>
      <c r="F38" s="51">
        <v>1738</v>
      </c>
    </row>
    <row r="39" spans="1:7">
      <c r="A39" s="52" t="s">
        <v>42</v>
      </c>
      <c r="B39" s="53">
        <v>6789</v>
      </c>
      <c r="C39" s="53">
        <v>8209</v>
      </c>
      <c r="D39" s="53"/>
      <c r="E39" s="53">
        <v>6513</v>
      </c>
      <c r="F39" s="54">
        <v>9542</v>
      </c>
    </row>
    <row r="40" spans="1:7">
      <c r="A40" s="49" t="s">
        <v>90</v>
      </c>
      <c r="B40" s="50">
        <v>1422</v>
      </c>
      <c r="C40" s="50">
        <v>2665</v>
      </c>
      <c r="D40" s="50"/>
      <c r="E40" s="50">
        <v>861</v>
      </c>
      <c r="F40" s="51">
        <v>1228</v>
      </c>
      <c r="G40" s="55"/>
    </row>
    <row r="41" spans="1:7">
      <c r="A41" s="52" t="s">
        <v>91</v>
      </c>
      <c r="B41" s="53">
        <v>0</v>
      </c>
      <c r="C41" s="53">
        <v>0</v>
      </c>
      <c r="D41" s="53"/>
      <c r="E41" s="53">
        <v>418</v>
      </c>
      <c r="F41" s="54">
        <v>418</v>
      </c>
    </row>
    <row r="42" spans="1:7">
      <c r="A42" s="49" t="s">
        <v>92</v>
      </c>
      <c r="B42" s="50">
        <v>1743</v>
      </c>
      <c r="C42" s="50">
        <v>1799</v>
      </c>
      <c r="D42" s="50"/>
      <c r="E42" s="50">
        <v>0</v>
      </c>
      <c r="F42" s="51">
        <v>28</v>
      </c>
    </row>
    <row r="43" spans="1:7">
      <c r="A43" s="52" t="s">
        <v>93</v>
      </c>
      <c r="B43" s="53">
        <v>1987</v>
      </c>
      <c r="C43" s="53">
        <v>2104</v>
      </c>
      <c r="D43" s="53"/>
      <c r="E43" s="53">
        <v>1026</v>
      </c>
      <c r="F43" s="54">
        <v>1248</v>
      </c>
    </row>
    <row r="44" spans="1:7">
      <c r="A44" s="49" t="s">
        <v>94</v>
      </c>
      <c r="B44" s="50">
        <v>706</v>
      </c>
      <c r="C44" s="50">
        <v>838</v>
      </c>
      <c r="D44" s="50"/>
      <c r="E44" s="50">
        <v>1989</v>
      </c>
      <c r="F44" s="51">
        <v>2137</v>
      </c>
    </row>
    <row r="45" spans="1:7">
      <c r="A45" s="52" t="s">
        <v>95</v>
      </c>
      <c r="B45" s="53">
        <v>689</v>
      </c>
      <c r="C45" s="53">
        <v>901</v>
      </c>
      <c r="D45" s="53"/>
      <c r="E45" s="53">
        <v>110</v>
      </c>
      <c r="F45" s="54">
        <v>110</v>
      </c>
    </row>
    <row r="46" spans="1:7">
      <c r="A46" s="49" t="s">
        <v>96</v>
      </c>
      <c r="B46" s="50">
        <v>444</v>
      </c>
      <c r="C46" s="50">
        <v>444</v>
      </c>
      <c r="D46" s="50"/>
      <c r="E46" s="50">
        <v>0</v>
      </c>
      <c r="F46" s="51">
        <v>3956</v>
      </c>
    </row>
    <row r="47" spans="1:7">
      <c r="A47" s="49"/>
      <c r="B47" s="27"/>
      <c r="C47" s="27"/>
      <c r="D47" s="26"/>
      <c r="E47" s="27"/>
      <c r="F47" s="29"/>
    </row>
    <row r="48" spans="1:7">
      <c r="A48" s="56" t="s">
        <v>0</v>
      </c>
      <c r="B48" s="32">
        <v>1443361</v>
      </c>
      <c r="C48" s="32">
        <v>1769474</v>
      </c>
      <c r="D48" s="32"/>
      <c r="E48" s="32">
        <v>1517310</v>
      </c>
      <c r="F48" s="57">
        <v>1900961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42"/>
      <c r="B54" s="60"/>
      <c r="C54" s="60"/>
      <c r="D54" s="60"/>
      <c r="E54" s="60"/>
      <c r="F54" s="61"/>
    </row>
  </sheetData>
  <mergeCells count="8">
    <mergeCell ref="A3:I4"/>
    <mergeCell ref="A6:I6"/>
    <mergeCell ref="A7:I7"/>
    <mergeCell ref="A8:I8"/>
    <mergeCell ref="A12:A13"/>
    <mergeCell ref="B12:C12"/>
    <mergeCell ref="E12:F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L30"/>
  <sheetViews>
    <sheetView showGridLines="0" zoomScaleNormal="100" workbookViewId="0"/>
  </sheetViews>
  <sheetFormatPr baseColWidth="10" defaultColWidth="11.44140625" defaultRowHeight="15"/>
  <cols>
    <col min="1" max="1" width="15" style="3" customWidth="1"/>
    <col min="2" max="8" width="11.44140625" style="3"/>
    <col min="9" max="9" width="7.44140625" style="3" customWidth="1"/>
    <col min="10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206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87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223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>
      <c r="H10" s="289" t="s">
        <v>140</v>
      </c>
      <c r="I10" s="289"/>
      <c r="J10" s="221"/>
    </row>
    <row r="11" spans="1:12">
      <c r="A11" s="353" t="s">
        <v>24</v>
      </c>
      <c r="B11" s="330" t="s">
        <v>80</v>
      </c>
      <c r="C11" s="330"/>
      <c r="D11" s="330"/>
      <c r="E11" s="330"/>
      <c r="F11" s="330"/>
      <c r="G11" s="330"/>
      <c r="H11" s="355"/>
    </row>
    <row r="12" spans="1:12">
      <c r="A12" s="354"/>
      <c r="B12" s="62" t="s">
        <v>81</v>
      </c>
      <c r="C12" s="62" t="s">
        <v>82</v>
      </c>
      <c r="D12" s="62" t="s">
        <v>83</v>
      </c>
      <c r="E12" s="62" t="s">
        <v>84</v>
      </c>
      <c r="F12" s="62" t="s">
        <v>85</v>
      </c>
      <c r="G12" s="62" t="s">
        <v>86</v>
      </c>
      <c r="H12" s="63" t="s">
        <v>0</v>
      </c>
    </row>
    <row r="13" spans="1:12">
      <c r="A13" s="49" t="s">
        <v>214</v>
      </c>
      <c r="B13" s="50">
        <v>26557</v>
      </c>
      <c r="C13" s="50">
        <v>232941</v>
      </c>
      <c r="D13" s="50">
        <v>356123</v>
      </c>
      <c r="E13" s="50">
        <v>235910</v>
      </c>
      <c r="F13" s="50">
        <v>39725</v>
      </c>
      <c r="G13" s="50">
        <v>57440</v>
      </c>
      <c r="H13" s="51">
        <v>948696</v>
      </c>
    </row>
    <row r="14" spans="1:12">
      <c r="A14" s="52" t="s">
        <v>224</v>
      </c>
      <c r="B14" s="53">
        <v>78673</v>
      </c>
      <c r="C14" s="53">
        <v>221540</v>
      </c>
      <c r="D14" s="53">
        <v>398041</v>
      </c>
      <c r="E14" s="53">
        <v>131599</v>
      </c>
      <c r="F14" s="53">
        <v>152178</v>
      </c>
      <c r="G14" s="53">
        <v>60165</v>
      </c>
      <c r="H14" s="54">
        <v>1042196</v>
      </c>
    </row>
    <row r="15" spans="1:12">
      <c r="A15" s="49" t="s">
        <v>225</v>
      </c>
      <c r="B15" s="50">
        <v>52564</v>
      </c>
      <c r="C15" s="50">
        <v>233802</v>
      </c>
      <c r="D15" s="50">
        <v>368367</v>
      </c>
      <c r="E15" s="50">
        <v>195699</v>
      </c>
      <c r="F15" s="50">
        <v>63678</v>
      </c>
      <c r="G15" s="50">
        <v>33232</v>
      </c>
      <c r="H15" s="51">
        <v>947342</v>
      </c>
    </row>
    <row r="16" spans="1:12">
      <c r="A16" s="52" t="s">
        <v>226</v>
      </c>
      <c r="B16" s="53">
        <v>74503</v>
      </c>
      <c r="C16" s="53">
        <v>336241</v>
      </c>
      <c r="D16" s="53">
        <v>424647</v>
      </c>
      <c r="E16" s="53">
        <v>409228</v>
      </c>
      <c r="F16" s="53">
        <v>110049</v>
      </c>
      <c r="G16" s="53">
        <v>71337</v>
      </c>
      <c r="H16" s="54">
        <v>1426005</v>
      </c>
    </row>
    <row r="17" spans="1:8">
      <c r="A17" s="49" t="s">
        <v>227</v>
      </c>
      <c r="B17" s="50">
        <v>65990</v>
      </c>
      <c r="C17" s="50">
        <v>238666</v>
      </c>
      <c r="D17" s="50">
        <v>448670</v>
      </c>
      <c r="E17" s="50">
        <v>271573</v>
      </c>
      <c r="F17" s="50">
        <v>77310</v>
      </c>
      <c r="G17" s="50">
        <v>86690</v>
      </c>
      <c r="H17" s="51">
        <v>1188899</v>
      </c>
    </row>
    <row r="18" spans="1:8">
      <c r="A18" s="52" t="s">
        <v>228</v>
      </c>
      <c r="B18" s="53">
        <v>110994</v>
      </c>
      <c r="C18" s="53">
        <v>331631</v>
      </c>
      <c r="D18" s="53">
        <v>386684</v>
      </c>
      <c r="E18" s="53">
        <v>168543</v>
      </c>
      <c r="F18" s="53">
        <v>115720</v>
      </c>
      <c r="G18" s="53">
        <v>128871</v>
      </c>
      <c r="H18" s="54">
        <v>1242443</v>
      </c>
    </row>
    <row r="19" spans="1:8">
      <c r="A19" s="49" t="s">
        <v>229</v>
      </c>
      <c r="B19" s="50">
        <v>134491</v>
      </c>
      <c r="C19" s="50">
        <v>510037</v>
      </c>
      <c r="D19" s="50">
        <v>592324</v>
      </c>
      <c r="E19" s="50">
        <v>451660</v>
      </c>
      <c r="F19" s="50">
        <v>167725</v>
      </c>
      <c r="G19" s="50">
        <v>109716</v>
      </c>
      <c r="H19" s="51">
        <v>1965953</v>
      </c>
    </row>
    <row r="20" spans="1:8">
      <c r="A20" s="52" t="s">
        <v>230</v>
      </c>
      <c r="B20" s="53">
        <v>27702</v>
      </c>
      <c r="C20" s="53">
        <v>197053</v>
      </c>
      <c r="D20" s="53">
        <v>474135</v>
      </c>
      <c r="E20" s="53">
        <v>219002</v>
      </c>
      <c r="F20" s="53">
        <v>125979</v>
      </c>
      <c r="G20" s="53">
        <v>114512</v>
      </c>
      <c r="H20" s="54">
        <v>1158383</v>
      </c>
    </row>
    <row r="21" spans="1:8">
      <c r="A21" s="49" t="s">
        <v>231</v>
      </c>
      <c r="B21" s="50">
        <v>94688</v>
      </c>
      <c r="C21" s="50">
        <v>330262</v>
      </c>
      <c r="D21" s="50">
        <v>511626</v>
      </c>
      <c r="E21" s="50">
        <v>417224</v>
      </c>
      <c r="F21" s="50">
        <v>148719</v>
      </c>
      <c r="G21" s="50">
        <v>92046</v>
      </c>
      <c r="H21" s="51">
        <v>1594565</v>
      </c>
    </row>
    <row r="22" spans="1:8">
      <c r="A22" s="52" t="s">
        <v>232</v>
      </c>
      <c r="B22" s="53">
        <v>159156</v>
      </c>
      <c r="C22" s="53">
        <v>417927</v>
      </c>
      <c r="D22" s="53">
        <v>578819</v>
      </c>
      <c r="E22" s="53">
        <v>232067</v>
      </c>
      <c r="F22" s="53">
        <v>140520</v>
      </c>
      <c r="G22" s="53">
        <v>39188</v>
      </c>
      <c r="H22" s="54">
        <v>1567677</v>
      </c>
    </row>
    <row r="23" spans="1:8">
      <c r="A23" s="49" t="s">
        <v>233</v>
      </c>
      <c r="B23" s="50">
        <v>62500</v>
      </c>
      <c r="C23" s="50">
        <v>337703</v>
      </c>
      <c r="D23" s="50">
        <v>341944</v>
      </c>
      <c r="E23" s="50">
        <v>227311</v>
      </c>
      <c r="F23" s="50">
        <v>218510</v>
      </c>
      <c r="G23" s="50">
        <v>107304</v>
      </c>
      <c r="H23" s="51">
        <v>1295272</v>
      </c>
    </row>
    <row r="24" spans="1:8">
      <c r="A24" s="52" t="s">
        <v>211</v>
      </c>
      <c r="B24" s="53">
        <v>53294</v>
      </c>
      <c r="C24" s="53">
        <v>322765</v>
      </c>
      <c r="D24" s="53">
        <v>458810</v>
      </c>
      <c r="E24" s="53">
        <v>357115</v>
      </c>
      <c r="F24" s="53">
        <v>179296</v>
      </c>
      <c r="G24" s="53">
        <v>72081</v>
      </c>
      <c r="H24" s="54">
        <v>1443361</v>
      </c>
    </row>
    <row r="25" spans="1:8">
      <c r="A25" s="64" t="s">
        <v>176</v>
      </c>
      <c r="B25" s="65">
        <v>125811</v>
      </c>
      <c r="C25" s="65">
        <v>365519</v>
      </c>
      <c r="D25" s="65">
        <v>483605</v>
      </c>
      <c r="E25" s="65">
        <v>367934</v>
      </c>
      <c r="F25" s="65">
        <v>72273</v>
      </c>
      <c r="G25" s="65">
        <v>102168</v>
      </c>
      <c r="H25" s="66">
        <v>1517310</v>
      </c>
    </row>
    <row r="27" spans="1:8" ht="5.0999999999999996" customHeight="1">
      <c r="A27" s="40"/>
      <c r="B27" s="40"/>
      <c r="C27" s="40"/>
      <c r="D27" s="40"/>
      <c r="E27" s="40"/>
      <c r="F27" s="40"/>
      <c r="G27" s="40"/>
      <c r="H27" s="41"/>
    </row>
    <row r="28" spans="1:8">
      <c r="A28" s="145" t="s">
        <v>137</v>
      </c>
      <c r="B28" s="7"/>
      <c r="C28" s="7"/>
      <c r="D28" s="7"/>
      <c r="E28" s="7"/>
      <c r="F28" s="7"/>
      <c r="G28" s="7"/>
      <c r="H28" s="59"/>
    </row>
    <row r="29" spans="1:8">
      <c r="A29" s="219" t="s">
        <v>173</v>
      </c>
      <c r="B29" s="7"/>
      <c r="C29" s="7"/>
      <c r="D29" s="7"/>
      <c r="E29" s="7"/>
      <c r="F29" s="7"/>
      <c r="G29" s="7"/>
      <c r="H29" s="59"/>
    </row>
    <row r="30" spans="1:8" ht="5.0999999999999996" customHeight="1">
      <c r="A30" s="60"/>
      <c r="B30" s="60"/>
      <c r="C30" s="60"/>
      <c r="D30" s="60"/>
      <c r="E30" s="60"/>
      <c r="F30" s="60"/>
      <c r="G30" s="60"/>
      <c r="H30" s="61"/>
    </row>
  </sheetData>
  <mergeCells count="7">
    <mergeCell ref="A3:I4"/>
    <mergeCell ref="A6:I6"/>
    <mergeCell ref="A7:I7"/>
    <mergeCell ref="A8:I8"/>
    <mergeCell ref="A11:A12"/>
    <mergeCell ref="B11:H11"/>
    <mergeCell ref="H10:I10"/>
  </mergeCells>
  <hyperlinks>
    <hyperlink ref="H10:I10" location="Índice!A1" display="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1.44140625" style="3"/>
    <col min="4" max="4" width="6.6640625" style="3" customWidth="1"/>
    <col min="5" max="8" width="11.44140625" style="3"/>
    <col min="9" max="9" width="8.109375" style="3" customWidth="1"/>
    <col min="10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175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9" t="s">
        <v>140</v>
      </c>
      <c r="I10" s="289"/>
      <c r="J10" s="221"/>
    </row>
    <row r="11" spans="1:12" ht="12.75" customHeight="1">
      <c r="A11" s="214"/>
      <c r="B11" s="214"/>
      <c r="C11" s="214"/>
      <c r="D11" s="214"/>
      <c r="E11" s="214"/>
      <c r="F11" s="47"/>
    </row>
    <row r="12" spans="1:12" ht="22.5" customHeight="1">
      <c r="A12" s="300" t="s">
        <v>4</v>
      </c>
      <c r="B12" s="303" t="s">
        <v>61</v>
      </c>
      <c r="C12" s="303"/>
      <c r="D12" s="48"/>
      <c r="E12" s="48" t="s">
        <v>134</v>
      </c>
      <c r="F12" s="207"/>
    </row>
    <row r="13" spans="1:12">
      <c r="A13" s="301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7.9095385907998121</v>
      </c>
      <c r="C14" s="27">
        <v>-9.6820557336340585</v>
      </c>
      <c r="D14" s="26"/>
      <c r="E14" s="27">
        <v>1.1739959719016917</v>
      </c>
      <c r="F14" s="29">
        <v>-1.5380276850634709</v>
      </c>
      <c r="H14" s="177"/>
      <c r="I14" s="177"/>
      <c r="J14" s="177"/>
      <c r="K14" s="177"/>
      <c r="L14" s="177"/>
    </row>
    <row r="15" spans="1:12">
      <c r="A15" s="52" t="s">
        <v>36</v>
      </c>
      <c r="B15" s="21">
        <v>-54.276100291822999</v>
      </c>
      <c r="C15" s="21">
        <v>-45.764404655977046</v>
      </c>
      <c r="D15" s="20"/>
      <c r="E15" s="21">
        <v>-3.7884493207174037</v>
      </c>
      <c r="F15" s="23">
        <v>-2.84853012816238</v>
      </c>
      <c r="H15" s="177"/>
      <c r="I15" s="177"/>
      <c r="J15" s="177"/>
      <c r="K15" s="177"/>
      <c r="L15" s="177"/>
    </row>
    <row r="16" spans="1:12">
      <c r="A16" s="49" t="s">
        <v>89</v>
      </c>
      <c r="B16" s="27">
        <v>-0.23694927804517363</v>
      </c>
      <c r="C16" s="27">
        <v>9.6266050944239652</v>
      </c>
      <c r="D16" s="26"/>
      <c r="E16" s="27">
        <v>-5.0992094146925057E-2</v>
      </c>
      <c r="F16" s="29">
        <v>1.9226617627611364</v>
      </c>
      <c r="H16" s="177"/>
      <c r="I16" s="177"/>
      <c r="J16" s="177"/>
      <c r="K16" s="177"/>
      <c r="L16" s="177"/>
    </row>
    <row r="17" spans="1:12">
      <c r="A17" s="52" t="s">
        <v>37</v>
      </c>
      <c r="B17" s="21">
        <v>-73.503477737006406</v>
      </c>
      <c r="C17" s="21">
        <v>-38.734855851357388</v>
      </c>
      <c r="D17" s="20"/>
      <c r="E17" s="21">
        <v>-5.5790616484718578</v>
      </c>
      <c r="F17" s="23">
        <v>-2.4988781977016896</v>
      </c>
      <c r="H17" s="177"/>
      <c r="I17" s="177"/>
      <c r="J17" s="177"/>
      <c r="K17" s="177"/>
      <c r="L17" s="177"/>
    </row>
    <row r="18" spans="1:12">
      <c r="A18" s="49" t="s">
        <v>38</v>
      </c>
      <c r="B18" s="27">
        <v>9.2446917370171349</v>
      </c>
      <c r="C18" s="27">
        <v>-2.7649295919416232</v>
      </c>
      <c r="D18" s="26"/>
      <c r="E18" s="27">
        <v>0.20029639154722872</v>
      </c>
      <c r="F18" s="29">
        <v>-6.0809031384467922E-2</v>
      </c>
      <c r="H18" s="177"/>
      <c r="I18" s="177"/>
      <c r="J18" s="177"/>
      <c r="K18" s="177"/>
      <c r="L18" s="177"/>
    </row>
    <row r="19" spans="1:12">
      <c r="A19" s="52" t="s">
        <v>39</v>
      </c>
      <c r="B19" s="21">
        <v>-67.651728553137005</v>
      </c>
      <c r="C19" s="21">
        <v>-58.753526302064813</v>
      </c>
      <c r="D19" s="20"/>
      <c r="E19" s="21">
        <v>-1.8303113358335137</v>
      </c>
      <c r="F19" s="23">
        <v>-1.4006422247515362</v>
      </c>
      <c r="H19" s="177"/>
      <c r="I19" s="177"/>
      <c r="J19" s="177"/>
      <c r="K19" s="177"/>
      <c r="L19" s="177"/>
    </row>
    <row r="20" spans="1:12">
      <c r="A20" s="49" t="s">
        <v>40</v>
      </c>
      <c r="B20" s="27">
        <v>224.887983706721</v>
      </c>
      <c r="C20" s="27">
        <v>224.887983706721</v>
      </c>
      <c r="D20" s="26"/>
      <c r="E20" s="27">
        <v>0.38250998883855064</v>
      </c>
      <c r="F20" s="29">
        <v>0.31201362664837118</v>
      </c>
      <c r="H20" s="177"/>
      <c r="I20" s="177"/>
      <c r="J20" s="177"/>
      <c r="K20" s="177"/>
      <c r="L20" s="177"/>
    </row>
    <row r="21" spans="1:12">
      <c r="A21" s="52" t="s">
        <v>41</v>
      </c>
      <c r="B21" s="21">
        <v>120.79703709302544</v>
      </c>
      <c r="C21" s="21">
        <v>95.768278593827375</v>
      </c>
      <c r="D21" s="20"/>
      <c r="E21" s="21">
        <v>4.4290375034381499</v>
      </c>
      <c r="F21" s="23">
        <v>3.2792796051255908</v>
      </c>
      <c r="H21" s="177"/>
      <c r="I21" s="177"/>
      <c r="J21" s="177"/>
      <c r="K21" s="177"/>
      <c r="L21" s="177"/>
    </row>
    <row r="22" spans="1:12">
      <c r="A22" s="49" t="s">
        <v>43</v>
      </c>
      <c r="B22" s="27">
        <v>68.558595345038782</v>
      </c>
      <c r="C22" s="27">
        <v>-23.752555792404408</v>
      </c>
      <c r="D22" s="26"/>
      <c r="E22" s="27">
        <v>0.23265142954534557</v>
      </c>
      <c r="F22" s="29">
        <v>-0.30856627449739299</v>
      </c>
      <c r="H22" s="177"/>
      <c r="I22" s="177"/>
      <c r="J22" s="177"/>
      <c r="K22" s="177"/>
      <c r="L22" s="177"/>
    </row>
    <row r="23" spans="1:12">
      <c r="A23" s="52" t="s">
        <v>44</v>
      </c>
      <c r="B23" s="21">
        <v>-46.667970787689093</v>
      </c>
      <c r="C23" s="21">
        <v>-67.91544996018051</v>
      </c>
      <c r="D23" s="20"/>
      <c r="E23" s="21">
        <v>-0.49585654593687861</v>
      </c>
      <c r="F23" s="23">
        <v>-1.1566714176077182</v>
      </c>
      <c r="H23" s="177"/>
      <c r="I23" s="177"/>
      <c r="J23" s="177"/>
      <c r="K23" s="177"/>
      <c r="L23" s="177"/>
    </row>
    <row r="24" spans="1:12">
      <c r="A24" s="49" t="s">
        <v>45</v>
      </c>
      <c r="B24" s="27">
        <v>-25.495526611923836</v>
      </c>
      <c r="C24" s="27">
        <v>-26.207677043284136</v>
      </c>
      <c r="D24" s="26"/>
      <c r="E24" s="27">
        <v>-1.5853968619077257</v>
      </c>
      <c r="F24" s="29">
        <v>-1.9107373151569333</v>
      </c>
      <c r="H24" s="177"/>
      <c r="I24" s="177"/>
      <c r="J24" s="177"/>
      <c r="K24" s="177"/>
      <c r="L24" s="177"/>
    </row>
    <row r="25" spans="1:12">
      <c r="A25" s="52" t="s">
        <v>46</v>
      </c>
      <c r="B25" s="21">
        <v>70.08032128514057</v>
      </c>
      <c r="C25" s="21">
        <v>26.465098917506523</v>
      </c>
      <c r="D25" s="20"/>
      <c r="E25" s="21">
        <v>9.6718700311287195E-2</v>
      </c>
      <c r="F25" s="23">
        <v>4.0068404508910554E-2</v>
      </c>
      <c r="H25" s="177"/>
      <c r="I25" s="177"/>
      <c r="J25" s="177"/>
      <c r="K25" s="177"/>
      <c r="L25" s="177"/>
    </row>
    <row r="26" spans="1:12">
      <c r="A26" s="49" t="s">
        <v>47</v>
      </c>
      <c r="B26" s="27">
        <v>126.69558232931726</v>
      </c>
      <c r="C26" s="27">
        <v>110.41589146177407</v>
      </c>
      <c r="D26" s="26"/>
      <c r="E26" s="27">
        <v>2.7320954355840255</v>
      </c>
      <c r="F26" s="29">
        <v>2.1800828946907385</v>
      </c>
      <c r="H26" s="177"/>
      <c r="I26" s="177"/>
      <c r="J26" s="177"/>
      <c r="K26" s="177"/>
      <c r="L26" s="177"/>
    </row>
    <row r="27" spans="1:12">
      <c r="A27" s="52" t="s">
        <v>48</v>
      </c>
      <c r="B27" s="21">
        <v>71.00401606425703</v>
      </c>
      <c r="C27" s="21">
        <v>90.852520224019912</v>
      </c>
      <c r="D27" s="20"/>
      <c r="E27" s="21">
        <v>6.1245939165600206E-2</v>
      </c>
      <c r="F27" s="23">
        <v>0.16502079148944826</v>
      </c>
      <c r="H27" s="177"/>
      <c r="I27" s="177"/>
      <c r="J27" s="177"/>
      <c r="K27" s="177"/>
      <c r="L27" s="177"/>
    </row>
    <row r="28" spans="1:12">
      <c r="A28" s="49" t="s">
        <v>49</v>
      </c>
      <c r="B28" s="27">
        <v>102.77826011460323</v>
      </c>
      <c r="C28" s="27">
        <v>398.70707749139444</v>
      </c>
      <c r="D28" s="26"/>
      <c r="E28" s="27">
        <v>0.41008451801039325</v>
      </c>
      <c r="F28" s="29">
        <v>2.6838484204910609</v>
      </c>
      <c r="H28" s="177"/>
      <c r="I28" s="177"/>
      <c r="J28" s="177"/>
      <c r="K28" s="177"/>
      <c r="L28" s="177"/>
    </row>
    <row r="29" spans="1:12">
      <c r="A29" s="52" t="s">
        <v>50</v>
      </c>
      <c r="B29" s="21">
        <v>17.987216594307782</v>
      </c>
      <c r="C29" s="21">
        <v>-1.6396279472204185</v>
      </c>
      <c r="D29" s="20"/>
      <c r="E29" s="21">
        <v>0.20667040331559436</v>
      </c>
      <c r="F29" s="23">
        <v>-2.1418794511815373E-2</v>
      </c>
      <c r="H29" s="177"/>
      <c r="I29" s="177"/>
      <c r="J29" s="177"/>
      <c r="K29" s="177"/>
      <c r="L29" s="177"/>
    </row>
    <row r="30" spans="1:12">
      <c r="A30" s="49" t="s">
        <v>51</v>
      </c>
      <c r="B30" s="27">
        <v>-3.7454305746988723</v>
      </c>
      <c r="C30" s="27">
        <v>-2.5311887823486927</v>
      </c>
      <c r="D30" s="26"/>
      <c r="E30" s="27">
        <v>-4.330171038291869E-2</v>
      </c>
      <c r="F30" s="29">
        <v>-2.7748359116890102E-2</v>
      </c>
      <c r="H30" s="177"/>
      <c r="I30" s="177"/>
      <c r="J30" s="177"/>
      <c r="K30" s="177"/>
      <c r="L30" s="177"/>
    </row>
    <row r="31" spans="1:12">
      <c r="A31" s="52" t="s">
        <v>58</v>
      </c>
      <c r="B31" s="21">
        <v>-42.8579703429101</v>
      </c>
      <c r="C31" s="21">
        <v>-36.736673357492158</v>
      </c>
      <c r="D31" s="20"/>
      <c r="E31" s="21">
        <v>-2.0504918727885788</v>
      </c>
      <c r="F31" s="23">
        <v>-1.5411359533963198</v>
      </c>
      <c r="H31" s="177"/>
      <c r="I31" s="177"/>
      <c r="J31" s="177"/>
      <c r="K31" s="177"/>
      <c r="L31" s="177"/>
    </row>
    <row r="32" spans="1:12">
      <c r="A32" s="49" t="s">
        <v>52</v>
      </c>
      <c r="B32" s="27">
        <v>-68.47989024111385</v>
      </c>
      <c r="C32" s="27">
        <v>-35.244810027418723</v>
      </c>
      <c r="D32" s="26"/>
      <c r="E32" s="27">
        <v>-1.867377599921292</v>
      </c>
      <c r="F32" s="29">
        <v>-1.0170253985082571</v>
      </c>
      <c r="H32" s="177"/>
      <c r="I32" s="177"/>
      <c r="J32" s="177"/>
      <c r="K32" s="177"/>
      <c r="L32" s="177"/>
    </row>
    <row r="33" spans="1:12">
      <c r="A33" s="52" t="s">
        <v>53</v>
      </c>
      <c r="B33" s="21">
        <v>73.230658055191725</v>
      </c>
      <c r="C33" s="21">
        <v>-6.2521393246225898</v>
      </c>
      <c r="D33" s="20"/>
      <c r="E33" s="21">
        <v>2.2467005828756599</v>
      </c>
      <c r="F33" s="23">
        <v>-0.29935449743822173</v>
      </c>
      <c r="H33" s="177"/>
      <c r="I33" s="177"/>
      <c r="J33" s="177"/>
      <c r="K33" s="177"/>
      <c r="L33" s="177"/>
    </row>
    <row r="34" spans="1:12">
      <c r="A34" s="49" t="s">
        <v>56</v>
      </c>
      <c r="B34" s="27">
        <v>42.203653114789233</v>
      </c>
      <c r="C34" s="27">
        <v>54.114206227485113</v>
      </c>
      <c r="D34" s="26"/>
      <c r="E34" s="27">
        <v>2.1835147270849053</v>
      </c>
      <c r="F34" s="29">
        <v>2.5722898443266189</v>
      </c>
      <c r="H34" s="177"/>
      <c r="I34" s="177"/>
      <c r="J34" s="177"/>
      <c r="K34" s="177"/>
      <c r="L34" s="177"/>
    </row>
    <row r="35" spans="1:12">
      <c r="A35" s="52" t="s">
        <v>54</v>
      </c>
      <c r="B35" s="21">
        <v>406.80819912152265</v>
      </c>
      <c r="C35" s="21">
        <v>252.48790601243951</v>
      </c>
      <c r="D35" s="20"/>
      <c r="E35" s="21">
        <v>1.1550125020698201</v>
      </c>
      <c r="F35" s="23">
        <v>1.2388427295343134</v>
      </c>
      <c r="H35" s="177"/>
      <c r="I35" s="177"/>
      <c r="J35" s="177"/>
      <c r="K35" s="177"/>
      <c r="L35" s="177"/>
    </row>
    <row r="36" spans="1:12">
      <c r="A36" s="49" t="s">
        <v>55</v>
      </c>
      <c r="B36" s="27">
        <v>423.86980108499097</v>
      </c>
      <c r="C36" s="27">
        <v>388.38299803358041</v>
      </c>
      <c r="D36" s="26"/>
      <c r="E36" s="27">
        <v>4.3847658347426535</v>
      </c>
      <c r="F36" s="29">
        <v>4.3531580571401438</v>
      </c>
      <c r="H36" s="177"/>
      <c r="I36" s="177"/>
      <c r="J36" s="177"/>
      <c r="K36" s="177"/>
      <c r="L36" s="177"/>
    </row>
    <row r="37" spans="1:12">
      <c r="A37" s="52" t="s">
        <v>66</v>
      </c>
      <c r="B37" s="21">
        <v>27.871949277670012</v>
      </c>
      <c r="C37" s="21">
        <v>38.257240676089054</v>
      </c>
      <c r="D37" s="20"/>
      <c r="E37" s="21">
        <v>2.6680089042173054</v>
      </c>
      <c r="F37" s="23">
        <v>3.2017424387134255</v>
      </c>
      <c r="H37" s="177"/>
      <c r="I37" s="177"/>
      <c r="J37" s="177"/>
      <c r="K37" s="177"/>
      <c r="L37" s="177"/>
    </row>
    <row r="38" spans="1:12">
      <c r="A38" s="49" t="s">
        <v>35</v>
      </c>
      <c r="B38" s="27">
        <v>90.989847715736033</v>
      </c>
      <c r="C38" s="27">
        <v>17.910447761194035</v>
      </c>
      <c r="D38" s="26"/>
      <c r="E38" s="27">
        <v>4.9675722151284331E-2</v>
      </c>
      <c r="F38" s="29">
        <v>1.4919687997676142E-2</v>
      </c>
      <c r="H38" s="177"/>
      <c r="I38" s="177"/>
      <c r="J38" s="177"/>
      <c r="K38" s="177"/>
      <c r="L38" s="177"/>
    </row>
    <row r="39" spans="1:12">
      <c r="A39" s="52" t="s">
        <v>42</v>
      </c>
      <c r="B39" s="21">
        <v>-4.0653999116217392</v>
      </c>
      <c r="C39" s="21">
        <v>16.238275063954191</v>
      </c>
      <c r="D39" s="20"/>
      <c r="E39" s="21">
        <v>-1.9122035305096898E-2</v>
      </c>
      <c r="F39" s="23">
        <v>7.5333121594326896E-2</v>
      </c>
      <c r="H39" s="177"/>
      <c r="I39" s="177"/>
      <c r="J39" s="177"/>
      <c r="K39" s="177"/>
      <c r="L39" s="177"/>
    </row>
    <row r="40" spans="1:12">
      <c r="A40" s="49" t="s">
        <v>90</v>
      </c>
      <c r="B40" s="27">
        <v>-39.451476793248943</v>
      </c>
      <c r="C40" s="27">
        <v>-53.921200750469048</v>
      </c>
      <c r="D40" s="26"/>
      <c r="E40" s="27">
        <v>-3.8867615239707824E-2</v>
      </c>
      <c r="F40" s="29">
        <v>-8.1210574441896277E-2</v>
      </c>
      <c r="H40" s="177"/>
      <c r="I40" s="177"/>
      <c r="J40" s="177"/>
      <c r="K40" s="177"/>
      <c r="L40" s="177"/>
    </row>
    <row r="41" spans="1:12">
      <c r="A41" s="52" t="s">
        <v>91</v>
      </c>
      <c r="B41" s="21" t="s">
        <v>212</v>
      </c>
      <c r="C41" s="21" t="s">
        <v>212</v>
      </c>
      <c r="D41" s="20"/>
      <c r="E41" s="21">
        <v>2.8960183904096024E-2</v>
      </c>
      <c r="F41" s="23">
        <v>2.3622839329653894E-2</v>
      </c>
      <c r="H41" s="177"/>
      <c r="I41" s="177"/>
      <c r="J41" s="177"/>
      <c r="K41" s="177"/>
      <c r="L41" s="177"/>
    </row>
    <row r="42" spans="1:12">
      <c r="A42" s="49" t="s">
        <v>92</v>
      </c>
      <c r="B42" s="27">
        <v>-100</v>
      </c>
      <c r="C42" s="27">
        <v>-98.443579766536971</v>
      </c>
      <c r="D42" s="26"/>
      <c r="E42" s="27">
        <v>-0.12075980991588367</v>
      </c>
      <c r="F42" s="29">
        <v>-0.10008624031774413</v>
      </c>
    </row>
    <row r="43" spans="1:12">
      <c r="A43" s="52" t="s">
        <v>93</v>
      </c>
      <c r="B43" s="21">
        <v>-48.364368394564671</v>
      </c>
      <c r="C43" s="21">
        <v>-40.684410646387839</v>
      </c>
      <c r="D43" s="20"/>
      <c r="E43" s="21">
        <v>-6.6580709884775796E-2</v>
      </c>
      <c r="F43" s="23">
        <v>-4.8375958053071134E-2</v>
      </c>
    </row>
    <row r="44" spans="1:12">
      <c r="A44" s="49" t="s">
        <v>94</v>
      </c>
      <c r="B44" s="27">
        <v>181.72804532577902</v>
      </c>
      <c r="C44" s="27">
        <v>155.01193317422434</v>
      </c>
      <c r="D44" s="26"/>
      <c r="E44" s="27">
        <v>8.8889751074055501E-2</v>
      </c>
      <c r="F44" s="29">
        <v>7.3411646624929203E-2</v>
      </c>
    </row>
    <row r="45" spans="1:12">
      <c r="A45" s="52" t="s">
        <v>95</v>
      </c>
      <c r="B45" s="21">
        <v>-84.034833091436866</v>
      </c>
      <c r="C45" s="21">
        <v>-87.791342952275244</v>
      </c>
      <c r="D45" s="20"/>
      <c r="E45" s="21">
        <v>-4.0114704498735887E-2</v>
      </c>
      <c r="F45" s="23">
        <v>-4.4702550023340261E-2</v>
      </c>
    </row>
    <row r="46" spans="1:12">
      <c r="A46" s="49" t="s">
        <v>96</v>
      </c>
      <c r="B46" s="27">
        <v>-100</v>
      </c>
      <c r="C46" s="27">
        <v>790.99099099099101</v>
      </c>
      <c r="D46" s="26"/>
      <c r="E46" s="27">
        <v>-3.0761535056025444E-2</v>
      </c>
      <c r="F46" s="29">
        <v>0.19847706154484324</v>
      </c>
    </row>
    <row r="47" spans="1:12">
      <c r="A47" s="49"/>
      <c r="B47" s="2"/>
      <c r="C47" s="2"/>
      <c r="D47" s="2"/>
      <c r="E47" s="2"/>
      <c r="F47" s="100"/>
    </row>
    <row r="48" spans="1:12">
      <c r="A48" s="56" t="s">
        <v>0</v>
      </c>
      <c r="B48" s="34">
        <v>5.1233890897703276</v>
      </c>
      <c r="C48" s="34">
        <v>7.4308523323880422</v>
      </c>
      <c r="D48" s="34"/>
      <c r="E48" s="34">
        <v>5.1233890897703267</v>
      </c>
      <c r="F48" s="215">
        <v>7.4308523323880422</v>
      </c>
      <c r="G48" s="186"/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145" t="s">
        <v>135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3" type="noConversion"/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52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4" width="14.6640625" style="3" customWidth="1"/>
    <col min="5" max="7" width="11.44140625" style="3"/>
    <col min="8" max="8" width="5.33203125" style="3" customWidth="1"/>
    <col min="9" max="9" width="10.33203125" style="3" customWidth="1"/>
    <col min="10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177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8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s="8" customFormat="1" ht="12.75" customHeight="1">
      <c r="A10" s="7"/>
      <c r="B10" s="7"/>
      <c r="C10" s="7"/>
      <c r="G10" s="289" t="s">
        <v>140</v>
      </c>
      <c r="H10" s="289"/>
      <c r="I10" s="221"/>
    </row>
    <row r="11" spans="1:12" s="10" customFormat="1" ht="12.75" customHeight="1">
      <c r="A11" s="213"/>
      <c r="B11" s="8"/>
      <c r="C11" s="8"/>
      <c r="D11" s="47" t="s">
        <v>3</v>
      </c>
    </row>
    <row r="12" spans="1:12" s="10" customFormat="1" ht="12" customHeight="1">
      <c r="A12" s="300" t="s">
        <v>4</v>
      </c>
      <c r="B12" s="293" t="s">
        <v>176</v>
      </c>
      <c r="C12" s="307" t="s">
        <v>217</v>
      </c>
      <c r="D12" s="305" t="s">
        <v>186</v>
      </c>
    </row>
    <row r="13" spans="1:12">
      <c r="A13" s="301"/>
      <c r="B13" s="294"/>
      <c r="C13" s="308"/>
      <c r="D13" s="306"/>
    </row>
    <row r="14" spans="1:12">
      <c r="A14" s="49" t="s">
        <v>34</v>
      </c>
      <c r="B14" s="50">
        <v>231180</v>
      </c>
      <c r="C14" s="50">
        <v>1361081</v>
      </c>
      <c r="D14" s="51">
        <v>2576885</v>
      </c>
    </row>
    <row r="15" spans="1:12">
      <c r="A15" s="52" t="s">
        <v>36</v>
      </c>
      <c r="B15" s="53">
        <v>46065</v>
      </c>
      <c r="C15" s="53">
        <v>600182</v>
      </c>
      <c r="D15" s="54">
        <v>1016060</v>
      </c>
    </row>
    <row r="16" spans="1:12">
      <c r="A16" s="49" t="s">
        <v>89</v>
      </c>
      <c r="B16" s="50">
        <v>309879</v>
      </c>
      <c r="C16" s="50">
        <v>1397517</v>
      </c>
      <c r="D16" s="51">
        <v>2738510</v>
      </c>
    </row>
    <row r="17" spans="1:4">
      <c r="A17" s="52" t="s">
        <v>37</v>
      </c>
      <c r="B17" s="53">
        <v>29028</v>
      </c>
      <c r="C17" s="53">
        <v>422890</v>
      </c>
      <c r="D17" s="54">
        <v>759875</v>
      </c>
    </row>
    <row r="18" spans="1:4">
      <c r="A18" s="49" t="s">
        <v>38</v>
      </c>
      <c r="B18" s="50">
        <v>34163</v>
      </c>
      <c r="C18" s="50">
        <v>206219</v>
      </c>
      <c r="D18" s="51">
        <v>446943</v>
      </c>
    </row>
    <row r="19" spans="1:4">
      <c r="A19" s="52" t="s">
        <v>39</v>
      </c>
      <c r="B19" s="53">
        <v>12632</v>
      </c>
      <c r="C19" s="53">
        <v>166524</v>
      </c>
      <c r="D19" s="54">
        <v>409675</v>
      </c>
    </row>
    <row r="20" spans="1:4">
      <c r="A20" s="49" t="s">
        <v>40</v>
      </c>
      <c r="B20" s="50">
        <v>7976</v>
      </c>
      <c r="C20" s="50">
        <v>28318</v>
      </c>
      <c r="D20" s="51">
        <v>59703</v>
      </c>
    </row>
    <row r="21" spans="1:4">
      <c r="A21" s="52" t="s">
        <v>41</v>
      </c>
      <c r="B21" s="53">
        <v>116848</v>
      </c>
      <c r="C21" s="53">
        <v>293733</v>
      </c>
      <c r="D21" s="54">
        <v>431310</v>
      </c>
    </row>
    <row r="22" spans="1:4">
      <c r="A22" s="49" t="s">
        <v>43</v>
      </c>
      <c r="B22" s="50">
        <v>8256</v>
      </c>
      <c r="C22" s="50">
        <v>40802</v>
      </c>
      <c r="D22" s="51">
        <v>102400</v>
      </c>
    </row>
    <row r="23" spans="1:4">
      <c r="A23" s="52" t="s">
        <v>44</v>
      </c>
      <c r="B23" s="53">
        <v>8179</v>
      </c>
      <c r="C23" s="53">
        <v>80587</v>
      </c>
      <c r="D23" s="54">
        <v>150247</v>
      </c>
    </row>
    <row r="24" spans="1:4">
      <c r="A24" s="49" t="s">
        <v>45</v>
      </c>
      <c r="B24" s="50">
        <v>66870</v>
      </c>
      <c r="C24" s="50">
        <v>498128</v>
      </c>
      <c r="D24" s="51">
        <v>1214794</v>
      </c>
    </row>
    <row r="25" spans="1:4">
      <c r="A25" s="52" t="s">
        <v>46</v>
      </c>
      <c r="B25" s="53">
        <v>3388</v>
      </c>
      <c r="C25" s="53">
        <v>18225</v>
      </c>
      <c r="D25" s="54">
        <v>28237</v>
      </c>
    </row>
    <row r="26" spans="1:4">
      <c r="A26" s="49" t="s">
        <v>47</v>
      </c>
      <c r="B26" s="50">
        <v>70559</v>
      </c>
      <c r="C26" s="50">
        <v>223524</v>
      </c>
      <c r="D26" s="51">
        <v>406540</v>
      </c>
    </row>
    <row r="27" spans="1:4">
      <c r="A27" s="52" t="s">
        <v>48</v>
      </c>
      <c r="B27" s="53">
        <v>2129</v>
      </c>
      <c r="C27" s="53">
        <v>12193</v>
      </c>
      <c r="D27" s="54">
        <v>81176</v>
      </c>
    </row>
    <row r="28" spans="1:4">
      <c r="A28" s="49" t="s">
        <v>49</v>
      </c>
      <c r="B28" s="50">
        <v>11678</v>
      </c>
      <c r="C28" s="50">
        <v>215793</v>
      </c>
      <c r="D28" s="51">
        <v>332164</v>
      </c>
    </row>
    <row r="29" spans="1:4">
      <c r="A29" s="52" t="s">
        <v>50</v>
      </c>
      <c r="B29" s="53">
        <v>19567</v>
      </c>
      <c r="C29" s="53">
        <v>170409</v>
      </c>
      <c r="D29" s="54">
        <v>406996</v>
      </c>
    </row>
    <row r="30" spans="1:4">
      <c r="A30" s="49" t="s">
        <v>51</v>
      </c>
      <c r="B30" s="50">
        <v>16062</v>
      </c>
      <c r="C30" s="50">
        <v>149631</v>
      </c>
      <c r="D30" s="51">
        <v>270690</v>
      </c>
    </row>
    <row r="31" spans="1:4">
      <c r="A31" s="52" t="s">
        <v>58</v>
      </c>
      <c r="B31" s="53">
        <v>39460</v>
      </c>
      <c r="C31" s="53">
        <v>302315</v>
      </c>
      <c r="D31" s="54">
        <v>504515</v>
      </c>
    </row>
    <row r="32" spans="1:4">
      <c r="A32" s="49" t="s">
        <v>52</v>
      </c>
      <c r="B32" s="50">
        <v>12406</v>
      </c>
      <c r="C32" s="50">
        <v>170895</v>
      </c>
      <c r="D32" s="51">
        <v>445045</v>
      </c>
    </row>
    <row r="33" spans="1:4">
      <c r="A33" s="52" t="s">
        <v>53</v>
      </c>
      <c r="B33" s="53">
        <v>76710</v>
      </c>
      <c r="C33" s="53">
        <v>447679</v>
      </c>
      <c r="D33" s="54">
        <v>693615</v>
      </c>
    </row>
    <row r="34" spans="1:4">
      <c r="A34" s="49" t="s">
        <v>56</v>
      </c>
      <c r="B34" s="50">
        <v>106192</v>
      </c>
      <c r="C34" s="50">
        <v>398644</v>
      </c>
      <c r="D34" s="51">
        <v>608263</v>
      </c>
    </row>
    <row r="35" spans="1:4">
      <c r="A35" s="52" t="s">
        <v>54</v>
      </c>
      <c r="B35" s="53">
        <v>20769</v>
      </c>
      <c r="C35" s="53">
        <v>47720</v>
      </c>
      <c r="D35" s="54">
        <v>84537</v>
      </c>
    </row>
    <row r="36" spans="1:4">
      <c r="A36" s="49" t="s">
        <v>55</v>
      </c>
      <c r="B36" s="50">
        <v>78219</v>
      </c>
      <c r="C36" s="50">
        <v>373098</v>
      </c>
      <c r="D36" s="51">
        <v>689148</v>
      </c>
    </row>
    <row r="37" spans="1:4">
      <c r="A37" s="52" t="s">
        <v>66</v>
      </c>
      <c r="B37" s="53">
        <v>176673</v>
      </c>
      <c r="C37" s="53">
        <v>814396</v>
      </c>
      <c r="D37" s="54">
        <v>1695734</v>
      </c>
    </row>
    <row r="38" spans="1:4">
      <c r="A38" s="49" t="s">
        <v>35</v>
      </c>
      <c r="B38" s="50">
        <v>1505</v>
      </c>
      <c r="C38" s="50">
        <v>4934</v>
      </c>
      <c r="D38" s="51">
        <v>8445</v>
      </c>
    </row>
    <row r="39" spans="1:4">
      <c r="A39" s="52" t="s">
        <v>42</v>
      </c>
      <c r="B39" s="53">
        <v>6513</v>
      </c>
      <c r="C39" s="53">
        <v>38866</v>
      </c>
      <c r="D39" s="54">
        <v>65876</v>
      </c>
    </row>
    <row r="40" spans="1:4">
      <c r="A40" s="49" t="s">
        <v>90</v>
      </c>
      <c r="B40" s="50">
        <v>861</v>
      </c>
      <c r="C40" s="50">
        <v>68044</v>
      </c>
      <c r="D40" s="51">
        <v>93394</v>
      </c>
    </row>
    <row r="41" spans="1:4">
      <c r="A41" s="52" t="s">
        <v>91</v>
      </c>
      <c r="B41" s="53">
        <v>418</v>
      </c>
      <c r="C41" s="53">
        <v>2798</v>
      </c>
      <c r="D41" s="54">
        <v>6533</v>
      </c>
    </row>
    <row r="42" spans="1:4">
      <c r="A42" s="49" t="s">
        <v>92</v>
      </c>
      <c r="B42" s="50">
        <v>0</v>
      </c>
      <c r="C42" s="50">
        <v>7333</v>
      </c>
      <c r="D42" s="51">
        <v>14041</v>
      </c>
    </row>
    <row r="43" spans="1:4">
      <c r="A43" s="52" t="s">
        <v>93</v>
      </c>
      <c r="B43" s="53">
        <v>1026</v>
      </c>
      <c r="C43" s="53">
        <v>6709</v>
      </c>
      <c r="D43" s="54">
        <v>10645</v>
      </c>
    </row>
    <row r="44" spans="1:4">
      <c r="A44" s="49" t="s">
        <v>94</v>
      </c>
      <c r="B44" s="50">
        <v>1989</v>
      </c>
      <c r="C44" s="50">
        <v>4477</v>
      </c>
      <c r="D44" s="51">
        <v>23885</v>
      </c>
    </row>
    <row r="45" spans="1:4">
      <c r="A45" s="52" t="s">
        <v>95</v>
      </c>
      <c r="B45" s="53">
        <v>110</v>
      </c>
      <c r="C45" s="53">
        <v>1998</v>
      </c>
      <c r="D45" s="54">
        <v>3543</v>
      </c>
    </row>
    <row r="46" spans="1:4">
      <c r="A46" s="49" t="s">
        <v>96</v>
      </c>
      <c r="B46" s="50">
        <v>0</v>
      </c>
      <c r="C46" s="50">
        <v>906</v>
      </c>
      <c r="D46" s="51">
        <v>9982</v>
      </c>
    </row>
    <row r="47" spans="1:4">
      <c r="A47" s="99"/>
      <c r="B47" s="50"/>
      <c r="C47" s="50"/>
      <c r="D47" s="51"/>
    </row>
    <row r="48" spans="1:4">
      <c r="A48" s="56" t="s">
        <v>0</v>
      </c>
      <c r="B48" s="102">
        <v>1517310</v>
      </c>
      <c r="C48" s="102">
        <v>8576568</v>
      </c>
      <c r="D48" s="103">
        <v>16389406</v>
      </c>
    </row>
    <row r="50" spans="1:4">
      <c r="A50" s="39" t="s">
        <v>137</v>
      </c>
      <c r="B50" s="40"/>
      <c r="C50" s="40"/>
      <c r="D50" s="41"/>
    </row>
    <row r="51" spans="1:4">
      <c r="A51" s="58" t="s">
        <v>62</v>
      </c>
      <c r="B51" s="7"/>
      <c r="C51" s="7"/>
      <c r="D51" s="59"/>
    </row>
    <row r="52" spans="1:4">
      <c r="A52" s="42" t="s">
        <v>173</v>
      </c>
      <c r="B52" s="60"/>
      <c r="C52" s="60"/>
      <c r="D52" s="61"/>
    </row>
  </sheetData>
  <mergeCells count="9">
    <mergeCell ref="A3:H4"/>
    <mergeCell ref="A6:H6"/>
    <mergeCell ref="A7:H7"/>
    <mergeCell ref="A8:H8"/>
    <mergeCell ref="A12:A13"/>
    <mergeCell ref="B12:B13"/>
    <mergeCell ref="D12:D13"/>
    <mergeCell ref="C12:C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5" width="12.6640625" style="3" customWidth="1"/>
    <col min="6" max="7" width="11.44140625" style="3"/>
    <col min="8" max="8" width="10.109375" style="3" customWidth="1"/>
    <col min="9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7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7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6"/>
    </row>
    <row r="6" spans="1:12" ht="14.1" customHeight="1">
      <c r="A6" s="286" t="s">
        <v>178</v>
      </c>
      <c r="B6" s="287"/>
      <c r="C6" s="287"/>
      <c r="D6" s="287"/>
      <c r="E6" s="287"/>
      <c r="F6" s="287"/>
      <c r="G6" s="287"/>
      <c r="H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8"/>
    </row>
    <row r="8" spans="1:12" ht="14.1" customHeight="1">
      <c r="A8" s="309" t="str">
        <f>'a4'!A8</f>
        <v>Junio 2021</v>
      </c>
      <c r="B8" s="310"/>
      <c r="C8" s="310"/>
      <c r="D8" s="310"/>
      <c r="E8" s="310"/>
      <c r="F8" s="310"/>
      <c r="G8" s="310"/>
      <c r="H8" s="311"/>
    </row>
    <row r="9" spans="1:12" ht="7.5" customHeight="1">
      <c r="A9" s="4"/>
      <c r="B9" s="5"/>
      <c r="C9" s="5"/>
      <c r="D9" s="5"/>
      <c r="E9" s="5"/>
      <c r="F9" s="5"/>
      <c r="G9" s="5"/>
      <c r="H9" s="6"/>
    </row>
    <row r="10" spans="1:12" ht="12.75" customHeight="1">
      <c r="A10" s="7"/>
      <c r="B10" s="7"/>
      <c r="C10" s="7"/>
      <c r="D10" s="7"/>
      <c r="G10" s="289" t="s">
        <v>140</v>
      </c>
      <c r="H10" s="289"/>
      <c r="I10" s="222"/>
    </row>
    <row r="11" spans="1:12" s="8" customFormat="1" ht="12.75" customHeight="1">
      <c r="A11" s="213"/>
      <c r="B11" s="213"/>
      <c r="C11" s="213"/>
      <c r="D11" s="213"/>
      <c r="E11" s="47" t="s">
        <v>5</v>
      </c>
    </row>
    <row r="12" spans="1:12" ht="12.75" customHeight="1">
      <c r="A12" s="300" t="s">
        <v>4</v>
      </c>
      <c r="B12" s="307" t="s">
        <v>59</v>
      </c>
      <c r="C12" s="307" t="s">
        <v>70</v>
      </c>
      <c r="D12" s="307" t="s">
        <v>100</v>
      </c>
      <c r="E12" s="312" t="s">
        <v>60</v>
      </c>
    </row>
    <row r="13" spans="1:12">
      <c r="A13" s="301"/>
      <c r="B13" s="308"/>
      <c r="C13" s="308"/>
      <c r="D13" s="308"/>
      <c r="E13" s="313"/>
    </row>
    <row r="14" spans="1:12">
      <c r="A14" s="49" t="s">
        <v>34</v>
      </c>
      <c r="B14" s="27">
        <v>65.492655270165784</v>
      </c>
      <c r="C14" s="27">
        <v>68.169018957117601</v>
      </c>
      <c r="D14" s="27">
        <v>-2.6368566736968688</v>
      </c>
      <c r="E14" s="29">
        <v>7.9095385907998121</v>
      </c>
      <c r="G14" s="177"/>
      <c r="H14" s="177"/>
    </row>
    <row r="15" spans="1:12">
      <c r="A15" s="52" t="s">
        <v>36</v>
      </c>
      <c r="B15" s="21">
        <v>-58.539965978741215</v>
      </c>
      <c r="C15" s="21">
        <v>31.199940540729614</v>
      </c>
      <c r="D15" s="21">
        <v>19.182987867747542</v>
      </c>
      <c r="E15" s="23">
        <v>-54.276100291822999</v>
      </c>
      <c r="G15" s="177"/>
      <c r="H15" s="177"/>
    </row>
    <row r="16" spans="1:12">
      <c r="A16" s="49" t="s">
        <v>89</v>
      </c>
      <c r="B16" s="27">
        <v>57.55731478515537</v>
      </c>
      <c r="C16" s="27">
        <v>29.740892717887789</v>
      </c>
      <c r="D16" s="27">
        <v>-2.6856322088237476</v>
      </c>
      <c r="E16" s="29">
        <v>-0.23694927804517363</v>
      </c>
      <c r="G16" s="177"/>
      <c r="H16" s="177"/>
    </row>
    <row r="17" spans="1:8">
      <c r="A17" s="52" t="s">
        <v>37</v>
      </c>
      <c r="B17" s="21">
        <v>-64.669368678570123</v>
      </c>
      <c r="C17" s="21">
        <v>65.349651033215366</v>
      </c>
      <c r="D17" s="21">
        <v>57.229288358359668</v>
      </c>
      <c r="E17" s="23">
        <v>-73.503477737006406</v>
      </c>
      <c r="G17" s="177"/>
      <c r="H17" s="177"/>
    </row>
    <row r="18" spans="1:8">
      <c r="A18" s="49" t="s">
        <v>38</v>
      </c>
      <c r="B18" s="27">
        <v>47.355935127674258</v>
      </c>
      <c r="C18" s="27">
        <v>58.24412778071931</v>
      </c>
      <c r="D18" s="27">
        <v>-17.335343185307124</v>
      </c>
      <c r="E18" s="29">
        <v>9.2446917370171349</v>
      </c>
      <c r="G18" s="177"/>
      <c r="H18" s="177"/>
    </row>
    <row r="19" spans="1:8">
      <c r="A19" s="52" t="s">
        <v>39</v>
      </c>
      <c r="B19" s="21">
        <v>-64.398850121188204</v>
      </c>
      <c r="C19" s="21">
        <v>104.26878633988372</v>
      </c>
      <c r="D19" s="21">
        <v>98.131731545831343</v>
      </c>
      <c r="E19" s="23">
        <v>-67.651728553137005</v>
      </c>
      <c r="G19" s="177"/>
      <c r="H19" s="177"/>
    </row>
    <row r="20" spans="1:8">
      <c r="A20" s="49" t="s">
        <v>40</v>
      </c>
      <c r="B20" s="27">
        <v>49.587396849212297</v>
      </c>
      <c r="C20" s="27">
        <v>89.582914909285677</v>
      </c>
      <c r="D20" s="27">
        <v>12.545242044940437</v>
      </c>
      <c r="E20" s="29">
        <v>224.887983706721</v>
      </c>
      <c r="G20" s="177"/>
      <c r="H20" s="177"/>
    </row>
    <row r="21" spans="1:8">
      <c r="A21" s="52" t="s">
        <v>41</v>
      </c>
      <c r="B21" s="21">
        <v>898.27424177701823</v>
      </c>
      <c r="C21" s="21">
        <v>243.80069524913097</v>
      </c>
      <c r="D21" s="21">
        <v>119.43253102153574</v>
      </c>
      <c r="E21" s="23">
        <v>120.79703709302544</v>
      </c>
      <c r="G21" s="177"/>
      <c r="H21" s="177"/>
    </row>
    <row r="22" spans="1:8">
      <c r="A22" s="49" t="s">
        <v>43</v>
      </c>
      <c r="B22" s="27">
        <v>225.29550827423168</v>
      </c>
      <c r="C22" s="27">
        <v>242.8451390639442</v>
      </c>
      <c r="D22" s="27">
        <v>57.705872387611464</v>
      </c>
      <c r="E22" s="29">
        <v>68.558595345038782</v>
      </c>
      <c r="G22" s="177"/>
      <c r="H22" s="177"/>
    </row>
    <row r="23" spans="1:8">
      <c r="A23" s="52" t="s">
        <v>44</v>
      </c>
      <c r="B23" s="21">
        <v>53.48095327453558</v>
      </c>
      <c r="C23" s="21">
        <v>41.918498168498161</v>
      </c>
      <c r="D23" s="21">
        <v>-7.6511263406988519</v>
      </c>
      <c r="E23" s="23">
        <v>-46.667970787689093</v>
      </c>
      <c r="G23" s="177"/>
      <c r="H23" s="177"/>
    </row>
    <row r="24" spans="1:8">
      <c r="A24" s="49" t="s">
        <v>45</v>
      </c>
      <c r="B24" s="27">
        <v>32.660146408236955</v>
      </c>
      <c r="C24" s="27">
        <v>1.9911835103388</v>
      </c>
      <c r="D24" s="27">
        <v>-49.09940957872724</v>
      </c>
      <c r="E24" s="29">
        <v>-25.495526611923836</v>
      </c>
      <c r="G24" s="177"/>
      <c r="H24" s="177"/>
    </row>
    <row r="25" spans="1:8">
      <c r="A25" s="52" t="s">
        <v>46</v>
      </c>
      <c r="B25" s="21" t="s">
        <v>212</v>
      </c>
      <c r="C25" s="21">
        <v>482.64066496163684</v>
      </c>
      <c r="D25" s="21">
        <v>152.1385838021252</v>
      </c>
      <c r="E25" s="23">
        <v>70.08032128514057</v>
      </c>
      <c r="G25" s="177"/>
      <c r="H25" s="177"/>
    </row>
    <row r="26" spans="1:8">
      <c r="A26" s="49" t="s">
        <v>47</v>
      </c>
      <c r="B26" s="27">
        <v>839.78423015450187</v>
      </c>
      <c r="C26" s="27">
        <v>191.52896065107666</v>
      </c>
      <c r="D26" s="27">
        <v>35.359925417859756</v>
      </c>
      <c r="E26" s="29">
        <v>126.69558232931726</v>
      </c>
      <c r="G26" s="177"/>
      <c r="H26" s="177"/>
    </row>
    <row r="27" spans="1:8">
      <c r="A27" s="52" t="s">
        <v>48</v>
      </c>
      <c r="B27" s="21">
        <v>117.46680286006131</v>
      </c>
      <c r="C27" s="21">
        <v>114.25057107713937</v>
      </c>
      <c r="D27" s="21">
        <v>-16.207149271756975</v>
      </c>
      <c r="E27" s="23">
        <v>71.00401606425703</v>
      </c>
      <c r="G27" s="177"/>
      <c r="H27" s="177"/>
    </row>
    <row r="28" spans="1:8">
      <c r="A28" s="49" t="s">
        <v>49</v>
      </c>
      <c r="B28" s="27">
        <v>-34.861668897813473</v>
      </c>
      <c r="C28" s="27">
        <v>302.13372591405465</v>
      </c>
      <c r="D28" s="27">
        <v>73.600643886734474</v>
      </c>
      <c r="E28" s="29">
        <v>102.77826011460323</v>
      </c>
      <c r="G28" s="177"/>
      <c r="H28" s="177"/>
    </row>
    <row r="29" spans="1:8">
      <c r="A29" s="52" t="s">
        <v>50</v>
      </c>
      <c r="B29" s="21">
        <v>9.0508833528395485</v>
      </c>
      <c r="C29" s="21">
        <v>28.768976174463688</v>
      </c>
      <c r="D29" s="21">
        <v>45.744539897512283</v>
      </c>
      <c r="E29" s="23">
        <v>17.987216594307782</v>
      </c>
      <c r="G29" s="177"/>
      <c r="H29" s="177"/>
    </row>
    <row r="30" spans="1:8">
      <c r="A30" s="49" t="s">
        <v>51</v>
      </c>
      <c r="B30" s="27">
        <v>40.684943505299117</v>
      </c>
      <c r="C30" s="27">
        <v>11.872808427600546</v>
      </c>
      <c r="D30" s="27">
        <v>-8.3397952722310436</v>
      </c>
      <c r="E30" s="29">
        <v>-3.7454305746988723</v>
      </c>
      <c r="G30" s="177"/>
      <c r="H30" s="177"/>
    </row>
    <row r="31" spans="1:8">
      <c r="A31" s="52" t="s">
        <v>58</v>
      </c>
      <c r="B31" s="21">
        <v>19.619255486843684</v>
      </c>
      <c r="C31" s="21">
        <v>80.218660021818323</v>
      </c>
      <c r="D31" s="21">
        <v>26.149564678171885</v>
      </c>
      <c r="E31" s="23">
        <v>-42.8579703429101</v>
      </c>
      <c r="G31" s="177"/>
      <c r="H31" s="177"/>
    </row>
    <row r="32" spans="1:8">
      <c r="A32" s="49" t="s">
        <v>52</v>
      </c>
      <c r="B32" s="27">
        <v>-5.8296644906634327</v>
      </c>
      <c r="C32" s="27">
        <v>121.9242656416383</v>
      </c>
      <c r="D32" s="27">
        <v>64.771065424159303</v>
      </c>
      <c r="E32" s="29">
        <v>-68.47989024111385</v>
      </c>
      <c r="G32" s="177"/>
      <c r="H32" s="177"/>
    </row>
    <row r="33" spans="1:8">
      <c r="A33" s="52" t="s">
        <v>53</v>
      </c>
      <c r="B33" s="21">
        <v>230.57530704589527</v>
      </c>
      <c r="C33" s="21">
        <v>84.07172431941251</v>
      </c>
      <c r="D33" s="21">
        <v>33.719742128519329</v>
      </c>
      <c r="E33" s="23">
        <v>73.230658055191725</v>
      </c>
      <c r="G33" s="177"/>
      <c r="H33" s="177"/>
    </row>
    <row r="34" spans="1:8">
      <c r="A34" s="49" t="s">
        <v>56</v>
      </c>
      <c r="B34" s="27">
        <v>879.54063278295359</v>
      </c>
      <c r="C34" s="27">
        <v>27.49916843640456</v>
      </c>
      <c r="D34" s="27">
        <v>21.790222951935689</v>
      </c>
      <c r="E34" s="29">
        <v>42.203653114789233</v>
      </c>
      <c r="G34" s="177"/>
      <c r="H34" s="177"/>
    </row>
    <row r="35" spans="1:8">
      <c r="A35" s="52" t="s">
        <v>54</v>
      </c>
      <c r="B35" s="21">
        <v>833.85791366906471</v>
      </c>
      <c r="C35" s="21">
        <v>-45.016706993893308</v>
      </c>
      <c r="D35" s="21">
        <v>-42.943630031586622</v>
      </c>
      <c r="E35" s="23">
        <v>406.80819912152265</v>
      </c>
      <c r="G35" s="177"/>
      <c r="H35" s="177"/>
    </row>
    <row r="36" spans="1:8">
      <c r="A36" s="49" t="s">
        <v>55</v>
      </c>
      <c r="B36" s="27">
        <v>44.847317642265892</v>
      </c>
      <c r="C36" s="27">
        <v>33.164155771845856</v>
      </c>
      <c r="D36" s="27">
        <v>-13.747282496461139</v>
      </c>
      <c r="E36" s="29">
        <v>423.86980108499097</v>
      </c>
      <c r="G36" s="177"/>
      <c r="H36" s="177"/>
    </row>
    <row r="37" spans="1:8">
      <c r="A37" s="52" t="s">
        <v>66</v>
      </c>
      <c r="B37" s="21">
        <v>125.91010804935746</v>
      </c>
      <c r="C37" s="21">
        <v>66.89126603549326</v>
      </c>
      <c r="D37" s="21">
        <v>18.32504718742041</v>
      </c>
      <c r="E37" s="23">
        <v>27.871949277670012</v>
      </c>
      <c r="G37" s="177"/>
      <c r="H37" s="177"/>
    </row>
    <row r="38" spans="1:8">
      <c r="A38" s="49" t="s">
        <v>35</v>
      </c>
      <c r="B38" s="27" t="s">
        <v>212</v>
      </c>
      <c r="C38" s="27">
        <v>64.741235392320533</v>
      </c>
      <c r="D38" s="27">
        <v>-1.274257657236376</v>
      </c>
      <c r="E38" s="29">
        <v>90.989847715736033</v>
      </c>
      <c r="G38" s="177"/>
      <c r="H38" s="177"/>
    </row>
    <row r="39" spans="1:8">
      <c r="A39" s="52" t="s">
        <v>42</v>
      </c>
      <c r="B39" s="21">
        <v>3.9750957854406153</v>
      </c>
      <c r="C39" s="21">
        <v>109.96164442763762</v>
      </c>
      <c r="D39" s="21">
        <v>25.442254593925554</v>
      </c>
      <c r="E39" s="23">
        <v>-4.0653999116217392</v>
      </c>
      <c r="G39" s="177"/>
      <c r="H39" s="177"/>
    </row>
    <row r="40" spans="1:8">
      <c r="A40" s="49" t="s">
        <v>90</v>
      </c>
      <c r="B40" s="27">
        <v>-80.947112192963047</v>
      </c>
      <c r="C40" s="27">
        <v>487.59930915371331</v>
      </c>
      <c r="D40" s="27">
        <v>197.55631312326761</v>
      </c>
      <c r="E40" s="29">
        <v>-39.451476793248943</v>
      </c>
    </row>
    <row r="41" spans="1:8">
      <c r="A41" s="52" t="s">
        <v>91</v>
      </c>
      <c r="B41" s="21">
        <v>-78.994974874371863</v>
      </c>
      <c r="C41" s="21">
        <v>10.636615262949789</v>
      </c>
      <c r="D41" s="21">
        <v>8.666001330671989</v>
      </c>
      <c r="E41" s="23" t="s">
        <v>212</v>
      </c>
      <c r="G41" s="177"/>
      <c r="H41" s="177"/>
    </row>
    <row r="42" spans="1:8">
      <c r="A42" s="49" t="s">
        <v>92</v>
      </c>
      <c r="B42" s="27">
        <v>-100</v>
      </c>
      <c r="C42" s="27">
        <v>1026.42089093702</v>
      </c>
      <c r="D42" s="27">
        <v>143.8096891821497</v>
      </c>
      <c r="E42" s="29">
        <v>-100</v>
      </c>
    </row>
    <row r="43" spans="1:8">
      <c r="A43" s="52" t="s">
        <v>93</v>
      </c>
      <c r="B43" s="21">
        <v>25.735294117647058</v>
      </c>
      <c r="C43" s="21">
        <v>445.89096826688365</v>
      </c>
      <c r="D43" s="21">
        <v>-17.982895446490488</v>
      </c>
      <c r="E43" s="23">
        <v>-48.364368394564671</v>
      </c>
    </row>
    <row r="44" spans="1:8">
      <c r="A44" s="49" t="s">
        <v>94</v>
      </c>
      <c r="B44" s="27">
        <v>112.72727272727275</v>
      </c>
      <c r="C44" s="27">
        <v>19.834047109207702</v>
      </c>
      <c r="D44" s="27">
        <v>352.45311612047738</v>
      </c>
      <c r="E44" s="29">
        <v>181.72804532577902</v>
      </c>
    </row>
    <row r="45" spans="1:8">
      <c r="A45" s="52" t="s">
        <v>95</v>
      </c>
      <c r="B45" s="21" t="s">
        <v>212</v>
      </c>
      <c r="C45" s="21">
        <v>96.847290640394078</v>
      </c>
      <c r="D45" s="21">
        <v>16.969296797622974</v>
      </c>
      <c r="E45" s="23">
        <v>-84.034833091436866</v>
      </c>
    </row>
    <row r="46" spans="1:8">
      <c r="A46" s="49" t="s">
        <v>96</v>
      </c>
      <c r="B46" s="27" t="s">
        <v>212</v>
      </c>
      <c r="C46" s="27" t="s">
        <v>212</v>
      </c>
      <c r="D46" s="27">
        <v>1296.0839160839162</v>
      </c>
      <c r="E46" s="29">
        <v>-100</v>
      </c>
    </row>
    <row r="47" spans="1:8">
      <c r="A47" s="99"/>
      <c r="B47" s="2"/>
      <c r="C47" s="2"/>
      <c r="D47" s="2"/>
      <c r="E47" s="100"/>
    </row>
    <row r="48" spans="1:8">
      <c r="A48" s="56" t="s">
        <v>0</v>
      </c>
      <c r="B48" s="34">
        <v>59.936375825343418</v>
      </c>
      <c r="C48" s="34">
        <v>53.920126918265851</v>
      </c>
      <c r="D48" s="34">
        <v>3.8826913374287813</v>
      </c>
      <c r="E48" s="36">
        <v>5.1233890897703276</v>
      </c>
    </row>
    <row r="50" spans="1:5" ht="5.0999999999999996" customHeight="1">
      <c r="A50" s="40"/>
      <c r="B50" s="40"/>
      <c r="C50" s="40"/>
      <c r="D50" s="40"/>
      <c r="E50" s="41"/>
    </row>
    <row r="51" spans="1:5">
      <c r="A51" s="145" t="s">
        <v>137</v>
      </c>
      <c r="B51" s="7"/>
      <c r="C51" s="7"/>
      <c r="D51" s="7"/>
      <c r="E51" s="59"/>
    </row>
    <row r="52" spans="1:5">
      <c r="A52" s="58" t="s">
        <v>64</v>
      </c>
      <c r="B52" s="7"/>
      <c r="C52" s="7"/>
      <c r="D52" s="7"/>
      <c r="E52" s="59"/>
    </row>
    <row r="53" spans="1:5">
      <c r="A53" s="219" t="s">
        <v>173</v>
      </c>
      <c r="B53" s="7"/>
      <c r="C53" s="7"/>
      <c r="D53" s="7"/>
      <c r="E53" s="59"/>
    </row>
    <row r="54" spans="1:5" ht="5.0999999999999996" customHeight="1">
      <c r="A54" s="60"/>
      <c r="B54" s="60"/>
      <c r="C54" s="60"/>
      <c r="D54" s="60"/>
      <c r="E54" s="61"/>
    </row>
  </sheetData>
  <mergeCells count="10">
    <mergeCell ref="A6:H6"/>
    <mergeCell ref="A7:H7"/>
    <mergeCell ref="A8:H8"/>
    <mergeCell ref="A3:H4"/>
    <mergeCell ref="E12:E13"/>
    <mergeCell ref="A12:A13"/>
    <mergeCell ref="B12:B13"/>
    <mergeCell ref="C12:C13"/>
    <mergeCell ref="D12:D13"/>
    <mergeCell ref="G10:H10"/>
  </mergeCells>
  <phoneticPr fontId="0" type="noConversion"/>
  <hyperlinks>
    <hyperlink ref="G10:H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1.44140625" style="3"/>
    <col min="4" max="4" width="2.5546875" style="3" customWidth="1"/>
    <col min="5" max="8" width="11.44140625" style="3"/>
    <col min="9" max="9" width="11.44140625" style="3" customWidth="1"/>
    <col min="10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179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213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s="8" customFormat="1" ht="12.75" customHeight="1">
      <c r="A10" s="211"/>
      <c r="B10" s="212"/>
      <c r="C10" s="212"/>
      <c r="D10" s="212"/>
      <c r="E10" s="212"/>
      <c r="H10" s="289" t="s">
        <v>140</v>
      </c>
      <c r="I10" s="289"/>
      <c r="J10" s="222"/>
    </row>
    <row r="11" spans="1:12" ht="12.75" customHeight="1">
      <c r="A11" s="94"/>
      <c r="B11" s="95"/>
      <c r="C11" s="95"/>
      <c r="D11" s="95"/>
      <c r="E11" s="95"/>
      <c r="F11" s="47" t="s">
        <v>3</v>
      </c>
    </row>
    <row r="12" spans="1:12">
      <c r="A12" s="300" t="s">
        <v>4</v>
      </c>
      <c r="B12" s="314" t="s">
        <v>214</v>
      </c>
      <c r="C12" s="314"/>
      <c r="D12" s="48"/>
      <c r="E12" s="315" t="s">
        <v>176</v>
      </c>
      <c r="F12" s="316"/>
    </row>
    <row r="13" spans="1:12">
      <c r="A13" s="301"/>
      <c r="B13" s="12" t="s">
        <v>1</v>
      </c>
      <c r="C13" s="12" t="s">
        <v>6</v>
      </c>
      <c r="D13" s="14"/>
      <c r="E13" s="12" t="s">
        <v>7</v>
      </c>
      <c r="F13" s="15" t="s">
        <v>8</v>
      </c>
    </row>
    <row r="14" spans="1:12">
      <c r="A14" s="49" t="s">
        <v>34</v>
      </c>
      <c r="B14" s="50">
        <v>139692</v>
      </c>
      <c r="C14" s="50">
        <v>153726</v>
      </c>
      <c r="D14" s="50"/>
      <c r="E14" s="50">
        <v>231180</v>
      </c>
      <c r="F14" s="51">
        <v>253872</v>
      </c>
    </row>
    <row r="15" spans="1:12">
      <c r="A15" s="52" t="s">
        <v>36</v>
      </c>
      <c r="B15" s="53">
        <v>111107</v>
      </c>
      <c r="C15" s="53">
        <v>116825</v>
      </c>
      <c r="D15" s="53"/>
      <c r="E15" s="53">
        <v>46065</v>
      </c>
      <c r="F15" s="54">
        <v>59734</v>
      </c>
    </row>
    <row r="16" spans="1:12">
      <c r="A16" s="49" t="s">
        <v>89</v>
      </c>
      <c r="B16" s="50">
        <v>196677</v>
      </c>
      <c r="C16" s="50">
        <v>228131</v>
      </c>
      <c r="D16" s="50"/>
      <c r="E16" s="50">
        <v>309879</v>
      </c>
      <c r="F16" s="51">
        <v>387427</v>
      </c>
    </row>
    <row r="17" spans="1:6">
      <c r="A17" s="52" t="s">
        <v>37</v>
      </c>
      <c r="B17" s="53">
        <v>82161</v>
      </c>
      <c r="C17" s="53">
        <v>98194</v>
      </c>
      <c r="D17" s="53"/>
      <c r="E17" s="53">
        <v>29028</v>
      </c>
      <c r="F17" s="54">
        <v>69936</v>
      </c>
    </row>
    <row r="18" spans="1:6">
      <c r="A18" s="49" t="s">
        <v>38</v>
      </c>
      <c r="B18" s="50">
        <v>23184</v>
      </c>
      <c r="C18" s="50">
        <v>29249</v>
      </c>
      <c r="D18" s="50"/>
      <c r="E18" s="50">
        <v>34163</v>
      </c>
      <c r="F18" s="51">
        <v>37840</v>
      </c>
    </row>
    <row r="19" spans="1:6">
      <c r="A19" s="52" t="s">
        <v>39</v>
      </c>
      <c r="B19" s="53">
        <v>35482</v>
      </c>
      <c r="C19" s="53">
        <v>41179</v>
      </c>
      <c r="D19" s="53"/>
      <c r="E19" s="53">
        <v>12632</v>
      </c>
      <c r="F19" s="54">
        <v>17399</v>
      </c>
    </row>
    <row r="20" spans="1:6">
      <c r="A20" s="49" t="s">
        <v>40</v>
      </c>
      <c r="B20" s="50">
        <v>5332</v>
      </c>
      <c r="C20" s="50">
        <v>5332</v>
      </c>
      <c r="D20" s="50"/>
      <c r="E20" s="50">
        <v>7976</v>
      </c>
      <c r="F20" s="51">
        <v>7976</v>
      </c>
    </row>
    <row r="21" spans="1:6">
      <c r="A21" s="52" t="s">
        <v>41</v>
      </c>
      <c r="B21" s="53">
        <v>11705</v>
      </c>
      <c r="C21" s="53">
        <v>15431</v>
      </c>
      <c r="D21" s="53"/>
      <c r="E21" s="53">
        <v>116848</v>
      </c>
      <c r="F21" s="54">
        <v>118616</v>
      </c>
    </row>
    <row r="22" spans="1:6">
      <c r="A22" s="49" t="s">
        <v>43</v>
      </c>
      <c r="B22" s="50">
        <v>2538</v>
      </c>
      <c r="C22" s="50">
        <v>5406</v>
      </c>
      <c r="D22" s="50"/>
      <c r="E22" s="50">
        <v>8256</v>
      </c>
      <c r="F22" s="51">
        <v>17527</v>
      </c>
    </row>
    <row r="23" spans="1:6">
      <c r="A23" s="52" t="s">
        <v>44</v>
      </c>
      <c r="B23" s="53">
        <v>5329</v>
      </c>
      <c r="C23" s="53">
        <v>12973</v>
      </c>
      <c r="D23" s="53"/>
      <c r="E23" s="53">
        <v>8179</v>
      </c>
      <c r="F23" s="54">
        <v>9669</v>
      </c>
    </row>
    <row r="24" spans="1:6">
      <c r="A24" s="49" t="s">
        <v>45</v>
      </c>
      <c r="B24" s="50">
        <v>50407</v>
      </c>
      <c r="C24" s="50">
        <v>152844</v>
      </c>
      <c r="D24" s="50"/>
      <c r="E24" s="50">
        <v>66870</v>
      </c>
      <c r="F24" s="51">
        <v>95198</v>
      </c>
    </row>
    <row r="25" spans="1:6">
      <c r="A25" s="52" t="s">
        <v>46</v>
      </c>
      <c r="B25" s="53">
        <v>0</v>
      </c>
      <c r="C25" s="53">
        <v>0</v>
      </c>
      <c r="D25" s="53"/>
      <c r="E25" s="53">
        <v>3388</v>
      </c>
      <c r="F25" s="54">
        <v>3388</v>
      </c>
    </row>
    <row r="26" spans="1:6">
      <c r="A26" s="49" t="s">
        <v>47</v>
      </c>
      <c r="B26" s="50">
        <v>7508</v>
      </c>
      <c r="C26" s="50">
        <v>8425</v>
      </c>
      <c r="D26" s="50"/>
      <c r="E26" s="50">
        <v>70559</v>
      </c>
      <c r="F26" s="51">
        <v>73513</v>
      </c>
    </row>
    <row r="27" spans="1:6">
      <c r="A27" s="52" t="s">
        <v>48</v>
      </c>
      <c r="B27" s="53">
        <v>979</v>
      </c>
      <c r="C27" s="53">
        <v>7331</v>
      </c>
      <c r="D27" s="53"/>
      <c r="E27" s="53">
        <v>2129</v>
      </c>
      <c r="F27" s="54">
        <v>6134</v>
      </c>
    </row>
    <row r="28" spans="1:6">
      <c r="A28" s="49" t="s">
        <v>49</v>
      </c>
      <c r="B28" s="50">
        <v>17928</v>
      </c>
      <c r="C28" s="50">
        <v>19092</v>
      </c>
      <c r="D28" s="50"/>
      <c r="E28" s="50">
        <v>11678</v>
      </c>
      <c r="F28" s="51">
        <v>59401</v>
      </c>
    </row>
    <row r="29" spans="1:6">
      <c r="A29" s="52" t="s">
        <v>50</v>
      </c>
      <c r="B29" s="53">
        <v>17943</v>
      </c>
      <c r="C29" s="53">
        <v>21268</v>
      </c>
      <c r="D29" s="53"/>
      <c r="E29" s="53">
        <v>19567</v>
      </c>
      <c r="F29" s="54">
        <v>22736</v>
      </c>
    </row>
    <row r="30" spans="1:6">
      <c r="A30" s="49" t="s">
        <v>51</v>
      </c>
      <c r="B30" s="50">
        <v>11417</v>
      </c>
      <c r="C30" s="50">
        <v>13323</v>
      </c>
      <c r="D30" s="50"/>
      <c r="E30" s="50">
        <v>16062</v>
      </c>
      <c r="F30" s="51">
        <v>18907</v>
      </c>
    </row>
    <row r="31" spans="1:6">
      <c r="A31" s="52" t="s">
        <v>58</v>
      </c>
      <c r="B31" s="53">
        <v>32988</v>
      </c>
      <c r="C31" s="53">
        <v>44352</v>
      </c>
      <c r="D31" s="53"/>
      <c r="E31" s="53">
        <v>39460</v>
      </c>
      <c r="F31" s="54">
        <v>46961</v>
      </c>
    </row>
    <row r="32" spans="1:6">
      <c r="A32" s="49" t="s">
        <v>52</v>
      </c>
      <c r="B32" s="50">
        <v>13174</v>
      </c>
      <c r="C32" s="50">
        <v>14416</v>
      </c>
      <c r="D32" s="50"/>
      <c r="E32" s="50">
        <v>12406</v>
      </c>
      <c r="F32" s="51">
        <v>33064</v>
      </c>
    </row>
    <row r="33" spans="1:8">
      <c r="A33" s="52" t="s">
        <v>53</v>
      </c>
      <c r="B33" s="53">
        <v>23205</v>
      </c>
      <c r="C33" s="53">
        <v>34052</v>
      </c>
      <c r="D33" s="53"/>
      <c r="E33" s="53">
        <v>76710</v>
      </c>
      <c r="F33" s="54">
        <v>79426</v>
      </c>
    </row>
    <row r="34" spans="1:8">
      <c r="A34" s="49" t="s">
        <v>56</v>
      </c>
      <c r="B34" s="50">
        <v>10841</v>
      </c>
      <c r="C34" s="50">
        <v>71323</v>
      </c>
      <c r="D34" s="50"/>
      <c r="E34" s="50">
        <v>106192</v>
      </c>
      <c r="F34" s="51">
        <v>129627</v>
      </c>
    </row>
    <row r="35" spans="1:8">
      <c r="A35" s="52" t="s">
        <v>54</v>
      </c>
      <c r="B35" s="53">
        <v>2224</v>
      </c>
      <c r="C35" s="53">
        <v>2866</v>
      </c>
      <c r="D35" s="53"/>
      <c r="E35" s="53">
        <v>20769</v>
      </c>
      <c r="F35" s="54">
        <v>30603</v>
      </c>
    </row>
    <row r="36" spans="1:8">
      <c r="A36" s="49" t="s">
        <v>55</v>
      </c>
      <c r="B36" s="50">
        <v>54001</v>
      </c>
      <c r="C36" s="50">
        <v>57445</v>
      </c>
      <c r="D36" s="50"/>
      <c r="E36" s="50">
        <v>78219</v>
      </c>
      <c r="F36" s="51">
        <v>96861</v>
      </c>
    </row>
    <row r="37" spans="1:8">
      <c r="A37" s="52" t="s">
        <v>66</v>
      </c>
      <c r="B37" s="53">
        <v>78205</v>
      </c>
      <c r="C37" s="53">
        <v>87722</v>
      </c>
      <c r="D37" s="53"/>
      <c r="E37" s="53">
        <v>176673</v>
      </c>
      <c r="F37" s="54">
        <v>204741</v>
      </c>
    </row>
    <row r="38" spans="1:8">
      <c r="A38" s="49" t="s">
        <v>35</v>
      </c>
      <c r="B38" s="50">
        <v>0</v>
      </c>
      <c r="C38" s="50">
        <v>288</v>
      </c>
      <c r="D38" s="50"/>
      <c r="E38" s="50">
        <v>1505</v>
      </c>
      <c r="F38" s="51">
        <v>1738</v>
      </c>
    </row>
    <row r="39" spans="1:8">
      <c r="A39" s="52" t="s">
        <v>42</v>
      </c>
      <c r="B39" s="53">
        <v>6264</v>
      </c>
      <c r="C39" s="53">
        <v>6552</v>
      </c>
      <c r="D39" s="53"/>
      <c r="E39" s="53">
        <v>6513</v>
      </c>
      <c r="F39" s="54">
        <v>9542</v>
      </c>
    </row>
    <row r="40" spans="1:8">
      <c r="A40" s="49" t="s">
        <v>90</v>
      </c>
      <c r="B40" s="50">
        <v>4519</v>
      </c>
      <c r="C40" s="50">
        <v>4519</v>
      </c>
      <c r="D40" s="50"/>
      <c r="E40" s="50">
        <v>861</v>
      </c>
      <c r="F40" s="51">
        <v>1228</v>
      </c>
    </row>
    <row r="41" spans="1:8">
      <c r="A41" s="52" t="s">
        <v>91</v>
      </c>
      <c r="B41" s="53">
        <v>1990</v>
      </c>
      <c r="C41" s="53">
        <v>1990</v>
      </c>
      <c r="D41" s="53"/>
      <c r="E41" s="53">
        <v>418</v>
      </c>
      <c r="F41" s="54">
        <v>418</v>
      </c>
    </row>
    <row r="42" spans="1:8">
      <c r="A42" s="49" t="s">
        <v>92</v>
      </c>
      <c r="B42" s="50">
        <v>145</v>
      </c>
      <c r="C42" s="50">
        <v>195</v>
      </c>
      <c r="D42" s="50"/>
      <c r="E42" s="50">
        <v>0</v>
      </c>
      <c r="F42" s="51">
        <v>28</v>
      </c>
    </row>
    <row r="43" spans="1:8">
      <c r="A43" s="52" t="s">
        <v>93</v>
      </c>
      <c r="B43" s="53">
        <v>816</v>
      </c>
      <c r="C43" s="53">
        <v>816</v>
      </c>
      <c r="D43" s="53"/>
      <c r="E43" s="53">
        <v>1026</v>
      </c>
      <c r="F43" s="54">
        <v>1248</v>
      </c>
      <c r="H43" s="137"/>
    </row>
    <row r="44" spans="1:8">
      <c r="A44" s="49" t="s">
        <v>94</v>
      </c>
      <c r="B44" s="50">
        <v>935</v>
      </c>
      <c r="C44" s="50">
        <v>1177</v>
      </c>
      <c r="D44" s="50"/>
      <c r="E44" s="50">
        <v>1989</v>
      </c>
      <c r="F44" s="51">
        <v>2137</v>
      </c>
    </row>
    <row r="45" spans="1:8">
      <c r="A45" s="52" t="s">
        <v>95</v>
      </c>
      <c r="B45" s="53">
        <v>0</v>
      </c>
      <c r="C45" s="53">
        <v>0</v>
      </c>
      <c r="D45" s="53"/>
      <c r="E45" s="53">
        <v>110</v>
      </c>
      <c r="F45" s="54">
        <v>110</v>
      </c>
    </row>
    <row r="46" spans="1:8">
      <c r="A46" s="49" t="s">
        <v>96</v>
      </c>
      <c r="B46" s="50">
        <v>0</v>
      </c>
      <c r="C46" s="50">
        <v>0</v>
      </c>
      <c r="D46" s="50"/>
      <c r="E46" s="50">
        <v>0</v>
      </c>
      <c r="F46" s="51">
        <v>3956</v>
      </c>
    </row>
    <row r="47" spans="1:8">
      <c r="A47" s="99"/>
      <c r="B47" s="50"/>
      <c r="C47" s="2"/>
      <c r="D47" s="2"/>
      <c r="E47" s="2"/>
      <c r="F47" s="100"/>
    </row>
    <row r="48" spans="1:8">
      <c r="A48" s="56" t="s">
        <v>0</v>
      </c>
      <c r="B48" s="32">
        <v>948696</v>
      </c>
      <c r="C48" s="32">
        <v>1256442</v>
      </c>
      <c r="D48" s="185"/>
      <c r="E48" s="185">
        <v>1517310</v>
      </c>
      <c r="F48" s="204">
        <v>1900961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58" t="s">
        <v>62</v>
      </c>
      <c r="B52" s="7"/>
      <c r="C52" s="7"/>
      <c r="D52" s="7"/>
      <c r="E52" s="7"/>
      <c r="F52" s="59"/>
    </row>
    <row r="53" spans="1:6">
      <c r="A53" s="219" t="s">
        <v>173</v>
      </c>
      <c r="B53" s="7"/>
      <c r="C53" s="7"/>
      <c r="D53" s="7"/>
      <c r="E53" s="7"/>
      <c r="F53" s="59"/>
    </row>
    <row r="54" spans="1:6" ht="5.0999999999999996" customHeight="1">
      <c r="A54" s="60"/>
      <c r="B54" s="60"/>
      <c r="C54" s="60"/>
      <c r="D54" s="60"/>
      <c r="E54" s="60"/>
      <c r="F54" s="61"/>
    </row>
  </sheetData>
  <mergeCells count="8">
    <mergeCell ref="A8:I8"/>
    <mergeCell ref="A3:I4"/>
    <mergeCell ref="A6:I6"/>
    <mergeCell ref="A7:I7"/>
    <mergeCell ref="A12:A13"/>
    <mergeCell ref="B12:C12"/>
    <mergeCell ref="E12:F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55"/>
  <sheetViews>
    <sheetView showGridLines="0" zoomScaleNormal="100" workbookViewId="0"/>
  </sheetViews>
  <sheetFormatPr baseColWidth="10" defaultColWidth="11.44140625" defaultRowHeight="15"/>
  <cols>
    <col min="1" max="1" width="18.6640625" style="3" customWidth="1"/>
    <col min="2" max="3" width="11.44140625" style="3"/>
    <col min="4" max="4" width="3.33203125" style="3" customWidth="1"/>
    <col min="5" max="16384" width="11.44140625" style="3"/>
  </cols>
  <sheetData>
    <row r="1" spans="1:12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ht="14.1" customHeight="1">
      <c r="A6" s="286" t="s">
        <v>180</v>
      </c>
      <c r="B6" s="287"/>
      <c r="C6" s="287"/>
      <c r="D6" s="287"/>
      <c r="E6" s="287"/>
      <c r="F6" s="287"/>
      <c r="G6" s="287"/>
      <c r="H6" s="287"/>
      <c r="I6" s="288"/>
    </row>
    <row r="7" spans="1:12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ht="14.1" customHeight="1">
      <c r="A8" s="286" t="s">
        <v>176</v>
      </c>
      <c r="B8" s="287"/>
      <c r="C8" s="287"/>
      <c r="D8" s="287"/>
      <c r="E8" s="287"/>
      <c r="F8" s="287"/>
      <c r="G8" s="287"/>
      <c r="H8" s="287"/>
      <c r="I8" s="288"/>
    </row>
    <row r="9" spans="1:12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2.75" customHeight="1">
      <c r="A10" s="7"/>
      <c r="B10" s="7"/>
      <c r="C10" s="7"/>
      <c r="D10" s="7"/>
      <c r="E10" s="7"/>
      <c r="H10" s="289" t="s">
        <v>140</v>
      </c>
      <c r="I10" s="289"/>
      <c r="J10" s="222"/>
    </row>
    <row r="11" spans="1:12" ht="12.75" customHeight="1">
      <c r="A11" s="205"/>
      <c r="B11" s="205"/>
      <c r="C11" s="205"/>
      <c r="D11" s="205"/>
      <c r="E11" s="205"/>
      <c r="F11" s="206"/>
    </row>
    <row r="12" spans="1:12" ht="22.5" customHeight="1">
      <c r="A12" s="300" t="s">
        <v>4</v>
      </c>
      <c r="B12" s="303" t="s">
        <v>12</v>
      </c>
      <c r="C12" s="303"/>
      <c r="D12" s="48"/>
      <c r="E12" s="48" t="s">
        <v>134</v>
      </c>
      <c r="F12" s="207"/>
    </row>
    <row r="13" spans="1:12">
      <c r="A13" s="301"/>
      <c r="B13" s="208" t="s">
        <v>1</v>
      </c>
      <c r="C13" s="12" t="s">
        <v>6</v>
      </c>
      <c r="D13" s="14"/>
      <c r="E13" s="208" t="s">
        <v>1</v>
      </c>
      <c r="F13" s="15" t="s">
        <v>8</v>
      </c>
    </row>
    <row r="14" spans="1:12">
      <c r="A14" s="49" t="s">
        <v>34</v>
      </c>
      <c r="B14" s="27">
        <v>65.492655270165784</v>
      </c>
      <c r="C14" s="27">
        <v>65.145778853284412</v>
      </c>
      <c r="D14" s="159"/>
      <c r="E14" s="159">
        <v>9.6435528346277408</v>
      </c>
      <c r="F14" s="209">
        <v>7.9706027019154124</v>
      </c>
      <c r="G14" s="177"/>
      <c r="H14" s="177"/>
    </row>
    <row r="15" spans="1:12">
      <c r="A15" s="52" t="s">
        <v>36</v>
      </c>
      <c r="B15" s="21">
        <v>-58.539965978741215</v>
      </c>
      <c r="C15" s="21">
        <v>-48.868820885940508</v>
      </c>
      <c r="D15" s="162"/>
      <c r="E15" s="162">
        <v>-6.8559369914071526</v>
      </c>
      <c r="F15" s="210">
        <v>-4.5438627489370802</v>
      </c>
      <c r="G15" s="177"/>
      <c r="H15" s="177"/>
    </row>
    <row r="16" spans="1:12">
      <c r="A16" s="49" t="s">
        <v>89</v>
      </c>
      <c r="B16" s="27">
        <v>57.55731478515537</v>
      </c>
      <c r="C16" s="27">
        <v>69.826547027804196</v>
      </c>
      <c r="D16" s="159"/>
      <c r="E16" s="159">
        <v>11.932378759897798</v>
      </c>
      <c r="F16" s="209">
        <v>12.678340902325779</v>
      </c>
      <c r="G16" s="177"/>
      <c r="H16" s="177"/>
    </row>
    <row r="17" spans="1:8">
      <c r="A17" s="52" t="s">
        <v>37</v>
      </c>
      <c r="B17" s="21">
        <v>-64.669368678570123</v>
      </c>
      <c r="C17" s="21">
        <v>-28.777725726622805</v>
      </c>
      <c r="D17" s="162"/>
      <c r="E17" s="162">
        <v>-5.6006349768524375</v>
      </c>
      <c r="F17" s="210">
        <v>-2.2490492995299434</v>
      </c>
      <c r="G17" s="177"/>
      <c r="H17" s="177"/>
    </row>
    <row r="18" spans="1:8">
      <c r="A18" s="49" t="s">
        <v>38</v>
      </c>
      <c r="B18" s="27">
        <v>47.355935127674258</v>
      </c>
      <c r="C18" s="27">
        <v>29.371944339977432</v>
      </c>
      <c r="D18" s="159"/>
      <c r="E18" s="159">
        <v>1.1572727196067021</v>
      </c>
      <c r="F18" s="209">
        <v>0.68375619407819888</v>
      </c>
      <c r="G18" s="177"/>
      <c r="H18" s="177"/>
    </row>
    <row r="19" spans="1:8">
      <c r="A19" s="52" t="s">
        <v>39</v>
      </c>
      <c r="B19" s="21">
        <v>-64.398850121188204</v>
      </c>
      <c r="C19" s="21">
        <v>-57.747881201583326</v>
      </c>
      <c r="D19" s="162"/>
      <c r="E19" s="162">
        <v>-2.4085692360882729</v>
      </c>
      <c r="F19" s="210">
        <v>-1.8926460592689522</v>
      </c>
      <c r="G19" s="177"/>
      <c r="H19" s="177"/>
    </row>
    <row r="20" spans="1:8">
      <c r="A20" s="49" t="s">
        <v>40</v>
      </c>
      <c r="B20" s="27">
        <v>49.587396849212297</v>
      </c>
      <c r="C20" s="27">
        <v>49.587396849212297</v>
      </c>
      <c r="D20" s="159"/>
      <c r="E20" s="159">
        <v>0.27869833961564083</v>
      </c>
      <c r="F20" s="209">
        <v>0.21043549960921407</v>
      </c>
      <c r="G20" s="177"/>
      <c r="H20" s="177"/>
    </row>
    <row r="21" spans="1:8">
      <c r="A21" s="52" t="s">
        <v>41</v>
      </c>
      <c r="B21" s="21">
        <v>898.27424177701823</v>
      </c>
      <c r="C21" s="21">
        <v>668.68641047242568</v>
      </c>
      <c r="D21" s="162"/>
      <c r="E21" s="162">
        <v>11.082896944859048</v>
      </c>
      <c r="F21" s="210">
        <v>8.2124761827446111</v>
      </c>
      <c r="G21" s="177"/>
      <c r="H21" s="177"/>
    </row>
    <row r="22" spans="1:8">
      <c r="A22" s="49" t="s">
        <v>43</v>
      </c>
      <c r="B22" s="27">
        <v>225.29550827423168</v>
      </c>
      <c r="C22" s="27">
        <v>224.2138364779874</v>
      </c>
      <c r="D22" s="159"/>
      <c r="E22" s="159">
        <v>0.6027220521642338</v>
      </c>
      <c r="F22" s="209">
        <v>0.96470827941122672</v>
      </c>
      <c r="G22" s="177"/>
      <c r="H22" s="177"/>
    </row>
    <row r="23" spans="1:8">
      <c r="A23" s="52" t="s">
        <v>44</v>
      </c>
      <c r="B23" s="21">
        <v>53.48095327453558</v>
      </c>
      <c r="C23" s="21">
        <v>-25.468280274416102</v>
      </c>
      <c r="D23" s="162"/>
      <c r="E23" s="162">
        <v>0.30041235548584583</v>
      </c>
      <c r="F23" s="210">
        <v>-0.26296478468564416</v>
      </c>
      <c r="G23" s="177"/>
      <c r="H23" s="177"/>
    </row>
    <row r="24" spans="1:8">
      <c r="A24" s="49" t="s">
        <v>45</v>
      </c>
      <c r="B24" s="27">
        <v>32.660146408236955</v>
      </c>
      <c r="C24" s="27">
        <v>-37.715579283452406</v>
      </c>
      <c r="D24" s="159"/>
      <c r="E24" s="159">
        <v>1.7353293362678877</v>
      </c>
      <c r="F24" s="209">
        <v>-4.5880351022968044</v>
      </c>
      <c r="G24" s="177"/>
      <c r="H24" s="177"/>
    </row>
    <row r="25" spans="1:8">
      <c r="A25" s="52" t="s">
        <v>46</v>
      </c>
      <c r="B25" s="21" t="s">
        <v>212</v>
      </c>
      <c r="C25" s="21" t="s">
        <v>212</v>
      </c>
      <c r="D25" s="162"/>
      <c r="E25" s="162">
        <v>0.35712177557405111</v>
      </c>
      <c r="F25" s="210">
        <v>0.26965033005900801</v>
      </c>
      <c r="G25" s="177"/>
      <c r="H25" s="177"/>
    </row>
    <row r="26" spans="1:8">
      <c r="A26" s="49" t="s">
        <v>47</v>
      </c>
      <c r="B26" s="27">
        <v>839.78423015450187</v>
      </c>
      <c r="C26" s="27">
        <v>772.55786350148378</v>
      </c>
      <c r="D26" s="159"/>
      <c r="E26" s="159">
        <v>6.646069973943181</v>
      </c>
      <c r="F26" s="209">
        <v>5.1803425864464909</v>
      </c>
      <c r="G26" s="177"/>
      <c r="H26" s="177"/>
    </row>
    <row r="27" spans="1:8">
      <c r="A27" s="52" t="s">
        <v>48</v>
      </c>
      <c r="B27" s="21">
        <v>117.46680286006131</v>
      </c>
      <c r="C27" s="21">
        <v>-16.327922520802076</v>
      </c>
      <c r="D27" s="162"/>
      <c r="E27" s="162">
        <v>0.12121902063463955</v>
      </c>
      <c r="F27" s="210">
        <v>-9.5269021570434639E-2</v>
      </c>
      <c r="G27" s="177"/>
      <c r="H27" s="177"/>
    </row>
    <row r="28" spans="1:8">
      <c r="A28" s="49" t="s">
        <v>49</v>
      </c>
      <c r="B28" s="27">
        <v>-34.861668897813473</v>
      </c>
      <c r="C28" s="27">
        <v>211.13031636287451</v>
      </c>
      <c r="D28" s="159"/>
      <c r="E28" s="159">
        <v>-0.65879902518825839</v>
      </c>
      <c r="F28" s="209">
        <v>3.2081862911300334</v>
      </c>
      <c r="G28" s="177"/>
      <c r="H28" s="177"/>
    </row>
    <row r="29" spans="1:8">
      <c r="A29" s="52" t="s">
        <v>50</v>
      </c>
      <c r="B29" s="21">
        <v>9.0508833528395485</v>
      </c>
      <c r="C29" s="21">
        <v>6.9023885649802423</v>
      </c>
      <c r="D29" s="162"/>
      <c r="E29" s="162">
        <v>0.17118233870491706</v>
      </c>
      <c r="F29" s="210">
        <v>0.11683786438212035</v>
      </c>
      <c r="G29" s="177"/>
      <c r="H29" s="177"/>
    </row>
    <row r="30" spans="1:8">
      <c r="A30" s="49" t="s">
        <v>51</v>
      </c>
      <c r="B30" s="27">
        <v>40.684943505299117</v>
      </c>
      <c r="C30" s="27">
        <v>41.912482173684594</v>
      </c>
      <c r="D30" s="159"/>
      <c r="E30" s="159">
        <v>0.48961943551991366</v>
      </c>
      <c r="F30" s="209">
        <v>0.44442958767694829</v>
      </c>
      <c r="G30" s="177"/>
      <c r="H30" s="177"/>
    </row>
    <row r="31" spans="1:8">
      <c r="A31" s="52" t="s">
        <v>58</v>
      </c>
      <c r="B31" s="21">
        <v>19.619255486843684</v>
      </c>
      <c r="C31" s="21">
        <v>5.8824855699855618</v>
      </c>
      <c r="D31" s="162"/>
      <c r="E31" s="162">
        <v>0.68219956656294534</v>
      </c>
      <c r="F31" s="210">
        <v>0.20764985570364577</v>
      </c>
      <c r="G31" s="177"/>
      <c r="H31" s="177"/>
    </row>
    <row r="32" spans="1:8">
      <c r="A32" s="49" t="s">
        <v>52</v>
      </c>
      <c r="B32" s="27">
        <v>-5.8296644906634327</v>
      </c>
      <c r="C32" s="27">
        <v>129.35627081021087</v>
      </c>
      <c r="D32" s="159"/>
      <c r="E32" s="159">
        <v>-8.0953224215133193E-2</v>
      </c>
      <c r="F32" s="209">
        <v>1.4841910728867713</v>
      </c>
      <c r="G32" s="177"/>
      <c r="H32" s="177"/>
    </row>
    <row r="33" spans="1:8">
      <c r="A33" s="52" t="s">
        <v>53</v>
      </c>
      <c r="B33" s="21">
        <v>230.57530704589527</v>
      </c>
      <c r="C33" s="21">
        <v>133.24914836132976</v>
      </c>
      <c r="D33" s="162"/>
      <c r="E33" s="162">
        <v>5.6398466948316424</v>
      </c>
      <c r="F33" s="210">
        <v>3.6113087591786979</v>
      </c>
      <c r="G33" s="177"/>
      <c r="H33" s="177"/>
    </row>
    <row r="34" spans="1:8">
      <c r="A34" s="49" t="s">
        <v>56</v>
      </c>
      <c r="B34" s="27">
        <v>879.54063278295359</v>
      </c>
      <c r="C34" s="27">
        <v>81.746421210549215</v>
      </c>
      <c r="D34" s="159"/>
      <c r="E34" s="159">
        <v>10.050743336116099</v>
      </c>
      <c r="F34" s="209">
        <v>4.6404052077214883</v>
      </c>
      <c r="G34" s="177"/>
      <c r="H34" s="177"/>
    </row>
    <row r="35" spans="1:8">
      <c r="A35" s="52" t="s">
        <v>54</v>
      </c>
      <c r="B35" s="21">
        <v>833.85791366906471</v>
      </c>
      <c r="C35" s="21">
        <v>967.7948360083742</v>
      </c>
      <c r="D35" s="162"/>
      <c r="E35" s="162">
        <v>1.9547884675386005</v>
      </c>
      <c r="F35" s="210">
        <v>2.2075830002499131</v>
      </c>
      <c r="G35" s="177"/>
      <c r="H35" s="177"/>
    </row>
    <row r="36" spans="1:8">
      <c r="A36" s="49" t="s">
        <v>55</v>
      </c>
      <c r="B36" s="27">
        <v>44.847317642265892</v>
      </c>
      <c r="C36" s="27">
        <v>68.615197145095323</v>
      </c>
      <c r="D36" s="159"/>
      <c r="E36" s="159">
        <v>2.5527671667214786</v>
      </c>
      <c r="F36" s="209">
        <v>3.137112576625106</v>
      </c>
      <c r="G36" s="177"/>
      <c r="H36" s="177"/>
    </row>
    <row r="37" spans="1:8">
      <c r="A37" s="52" t="s">
        <v>66</v>
      </c>
      <c r="B37" s="21">
        <v>125.91010804935746</v>
      </c>
      <c r="C37" s="21">
        <v>133.39755135541824</v>
      </c>
      <c r="D37" s="162"/>
      <c r="E37" s="162">
        <v>10.379299585957989</v>
      </c>
      <c r="F37" s="210">
        <v>9.3135218338769352</v>
      </c>
      <c r="G37" s="177"/>
      <c r="H37" s="177"/>
    </row>
    <row r="38" spans="1:8">
      <c r="A38" s="49" t="s">
        <v>35</v>
      </c>
      <c r="B38" s="27" t="s">
        <v>212</v>
      </c>
      <c r="C38" s="27">
        <v>503.47222222222229</v>
      </c>
      <c r="D38" s="159"/>
      <c r="E38" s="159">
        <v>0.15863880526533264</v>
      </c>
      <c r="F38" s="209">
        <v>0.11540524751639952</v>
      </c>
      <c r="G38" s="177"/>
      <c r="H38" s="177"/>
    </row>
    <row r="39" spans="1:8">
      <c r="A39" s="52" t="s">
        <v>42</v>
      </c>
      <c r="B39" s="21">
        <v>3.9750957854406153</v>
      </c>
      <c r="C39" s="21">
        <v>45.634920634920633</v>
      </c>
      <c r="D39" s="162"/>
      <c r="E39" s="162">
        <v>2.6246553163500216E-2</v>
      </c>
      <c r="F39" s="210">
        <v>0.23797357936140315</v>
      </c>
      <c r="G39" s="177"/>
      <c r="H39" s="177"/>
    </row>
    <row r="40" spans="1:8">
      <c r="A40" s="49" t="s">
        <v>90</v>
      </c>
      <c r="B40" s="27">
        <v>-80.947112192963047</v>
      </c>
      <c r="C40" s="27">
        <v>-72.825846426200485</v>
      </c>
      <c r="D40" s="159"/>
      <c r="E40" s="159">
        <v>-0.38558189346218386</v>
      </c>
      <c r="F40" s="209">
        <v>-0.26193011694929025</v>
      </c>
    </row>
    <row r="41" spans="1:8">
      <c r="A41" s="52" t="s">
        <v>91</v>
      </c>
      <c r="B41" s="21">
        <v>-78.994974874371863</v>
      </c>
      <c r="C41" s="21">
        <v>-78.994974874371863</v>
      </c>
      <c r="D41" s="162"/>
      <c r="E41" s="162">
        <v>-0.16570113081535076</v>
      </c>
      <c r="F41" s="210">
        <v>-0.12511520627295175</v>
      </c>
      <c r="G41" s="177"/>
      <c r="H41" s="177"/>
    </row>
    <row r="42" spans="1:8">
      <c r="A42" s="49" t="s">
        <v>92</v>
      </c>
      <c r="B42" s="27">
        <v>-100</v>
      </c>
      <c r="C42" s="27">
        <v>-85.641025641025635</v>
      </c>
      <c r="D42" s="159"/>
      <c r="E42" s="159">
        <v>-1.5284137384367595E-2</v>
      </c>
      <c r="F42" s="209">
        <v>-1.329150092085429E-2</v>
      </c>
    </row>
    <row r="43" spans="1:8">
      <c r="A43" s="52" t="s">
        <v>93</v>
      </c>
      <c r="B43" s="21">
        <v>25.735294117647058</v>
      </c>
      <c r="C43" s="21">
        <v>52.941176470588232</v>
      </c>
      <c r="D43" s="162"/>
      <c r="E43" s="162">
        <v>2.2135647246325482E-2</v>
      </c>
      <c r="F43" s="210">
        <v>3.4382804777299721E-2</v>
      </c>
    </row>
    <row r="44" spans="1:8">
      <c r="A44" s="49" t="s">
        <v>94</v>
      </c>
      <c r="B44" s="27">
        <v>112.72727272727275</v>
      </c>
      <c r="C44" s="27">
        <v>81.563296516567561</v>
      </c>
      <c r="D44" s="159"/>
      <c r="E44" s="159">
        <v>0.1110998676077479</v>
      </c>
      <c r="F44" s="209">
        <v>7.6406232838443819E-2</v>
      </c>
    </row>
    <row r="45" spans="1:8">
      <c r="A45" s="52" t="s">
        <v>95</v>
      </c>
      <c r="B45" s="21" t="s">
        <v>212</v>
      </c>
      <c r="C45" s="21" t="s">
        <v>212</v>
      </c>
      <c r="D45" s="162"/>
      <c r="E45" s="162">
        <v>1.1594862843313347E-2</v>
      </c>
      <c r="F45" s="210">
        <v>8.7548808460716897E-3</v>
      </c>
    </row>
    <row r="46" spans="1:8">
      <c r="A46" s="49" t="s">
        <v>96</v>
      </c>
      <c r="B46" s="27" t="s">
        <v>212</v>
      </c>
      <c r="C46" s="27" t="s">
        <v>212</v>
      </c>
      <c r="D46" s="159"/>
      <c r="E46" s="159">
        <v>0</v>
      </c>
      <c r="F46" s="209">
        <v>0.31485735115508728</v>
      </c>
    </row>
    <row r="47" spans="1:8">
      <c r="A47" s="99"/>
      <c r="B47" s="2"/>
      <c r="C47" s="2"/>
      <c r="D47" s="2"/>
      <c r="E47" s="2"/>
      <c r="F47" s="100"/>
    </row>
    <row r="48" spans="1:8">
      <c r="A48" s="56" t="s">
        <v>0</v>
      </c>
      <c r="B48" s="34">
        <v>59.936375825343418</v>
      </c>
      <c r="C48" s="34">
        <v>51.297154982084351</v>
      </c>
      <c r="D48" s="34"/>
      <c r="E48" s="34">
        <v>59.936375825343418</v>
      </c>
      <c r="F48" s="36">
        <v>51.297154982084344</v>
      </c>
    </row>
    <row r="50" spans="1:6" ht="5.0999999999999996" customHeight="1">
      <c r="A50" s="40"/>
      <c r="B50" s="40"/>
      <c r="C50" s="40"/>
      <c r="D50" s="40"/>
      <c r="E50" s="40"/>
      <c r="F50" s="41"/>
    </row>
    <row r="51" spans="1:6">
      <c r="A51" s="145" t="s">
        <v>137</v>
      </c>
      <c r="B51" s="7"/>
      <c r="C51" s="7"/>
      <c r="D51" s="7"/>
      <c r="E51" s="7"/>
      <c r="F51" s="59"/>
    </row>
    <row r="52" spans="1:6">
      <c r="A52" s="58" t="s">
        <v>64</v>
      </c>
      <c r="B52" s="7"/>
      <c r="C52" s="7"/>
      <c r="D52" s="7"/>
      <c r="E52" s="7"/>
      <c r="F52" s="59"/>
    </row>
    <row r="53" spans="1:6">
      <c r="A53" s="145" t="s">
        <v>135</v>
      </c>
      <c r="B53" s="7"/>
      <c r="C53" s="7"/>
      <c r="D53" s="7"/>
      <c r="E53" s="7"/>
      <c r="F53" s="59"/>
    </row>
    <row r="54" spans="1:6">
      <c r="A54" s="219" t="s">
        <v>173</v>
      </c>
      <c r="B54" s="7"/>
      <c r="C54" s="7"/>
      <c r="D54" s="7"/>
      <c r="E54" s="7"/>
      <c r="F54" s="59"/>
    </row>
    <row r="55" spans="1:6" ht="5.0999999999999996" customHeight="1">
      <c r="A55" s="60"/>
      <c r="B55" s="60"/>
      <c r="C55" s="60"/>
      <c r="D55" s="60"/>
      <c r="E55" s="60"/>
      <c r="F55" s="61"/>
    </row>
  </sheetData>
  <mergeCells count="7">
    <mergeCell ref="A3:I4"/>
    <mergeCell ref="A6:I6"/>
    <mergeCell ref="A7:I7"/>
    <mergeCell ref="A8:I8"/>
    <mergeCell ref="A12:A13"/>
    <mergeCell ref="B12:C12"/>
    <mergeCell ref="H10:I10"/>
  </mergeCells>
  <phoneticPr fontId="0" type="noConversion"/>
  <hyperlinks>
    <hyperlink ref="H10:I10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54"/>
  <sheetViews>
    <sheetView showGridLines="0" zoomScaleNormal="100" workbookViewId="0"/>
  </sheetViews>
  <sheetFormatPr baseColWidth="10" defaultColWidth="11.44140625" defaultRowHeight="15"/>
  <cols>
    <col min="1" max="1" width="18.6640625" style="68" customWidth="1"/>
    <col min="2" max="3" width="11.44140625" style="68"/>
    <col min="4" max="4" width="2.88671875" style="68" customWidth="1"/>
    <col min="5" max="16384" width="11.44140625" style="68"/>
  </cols>
  <sheetData>
    <row r="1" spans="1:12" s="3" customFormat="1" ht="60" customHeight="1">
      <c r="A1" s="2"/>
      <c r="B1" s="2"/>
      <c r="C1" s="2"/>
      <c r="D1" s="2"/>
      <c r="E1" s="2"/>
      <c r="F1" s="2"/>
      <c r="G1" s="2"/>
      <c r="H1" s="2"/>
      <c r="I1" s="2"/>
      <c r="J1" s="2"/>
      <c r="K1" s="7"/>
      <c r="L1" s="7"/>
    </row>
    <row r="2" spans="1:12" s="3" customFormat="1" ht="14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7"/>
      <c r="L2" s="7"/>
    </row>
    <row r="3" spans="1:12" s="3" customFormat="1" ht="14.1" customHeight="1">
      <c r="A3" s="282" t="s">
        <v>133</v>
      </c>
      <c r="B3" s="282"/>
      <c r="C3" s="282"/>
      <c r="D3" s="282"/>
      <c r="E3" s="282"/>
      <c r="F3" s="282"/>
      <c r="G3" s="282"/>
      <c r="H3" s="282"/>
      <c r="I3" s="283"/>
    </row>
    <row r="4" spans="1:12" s="3" customFormat="1" ht="18" customHeight="1">
      <c r="A4" s="284"/>
      <c r="B4" s="284"/>
      <c r="C4" s="284"/>
      <c r="D4" s="284"/>
      <c r="E4" s="284"/>
      <c r="F4" s="284"/>
      <c r="G4" s="284"/>
      <c r="H4" s="284"/>
      <c r="I4" s="285"/>
    </row>
    <row r="5" spans="1:12" s="3" customFormat="1" ht="7.5" customHeight="1">
      <c r="A5" s="104"/>
      <c r="B5" s="105"/>
      <c r="C5" s="105"/>
      <c r="D5" s="105"/>
      <c r="E5" s="105"/>
      <c r="F5" s="105"/>
      <c r="G5" s="105"/>
      <c r="H5" s="105"/>
      <c r="I5" s="106"/>
    </row>
    <row r="6" spans="1:12" s="3" customFormat="1" ht="14.1" customHeight="1">
      <c r="A6" s="286" t="s">
        <v>181</v>
      </c>
      <c r="B6" s="287"/>
      <c r="C6" s="287"/>
      <c r="D6" s="287"/>
      <c r="E6" s="287"/>
      <c r="F6" s="287"/>
      <c r="G6" s="287"/>
      <c r="H6" s="287"/>
      <c r="I6" s="288"/>
    </row>
    <row r="7" spans="1:12" s="3" customFormat="1" ht="14.1" customHeight="1">
      <c r="A7" s="286" t="s">
        <v>2</v>
      </c>
      <c r="B7" s="287"/>
      <c r="C7" s="287"/>
      <c r="D7" s="287"/>
      <c r="E7" s="287"/>
      <c r="F7" s="287"/>
      <c r="G7" s="287"/>
      <c r="H7" s="287"/>
      <c r="I7" s="288"/>
    </row>
    <row r="8" spans="1:12" s="3" customFormat="1" ht="14.1" customHeight="1">
      <c r="A8" s="286" t="s">
        <v>215</v>
      </c>
      <c r="B8" s="287"/>
      <c r="C8" s="287"/>
      <c r="D8" s="287"/>
      <c r="E8" s="287"/>
      <c r="F8" s="287"/>
      <c r="G8" s="287"/>
      <c r="H8" s="287"/>
      <c r="I8" s="288"/>
    </row>
    <row r="9" spans="1:12" s="3" customFormat="1" ht="7.5" customHeight="1">
      <c r="A9" s="4"/>
      <c r="B9" s="5"/>
      <c r="C9" s="5"/>
      <c r="D9" s="5"/>
      <c r="E9" s="5"/>
      <c r="F9" s="5"/>
      <c r="G9" s="5"/>
      <c r="H9" s="5"/>
      <c r="I9" s="6"/>
    </row>
    <row r="10" spans="1:12" ht="14.25" customHeight="1">
      <c r="A10" s="67"/>
      <c r="B10" s="67"/>
      <c r="C10" s="67"/>
      <c r="D10" s="67"/>
      <c r="E10" s="67"/>
      <c r="H10" s="289" t="s">
        <v>140</v>
      </c>
      <c r="I10" s="289"/>
      <c r="J10" s="222"/>
    </row>
    <row r="11" spans="1:12" ht="14.25" customHeight="1">
      <c r="A11" s="201"/>
      <c r="B11" s="188"/>
      <c r="C11" s="188"/>
      <c r="D11" s="188"/>
      <c r="E11" s="325" t="s">
        <v>3</v>
      </c>
      <c r="F11" s="325"/>
    </row>
    <row r="12" spans="1:12">
      <c r="A12" s="317" t="s">
        <v>4</v>
      </c>
      <c r="B12" s="320" t="s">
        <v>208</v>
      </c>
      <c r="C12" s="320"/>
      <c r="D12" s="320"/>
      <c r="E12" s="320"/>
      <c r="F12" s="321"/>
    </row>
    <row r="13" spans="1:12">
      <c r="A13" s="318"/>
      <c r="B13" s="322">
        <v>2020</v>
      </c>
      <c r="C13" s="323"/>
      <c r="D13" s="202"/>
      <c r="E13" s="322">
        <v>2021</v>
      </c>
      <c r="F13" s="324"/>
    </row>
    <row r="14" spans="1:12">
      <c r="A14" s="319"/>
      <c r="B14" s="192" t="s">
        <v>1</v>
      </c>
      <c r="C14" s="73" t="s">
        <v>9</v>
      </c>
      <c r="D14" s="203"/>
      <c r="E14" s="192" t="s">
        <v>1</v>
      </c>
      <c r="F14" s="194" t="s">
        <v>9</v>
      </c>
    </row>
    <row r="15" spans="1:12">
      <c r="A15" s="112" t="s">
        <v>34</v>
      </c>
      <c r="B15" s="50">
        <v>809353</v>
      </c>
      <c r="C15" s="50">
        <v>938074</v>
      </c>
      <c r="D15" s="50"/>
      <c r="E15" s="50">
        <v>1361081</v>
      </c>
      <c r="F15" s="51">
        <v>1592537</v>
      </c>
    </row>
    <row r="16" spans="1:12">
      <c r="A16" s="114" t="s">
        <v>36</v>
      </c>
      <c r="B16" s="53">
        <v>457456</v>
      </c>
      <c r="C16" s="53">
        <v>522262</v>
      </c>
      <c r="D16" s="53"/>
      <c r="E16" s="53">
        <v>600182</v>
      </c>
      <c r="F16" s="54">
        <v>674668</v>
      </c>
    </row>
    <row r="17" spans="1:6">
      <c r="A17" s="112" t="s">
        <v>89</v>
      </c>
      <c r="B17" s="50">
        <v>1077160</v>
      </c>
      <c r="C17" s="50">
        <v>1461391</v>
      </c>
      <c r="D17" s="50"/>
      <c r="E17" s="50">
        <v>1397517</v>
      </c>
      <c r="F17" s="51">
        <v>1807077</v>
      </c>
    </row>
    <row r="18" spans="1:6">
      <c r="A18" s="114" t="s">
        <v>37</v>
      </c>
      <c r="B18" s="53">
        <v>255755</v>
      </c>
      <c r="C18" s="53">
        <v>310964</v>
      </c>
      <c r="D18" s="53"/>
      <c r="E18" s="53">
        <v>422890</v>
      </c>
      <c r="F18" s="54">
        <v>501499</v>
      </c>
    </row>
    <row r="19" spans="1:6">
      <c r="A19" s="112" t="s">
        <v>38</v>
      </c>
      <c r="B19" s="50">
        <v>130317</v>
      </c>
      <c r="C19" s="50">
        <v>159470</v>
      </c>
      <c r="D19" s="50"/>
      <c r="E19" s="50">
        <v>206219</v>
      </c>
      <c r="F19" s="51">
        <v>262929</v>
      </c>
    </row>
    <row r="20" spans="1:6">
      <c r="A20" s="114" t="s">
        <v>39</v>
      </c>
      <c r="B20" s="53">
        <v>81522</v>
      </c>
      <c r="C20" s="53">
        <v>95685</v>
      </c>
      <c r="D20" s="53"/>
      <c r="E20" s="53">
        <v>166524</v>
      </c>
      <c r="F20" s="54">
        <v>182843</v>
      </c>
    </row>
    <row r="21" spans="1:6">
      <c r="A21" s="112" t="s">
        <v>40</v>
      </c>
      <c r="B21" s="50">
        <v>14937</v>
      </c>
      <c r="C21" s="50">
        <v>16684</v>
      </c>
      <c r="D21" s="50"/>
      <c r="E21" s="50">
        <v>28318</v>
      </c>
      <c r="F21" s="51">
        <v>28318</v>
      </c>
    </row>
    <row r="22" spans="1:6">
      <c r="A22" s="114" t="s">
        <v>41</v>
      </c>
      <c r="B22" s="53">
        <v>85437</v>
      </c>
      <c r="C22" s="53">
        <v>107140</v>
      </c>
      <c r="D22" s="53"/>
      <c r="E22" s="53">
        <v>293733</v>
      </c>
      <c r="F22" s="54">
        <v>327403</v>
      </c>
    </row>
    <row r="23" spans="1:6">
      <c r="A23" s="112" t="s">
        <v>43</v>
      </c>
      <c r="B23" s="50">
        <v>11901</v>
      </c>
      <c r="C23" s="50">
        <v>24011</v>
      </c>
      <c r="D23" s="50"/>
      <c r="E23" s="50">
        <v>40802</v>
      </c>
      <c r="F23" s="51">
        <v>77745</v>
      </c>
    </row>
    <row r="24" spans="1:6">
      <c r="A24" s="114" t="s">
        <v>44</v>
      </c>
      <c r="B24" s="53">
        <v>56784</v>
      </c>
      <c r="C24" s="53">
        <v>79463</v>
      </c>
      <c r="D24" s="53"/>
      <c r="E24" s="53">
        <v>80587</v>
      </c>
      <c r="F24" s="54">
        <v>123540</v>
      </c>
    </row>
    <row r="25" spans="1:6">
      <c r="A25" s="112" t="s">
        <v>45</v>
      </c>
      <c r="B25" s="50">
        <v>488403</v>
      </c>
      <c r="C25" s="50">
        <v>656581</v>
      </c>
      <c r="D25" s="50"/>
      <c r="E25" s="50">
        <v>498128</v>
      </c>
      <c r="F25" s="51">
        <v>640910</v>
      </c>
    </row>
    <row r="26" spans="1:6">
      <c r="A26" s="114" t="s">
        <v>46</v>
      </c>
      <c r="B26" s="53">
        <v>3128</v>
      </c>
      <c r="C26" s="53">
        <v>3128</v>
      </c>
      <c r="D26" s="53"/>
      <c r="E26" s="53">
        <v>18225</v>
      </c>
      <c r="F26" s="54">
        <v>18912</v>
      </c>
    </row>
    <row r="27" spans="1:6">
      <c r="A27" s="112" t="s">
        <v>47</v>
      </c>
      <c r="B27" s="50">
        <v>76673</v>
      </c>
      <c r="C27" s="50">
        <v>84107</v>
      </c>
      <c r="D27" s="50"/>
      <c r="E27" s="50">
        <v>223524</v>
      </c>
      <c r="F27" s="51">
        <v>244535</v>
      </c>
    </row>
    <row r="28" spans="1:6">
      <c r="A28" s="114" t="s">
        <v>48</v>
      </c>
      <c r="B28" s="53">
        <v>5691</v>
      </c>
      <c r="C28" s="53">
        <v>14772</v>
      </c>
      <c r="D28" s="53"/>
      <c r="E28" s="53">
        <v>12193</v>
      </c>
      <c r="F28" s="54">
        <v>23149</v>
      </c>
    </row>
    <row r="29" spans="1:6">
      <c r="A29" s="112" t="s">
        <v>49</v>
      </c>
      <c r="B29" s="50">
        <v>53662</v>
      </c>
      <c r="C29" s="50">
        <v>130137</v>
      </c>
      <c r="D29" s="50"/>
      <c r="E29" s="50">
        <v>215793</v>
      </c>
      <c r="F29" s="51">
        <v>328684</v>
      </c>
    </row>
    <row r="30" spans="1:6">
      <c r="A30" s="114" t="s">
        <v>50</v>
      </c>
      <c r="B30" s="53">
        <v>132337</v>
      </c>
      <c r="C30" s="53">
        <v>140500</v>
      </c>
      <c r="D30" s="53"/>
      <c r="E30" s="53">
        <v>170409</v>
      </c>
      <c r="F30" s="54">
        <v>189905</v>
      </c>
    </row>
    <row r="31" spans="1:6">
      <c r="A31" s="112" t="s">
        <v>51</v>
      </c>
      <c r="B31" s="50">
        <v>133751</v>
      </c>
      <c r="C31" s="50">
        <v>164378</v>
      </c>
      <c r="D31" s="50"/>
      <c r="E31" s="50">
        <v>149631</v>
      </c>
      <c r="F31" s="51">
        <v>168552</v>
      </c>
    </row>
    <row r="32" spans="1:6">
      <c r="A32" s="114" t="s">
        <v>58</v>
      </c>
      <c r="B32" s="53">
        <v>167749</v>
      </c>
      <c r="C32" s="53">
        <v>209742</v>
      </c>
      <c r="D32" s="53"/>
      <c r="E32" s="53">
        <v>302315</v>
      </c>
      <c r="F32" s="54">
        <v>345681</v>
      </c>
    </row>
    <row r="33" spans="1:6">
      <c r="A33" s="112" t="s">
        <v>52</v>
      </c>
      <c r="B33" s="50">
        <v>77006</v>
      </c>
      <c r="C33" s="50">
        <v>98776</v>
      </c>
      <c r="D33" s="50"/>
      <c r="E33" s="50">
        <v>170895</v>
      </c>
      <c r="F33" s="51">
        <v>212953</v>
      </c>
    </row>
    <row r="34" spans="1:6">
      <c r="A34" s="114" t="s">
        <v>53</v>
      </c>
      <c r="B34" s="53">
        <v>243209</v>
      </c>
      <c r="C34" s="53">
        <v>284532</v>
      </c>
      <c r="D34" s="53"/>
      <c r="E34" s="53">
        <v>447679</v>
      </c>
      <c r="F34" s="54">
        <v>525010</v>
      </c>
    </row>
    <row r="35" spans="1:6">
      <c r="A35" s="112" t="s">
        <v>56</v>
      </c>
      <c r="B35" s="50">
        <v>312664</v>
      </c>
      <c r="C35" s="50">
        <v>434610</v>
      </c>
      <c r="D35" s="50"/>
      <c r="E35" s="50">
        <v>398644</v>
      </c>
      <c r="F35" s="51">
        <v>467710</v>
      </c>
    </row>
    <row r="36" spans="1:6">
      <c r="A36" s="114" t="s">
        <v>54</v>
      </c>
      <c r="B36" s="53">
        <v>86790</v>
      </c>
      <c r="C36" s="53">
        <v>117234</v>
      </c>
      <c r="D36" s="53"/>
      <c r="E36" s="53">
        <v>47720</v>
      </c>
      <c r="F36" s="54">
        <v>66404</v>
      </c>
    </row>
    <row r="37" spans="1:6">
      <c r="A37" s="112" t="s">
        <v>55</v>
      </c>
      <c r="B37" s="50">
        <v>280179</v>
      </c>
      <c r="C37" s="50">
        <v>296011</v>
      </c>
      <c r="D37" s="50"/>
      <c r="E37" s="50">
        <v>373098</v>
      </c>
      <c r="F37" s="51">
        <v>417289</v>
      </c>
    </row>
    <row r="38" spans="1:6">
      <c r="A38" s="114" t="s">
        <v>66</v>
      </c>
      <c r="B38" s="53">
        <v>487980</v>
      </c>
      <c r="C38" s="53">
        <v>619574</v>
      </c>
      <c r="D38" s="53"/>
      <c r="E38" s="53">
        <v>814396</v>
      </c>
      <c r="F38" s="54">
        <v>930026</v>
      </c>
    </row>
    <row r="39" spans="1:6">
      <c r="A39" s="112" t="s">
        <v>35</v>
      </c>
      <c r="B39" s="50">
        <v>2995</v>
      </c>
      <c r="C39" s="50">
        <v>5306</v>
      </c>
      <c r="D39" s="50"/>
      <c r="E39" s="50">
        <v>4934</v>
      </c>
      <c r="F39" s="51">
        <v>11446</v>
      </c>
    </row>
    <row r="40" spans="1:6">
      <c r="A40" s="114" t="s">
        <v>42</v>
      </c>
      <c r="B40" s="53">
        <v>18511</v>
      </c>
      <c r="C40" s="53">
        <v>33299</v>
      </c>
      <c r="D40" s="53"/>
      <c r="E40" s="53">
        <v>38866</v>
      </c>
      <c r="F40" s="54">
        <v>45956</v>
      </c>
    </row>
    <row r="41" spans="1:6">
      <c r="A41" s="112" t="s">
        <v>90</v>
      </c>
      <c r="B41" s="50">
        <v>11580</v>
      </c>
      <c r="C41" s="50">
        <v>14349</v>
      </c>
      <c r="D41" s="50"/>
      <c r="E41" s="50">
        <v>68044</v>
      </c>
      <c r="F41" s="51">
        <v>80598</v>
      </c>
    </row>
    <row r="42" spans="1:6">
      <c r="A42" s="114" t="s">
        <v>91</v>
      </c>
      <c r="B42" s="53">
        <v>2529</v>
      </c>
      <c r="C42" s="53">
        <v>2812</v>
      </c>
      <c r="D42" s="53"/>
      <c r="E42" s="53">
        <v>2798</v>
      </c>
      <c r="F42" s="54">
        <v>2886</v>
      </c>
    </row>
    <row r="43" spans="1:6">
      <c r="A43" s="112" t="s">
        <v>92</v>
      </c>
      <c r="B43" s="50">
        <v>651</v>
      </c>
      <c r="C43" s="50">
        <v>1219</v>
      </c>
      <c r="D43" s="50"/>
      <c r="E43" s="50">
        <v>7333</v>
      </c>
      <c r="F43" s="51">
        <v>9557</v>
      </c>
    </row>
    <row r="44" spans="1:6">
      <c r="A44" s="114" t="s">
        <v>93</v>
      </c>
      <c r="B44" s="53">
        <v>1229</v>
      </c>
      <c r="C44" s="53">
        <v>1437</v>
      </c>
      <c r="D44" s="53"/>
      <c r="E44" s="53">
        <v>6709</v>
      </c>
      <c r="F44" s="54">
        <v>7163</v>
      </c>
    </row>
    <row r="45" spans="1:6">
      <c r="A45" s="112" t="s">
        <v>94</v>
      </c>
      <c r="B45" s="50">
        <v>3736</v>
      </c>
      <c r="C45" s="50">
        <v>4310</v>
      </c>
      <c r="D45" s="50"/>
      <c r="E45" s="50">
        <v>4477</v>
      </c>
      <c r="F45" s="51">
        <v>5041</v>
      </c>
    </row>
    <row r="46" spans="1:6">
      <c r="A46" s="114" t="s">
        <v>95</v>
      </c>
      <c r="B46" s="53">
        <v>1015</v>
      </c>
      <c r="C46" s="53">
        <v>1100</v>
      </c>
      <c r="D46" s="53"/>
      <c r="E46" s="53">
        <v>1998</v>
      </c>
      <c r="F46" s="54">
        <v>3570</v>
      </c>
    </row>
    <row r="47" spans="1:6">
      <c r="A47" s="112" t="s">
        <v>96</v>
      </c>
      <c r="B47" s="50">
        <v>0</v>
      </c>
      <c r="C47" s="50">
        <v>6387</v>
      </c>
      <c r="D47" s="50"/>
      <c r="E47" s="50">
        <v>906</v>
      </c>
      <c r="F47" s="51">
        <v>5661</v>
      </c>
    </row>
    <row r="48" spans="1:6">
      <c r="A48" s="81"/>
      <c r="B48" s="82"/>
      <c r="C48" s="82"/>
      <c r="D48" s="82"/>
      <c r="E48" s="82"/>
      <c r="F48" s="83"/>
    </row>
    <row r="49" spans="1:6">
      <c r="A49" s="56" t="s">
        <v>0</v>
      </c>
      <c r="B49" s="32">
        <v>5572090</v>
      </c>
      <c r="C49" s="32">
        <v>7039445</v>
      </c>
      <c r="D49" s="185"/>
      <c r="E49" s="185">
        <v>8576568</v>
      </c>
      <c r="F49" s="204">
        <v>10330157</v>
      </c>
    </row>
    <row r="51" spans="1:6" ht="5.0999999999999996" customHeight="1">
      <c r="A51" s="87"/>
      <c r="B51" s="87"/>
      <c r="C51" s="87"/>
      <c r="D51" s="87"/>
      <c r="E51" s="87"/>
      <c r="F51" s="88"/>
    </row>
    <row r="52" spans="1:6">
      <c r="A52" s="145" t="s">
        <v>137</v>
      </c>
      <c r="B52" s="67"/>
      <c r="C52" s="67"/>
      <c r="D52" s="67"/>
      <c r="E52" s="67"/>
      <c r="F52" s="91"/>
    </row>
    <row r="53" spans="1:6">
      <c r="A53" s="219" t="s">
        <v>173</v>
      </c>
      <c r="B53" s="67"/>
      <c r="C53" s="67"/>
      <c r="D53" s="67"/>
      <c r="E53" s="67"/>
      <c r="F53" s="91"/>
    </row>
    <row r="54" spans="1:6" ht="5.0999999999999996" customHeight="1">
      <c r="A54" s="92"/>
      <c r="B54" s="92"/>
      <c r="C54" s="92"/>
      <c r="D54" s="92"/>
      <c r="E54" s="92"/>
      <c r="F54" s="93"/>
    </row>
  </sheetData>
  <mergeCells count="10">
    <mergeCell ref="A3:I4"/>
    <mergeCell ref="A6:I6"/>
    <mergeCell ref="A7:I7"/>
    <mergeCell ref="A8:I8"/>
    <mergeCell ref="E11:F11"/>
    <mergeCell ref="A12:A14"/>
    <mergeCell ref="B12:F12"/>
    <mergeCell ref="B13:C13"/>
    <mergeCell ref="E13:F13"/>
    <mergeCell ref="H10:I10"/>
  </mergeCells>
  <hyperlinks>
    <hyperlink ref="H10:I10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2019-09-09T17:13:12Z</cp:lastPrinted>
  <dcterms:created xsi:type="dcterms:W3CDTF">2005-10-25T22:07:39Z</dcterms:created>
  <dcterms:modified xsi:type="dcterms:W3CDTF">2021-08-09T05:50:18Z</dcterms:modified>
</cp:coreProperties>
</file>