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achuryr\Documents\Camilo\Licencias\2021\Marzo\Anexos y Series Historicas\"/>
    </mc:Choice>
  </mc:AlternateContent>
  <bookViews>
    <workbookView xWindow="-15" yWindow="585" windowWidth="12120" windowHeight="3645" tabRatio="859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45" r:id="rId9"/>
    <sheet name="a9" sheetId="51" r:id="rId10"/>
    <sheet name="a10" sheetId="59" r:id="rId11"/>
    <sheet name="a11" sheetId="60" r:id="rId12"/>
    <sheet name="a12" sheetId="37" r:id="rId13"/>
    <sheet name="a13" sheetId="19" r:id="rId14"/>
    <sheet name="a14" sheetId="46" r:id="rId15"/>
    <sheet name="a15" sheetId="58" r:id="rId16"/>
    <sheet name="a16" sheetId="27" r:id="rId17"/>
    <sheet name="a17" sheetId="26" r:id="rId18"/>
    <sheet name="a18" sheetId="47" r:id="rId19"/>
    <sheet name="a19" sheetId="48" r:id="rId20"/>
    <sheet name="a20" sheetId="57" r:id="rId21"/>
    <sheet name="a21" sheetId="56" r:id="rId22"/>
    <sheet name="a22" sheetId="18" r:id="rId23"/>
    <sheet name="a23" sheetId="30" r:id="rId24"/>
    <sheet name="a24" sheetId="49" r:id="rId25"/>
    <sheet name="a25" sheetId="55" r:id="rId26"/>
    <sheet name="a26" sheetId="40" r:id="rId27"/>
    <sheet name="a27" sheetId="50" r:id="rId28"/>
    <sheet name="a28" sheetId="54" r:id="rId29"/>
    <sheet name="a29" sheetId="52" r:id="rId30"/>
  </sheets>
  <calcPr calcId="162913"/>
</workbook>
</file>

<file path=xl/calcChain.xml><?xml version="1.0" encoding="utf-8"?>
<calcChain xmlns="http://schemas.openxmlformats.org/spreadsheetml/2006/main">
  <c r="A8" i="48" l="1"/>
  <c r="A8" i="30" l="1"/>
  <c r="A8" i="3"/>
  <c r="A8" i="18"/>
</calcChain>
</file>

<file path=xl/sharedStrings.xml><?xml version="1.0" encoding="utf-8"?>
<sst xmlns="http://schemas.openxmlformats.org/spreadsheetml/2006/main" count="1437" uniqueCount="234">
  <si>
    <t>Total</t>
  </si>
  <si>
    <t>Vivienda</t>
  </si>
  <si>
    <t>según departamentos y Bogotá</t>
  </si>
  <si>
    <t>Metros cuadrados</t>
  </si>
  <si>
    <t>Departamentos y Bogotá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</si>
  <si>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</si>
  <si>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</si>
  <si>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</si>
  <si>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</si>
  <si>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</si>
  <si>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</si>
  <si>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</si>
  <si>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</si>
  <si>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</si>
  <si>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</si>
  <si>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</si>
  <si>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</si>
  <si>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</si>
  <si>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</si>
  <si>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</si>
  <si>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</si>
  <si>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</si>
  <si>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</si>
  <si>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</si>
  <si>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</si>
  <si>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</si>
  <si>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</si>
  <si>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</si>
  <si>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</si>
  <si>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</si>
  <si>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</si>
  <si>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</si>
  <si>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</si>
  <si>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</si>
  <si>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</si>
  <si>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</si>
  <si>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</si>
  <si>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</si>
  <si>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</si>
  <si>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</si>
  <si>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</si>
  <si>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</si>
  <si>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</si>
  <si>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</si>
  <si>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</si>
  <si>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</si>
  <si>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</si>
  <si>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</si>
  <si>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</si>
  <si>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</si>
  <si>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</si>
  <si>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</si>
  <si>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</si>
  <si>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</si>
  <si>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</si>
  <si>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</si>
  <si>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</si>
  <si>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</si>
  <si>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</si>
  <si>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</si>
  <si>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</si>
  <si>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</si>
  <si>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</si>
  <si>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</si>
  <si>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</si>
  <si>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</si>
  <si>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</si>
  <si>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</si>
  <si>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</si>
  <si>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</si>
  <si>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t>Año corrido</t>
  </si>
  <si>
    <t>Variación año corrido (%)</t>
  </si>
  <si>
    <t xml:space="preserve"> Variación acumulada año corrido (%)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</si>
  <si>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</si>
  <si>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</si>
  <si>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</si>
  <si>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</si>
  <si>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</si>
  <si>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</si>
  <si>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</si>
  <si>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</si>
  <si>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</si>
  <si>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</si>
  <si>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</si>
  <si>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</si>
  <si>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</si>
  <si>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</si>
  <si>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</si>
  <si>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</si>
  <si>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</si>
  <si>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</si>
  <si>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</si>
  <si>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</si>
  <si>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</si>
  <si>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</si>
  <si>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</si>
  <si>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</si>
  <si>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</si>
  <si>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</si>
  <si>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</si>
  <si>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</si>
  <si>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</si>
  <si>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</si>
  <si>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</si>
  <si>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</si>
  <si>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</si>
  <si>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</si>
  <si>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</si>
  <si>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</si>
  <si>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</si>
  <si>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</si>
  <si>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</si>
  <si>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</si>
  <si>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</si>
  <si>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</si>
  <si>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</si>
  <si>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</si>
  <si>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</si>
  <si>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</si>
  <si>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</si>
  <si>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</si>
  <si>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</si>
  <si>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</si>
  <si>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</si>
  <si>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</si>
  <si>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</si>
  <si>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</si>
  <si>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</si>
  <si>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</si>
  <si>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</si>
  <si>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</si>
  <si>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</si>
  <si>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Resultados generales</t>
  </si>
  <si>
    <t>Licencias de Construcción ELIC</t>
  </si>
  <si>
    <t>Contribución a la variación (p.p.)</t>
  </si>
  <si>
    <t>p.p. puntos porcentuales</t>
  </si>
  <si>
    <t>Año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</si>
  <si>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</si>
  <si>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r>
      <t>Otro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</si>
  <si>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Otro incluye destinos no residenciales como parqueaderos y caballerizas.</t>
    </r>
  </si>
  <si>
    <t>Volver a índice</t>
  </si>
  <si>
    <t>por tipo de vivienda y según departamentos y Bogotá</t>
  </si>
  <si>
    <t>Anexos - 302 municipios
Marzo 2021</t>
  </si>
  <si>
    <t>A1 Evolución de la actividad edificadora, según licencias aprobadas. Marzo 2021</t>
  </si>
  <si>
    <t>A2 Área aprobada total y de vivienda. Febrero 2021 - marzo 2021</t>
  </si>
  <si>
    <t xml:space="preserve">A3 Variación mensual del área total y de vivienda. </t>
  </si>
  <si>
    <t>A4 Área aprobada para vivienda. Marzo 2021</t>
  </si>
  <si>
    <t xml:space="preserve">A5 Variación porcentual del área aprobada para vivienda. </t>
  </si>
  <si>
    <t>A6 Área aprobada total y de vivienda. Marzo 2020 - marzo 2021</t>
  </si>
  <si>
    <t xml:space="preserve">A7 Variación anual del área total y de vivienda. </t>
  </si>
  <si>
    <t>A8 Área aprobada total y de vivienda. Año corrido a marzo 2021</t>
  </si>
  <si>
    <t xml:space="preserve">A9 Variación año corrido del área total y de vivienda. </t>
  </si>
  <si>
    <t>A10 Área aprobada total y de vivienda. Doce meses a marzo 2021</t>
  </si>
  <si>
    <t xml:space="preserve">A11 Variación doce meses del área total y de vivienda. </t>
  </si>
  <si>
    <t xml:space="preserve">A12 Área aprobada, variación mensual y contribución a la variación. </t>
  </si>
  <si>
    <t xml:space="preserve">A13 Área aprobada, variación anual y contribución a la variación. </t>
  </si>
  <si>
    <t xml:space="preserve">A14 Área aprobada, variación año corrido y contribución a la variación. </t>
  </si>
  <si>
    <t xml:space="preserve">A15 Área aprobada, variación doce meses y contribución a la variación. </t>
  </si>
  <si>
    <t>A16 Área aprobada para vivienda. Marzo 2021</t>
  </si>
  <si>
    <t xml:space="preserve">A17 Unidades de vivienda a construir. </t>
  </si>
  <si>
    <t>A18 Área aprobada para vivienda. Año corrido a marzo 2021</t>
  </si>
  <si>
    <t xml:space="preserve">A19 Unidades de vivienda a construir. </t>
  </si>
  <si>
    <t>A20 Área aprobada para vivienda. Doce meses a marzo 2021</t>
  </si>
  <si>
    <t xml:space="preserve">A21 Unidades de vivienda a construir. </t>
  </si>
  <si>
    <t xml:space="preserve">A22 Área y unidades aprobadas para vivienda, y variación porcentual. </t>
  </si>
  <si>
    <t>A23 Área aprobada. Marzo 2021</t>
  </si>
  <si>
    <t>A24 Área aprobada. Año corrido a marzo 2021</t>
  </si>
  <si>
    <t>A25 Área aprobada. Doce meses a marzo 2021</t>
  </si>
  <si>
    <t>A26 Área y unidades aprobadas. Marzo 2021</t>
  </si>
  <si>
    <t>A27 Área y unidades aprobadas. Año corrido a marzo 2021</t>
  </si>
  <si>
    <t>A28 Área y unidades aprobadas. Doce meses a marzo 2021</t>
  </si>
  <si>
    <t>A29 Área aprobada para vivienda. Marzo 2020 - marzo 2021</t>
  </si>
  <si>
    <t>A1 Evolución de la actividad edificadora, según licencias aprobadas - 302 municipios</t>
  </si>
  <si>
    <t>Actualizado el 13 de mayo de 2021</t>
  </si>
  <si>
    <t>A2 Área total aprobada en 302 municipios,</t>
  </si>
  <si>
    <t>A3 Variación mensual del área total aprobada en 302 municipios,</t>
  </si>
  <si>
    <t>Marzo 2021</t>
  </si>
  <si>
    <t xml:space="preserve">A4 Área total aprobada para vivienda en 302 municipios, </t>
  </si>
  <si>
    <t>A5 Variación porcentual del área aprobada para vivienda,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</si>
  <si>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</si>
  <si>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</si>
  <si>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</si>
  <si>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</si>
  <si>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Acumulado año corrido a marzo 2021</t>
  </si>
  <si>
    <t>A10 Área total aprobada en 302 municipios,</t>
  </si>
  <si>
    <t>A11 Variación del área total aprobada  en 302 municipios,</t>
  </si>
  <si>
    <t>Doce meses a marzo 2021</t>
  </si>
  <si>
    <t>A12 Área aprobada bajo licencias de construcción en 302 municipios,</t>
  </si>
  <si>
    <t>Febrero</t>
  </si>
  <si>
    <t>Marzo</t>
  </si>
  <si>
    <t>A13 Área aprobada bajo licencias de construcción en 302 municipios,</t>
  </si>
  <si>
    <t>A14 Área aprobada bajo licencias de construcción en 302 municipios,</t>
  </si>
  <si>
    <t>A15 Área aprobada bajo licencias de construcción en 302 municipios,</t>
  </si>
  <si>
    <t>A16 Área total aprobada para vivienda en 302 municipios,</t>
  </si>
  <si>
    <t>A17 Unidades de vivienda a construir en 302 municipios,</t>
  </si>
  <si>
    <t>A18 Área total aprobada para vivienda en 302 municipios,</t>
  </si>
  <si>
    <t>A19 Unidades de vivienda a construir en 302 municipios,</t>
  </si>
  <si>
    <t>A20 Área total aprobada para vivienda en 302 municipios,</t>
  </si>
  <si>
    <t>A21 Unidades de vivienda a construir en 302 municipios,</t>
  </si>
  <si>
    <t xml:space="preserve">A22 Licencias aprobadas para vivienda, por tipo de vivienda </t>
  </si>
  <si>
    <t>A23 Área aprobada por departamentos y Bogotá, según destinos</t>
  </si>
  <si>
    <t>A24 Área aprobada por departamentos y Bogotá, según destinos</t>
  </si>
  <si>
    <t>A25 Área aprobada por departamentos y Bogotá, según destinos</t>
  </si>
  <si>
    <t>A26 Área y unidades para vivienda de interés prioritario VIP,</t>
  </si>
  <si>
    <t>A27 Área y unidades para vivienda de interés prioritario VIP,</t>
  </si>
  <si>
    <t>A28 Área y unidades para vivienda de interés prioritario VIP,</t>
  </si>
  <si>
    <t>A29 Área aprobada para vivienda,</t>
  </si>
  <si>
    <t>Enero - marzo</t>
  </si>
  <si>
    <t>Doce meses a marzo</t>
  </si>
  <si>
    <t>Febrero 2021 - marzo 2021</t>
  </si>
  <si>
    <t>Febrero 2021</t>
  </si>
  <si>
    <t>*</t>
  </si>
  <si>
    <t>Marzo (2020 - 2021)</t>
  </si>
  <si>
    <t>Marzo 2020</t>
  </si>
  <si>
    <t>Acumulado año corrido a marzo (2020 - 2021)</t>
  </si>
  <si>
    <t>Doce meses a marzo (2020 - 2021)</t>
  </si>
  <si>
    <t>Año corrido a marzo 2021</t>
  </si>
  <si>
    <t>Enero - marzo
(metros cuadrados)</t>
  </si>
  <si>
    <t>Doce meses
(metros cuadrados)</t>
  </si>
  <si>
    <t>Año corrido 2020</t>
  </si>
  <si>
    <t>Año corrido 2021</t>
  </si>
  <si>
    <t>Doce meses a marzo 2020</t>
  </si>
  <si>
    <t>Marzo 2020 - marzo 2021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</si>
  <si>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</si>
  <si>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</si>
  <si>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</si>
  <si>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</si>
  <si>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</si>
  <si>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</si>
  <si>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</si>
  <si>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</si>
  <si>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</si>
  <si>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</si>
  <si>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Marzo (2019 - 2021)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</si>
</sst>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Segoe UI"/>
      <family val="2"/>
    </font>
    <font>
      <u/>
      <sz val="10"/>
      <color theme="10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6"/>
      <name val="Segoe UI"/>
      <family val="2"/>
    </font>
    <font>
      <sz val="6"/>
      <name val="Segoe UI"/>
      <family val="2"/>
    </font>
    <font>
      <b/>
      <sz val="10"/>
      <name val="Segoe UI"/>
      <family val="2"/>
    </font>
    <font>
      <sz val="5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b/>
      <i/>
      <sz val="10"/>
      <color theme="5" tint="-0.24994659260841701"/>
      <name val="Segoe UI"/>
      <family val="2"/>
    </font>
    <font>
      <u/>
      <sz val="9"/>
      <color theme="10"/>
      <name val="Segoe UI"/>
      <family val="2"/>
    </font>
    <font>
      <sz val="10"/>
      <color theme="4" tint="-0.249977111117893"/>
      <name val="SegoUE UI"/>
    </font>
    <font>
      <sz val="10"/>
      <name val="SegoUE UI"/>
    </font>
    <font>
      <b/>
      <sz val="14"/>
      <color theme="0"/>
      <name val="SegoUE UI"/>
    </font>
    <font>
      <b/>
      <sz val="12"/>
      <name val="SegoUE UI"/>
    </font>
    <font>
      <b/>
      <sz val="11"/>
      <color rgb="FFB6004B"/>
      <name val="SegoUE UI"/>
    </font>
    <font>
      <b/>
      <sz val="11"/>
      <name val="SegoUE UI"/>
    </font>
    <font>
      <b/>
      <u/>
      <sz val="10"/>
      <color indexed="12"/>
      <name val="SegoUE UI"/>
    </font>
    <font>
      <sz val="11"/>
      <name val="SegoUE UI"/>
    </font>
    <font>
      <u/>
      <sz val="10"/>
      <color theme="10"/>
      <name val="SegoUE U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4" borderId="5" applyNumberFormat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" fillId="5" borderId="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6" applyNumberFormat="0" applyAlignment="0" applyProtection="0"/>
  </cellStyleXfs>
  <cellXfs count="356">
    <xf numFmtId="0" fontId="0" fillId="0" borderId="0" xfId="0"/>
    <xf numFmtId="0" fontId="13" fillId="2" borderId="10" xfId="0" applyFont="1" applyFill="1" applyBorder="1"/>
    <xf numFmtId="0" fontId="13" fillId="2" borderId="0" xfId="0" applyFont="1" applyFill="1" applyBorder="1"/>
    <xf numFmtId="0" fontId="13" fillId="0" borderId="0" xfId="0" applyFont="1" applyFill="1"/>
    <xf numFmtId="0" fontId="15" fillId="7" borderId="12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5" fillId="7" borderId="13" xfId="0" applyFont="1" applyFill="1" applyBorder="1" applyAlignment="1">
      <alignment vertical="center" wrapText="1"/>
    </xf>
    <xf numFmtId="0" fontId="13" fillId="0" borderId="0" xfId="0" applyFont="1" applyFill="1" applyBorder="1"/>
    <xf numFmtId="0" fontId="12" fillId="0" borderId="0" xfId="0" applyFont="1" applyFill="1"/>
    <xf numFmtId="0" fontId="10" fillId="0" borderId="1" xfId="0" applyFont="1" applyFill="1" applyBorder="1" applyAlignment="1">
      <alignment horizontal="centerContinuous"/>
    </xf>
    <xf numFmtId="0" fontId="15" fillId="0" borderId="0" xfId="0" applyFont="1" applyFill="1"/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168" fontId="16" fillId="0" borderId="0" xfId="0" applyNumberFormat="1" applyFont="1" applyFill="1" applyBorder="1"/>
    <xf numFmtId="166" fontId="16" fillId="3" borderId="10" xfId="0" applyNumberFormat="1" applyFont="1" applyFill="1" applyBorder="1"/>
    <xf numFmtId="3" fontId="16" fillId="3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/>
    </xf>
    <xf numFmtId="169" fontId="16" fillId="3" borderId="0" xfId="0" applyNumberFormat="1" applyFont="1" applyFill="1" applyBorder="1" applyAlignment="1">
      <alignment horizontal="right"/>
    </xf>
    <xf numFmtId="168" fontId="16" fillId="3" borderId="0" xfId="0" applyNumberFormat="1" applyFont="1" applyFill="1" applyBorder="1" applyAlignment="1">
      <alignment horizontal="right"/>
    </xf>
    <xf numFmtId="169" fontId="16" fillId="3" borderId="11" xfId="0" applyNumberFormat="1" applyFont="1" applyFill="1" applyBorder="1" applyAlignment="1">
      <alignment horizontal="right"/>
    </xf>
    <xf numFmtId="166" fontId="16" fillId="2" borderId="10" xfId="0" applyNumberFormat="1" applyFont="1" applyFill="1" applyBorder="1"/>
    <xf numFmtId="3" fontId="16" fillId="2" borderId="0" xfId="0" applyNumberFormat="1" applyFont="1" applyFill="1" applyBorder="1" applyAlignment="1">
      <alignment horizontal="right"/>
    </xf>
    <xf numFmtId="4" fontId="16" fillId="2" borderId="0" xfId="0" applyNumberFormat="1" applyFont="1" applyFill="1" applyBorder="1" applyAlignment="1">
      <alignment horizontal="right"/>
    </xf>
    <xf numFmtId="169" fontId="16" fillId="2" borderId="0" xfId="0" applyNumberFormat="1" applyFont="1" applyFill="1" applyBorder="1" applyAlignment="1">
      <alignment horizontal="right"/>
    </xf>
    <xf numFmtId="168" fontId="16" fillId="2" borderId="0" xfId="0" applyNumberFormat="1" applyFont="1" applyFill="1" applyBorder="1" applyAlignment="1">
      <alignment horizontal="right"/>
    </xf>
    <xf numFmtId="169" fontId="16" fillId="2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166" fontId="16" fillId="3" borderId="12" xfId="0" applyNumberFormat="1" applyFont="1" applyFill="1" applyBorder="1"/>
    <xf numFmtId="3" fontId="16" fillId="3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169" fontId="16" fillId="3" borderId="1" xfId="0" applyNumberFormat="1" applyFont="1" applyFill="1" applyBorder="1" applyAlignment="1">
      <alignment horizontal="right"/>
    </xf>
    <xf numFmtId="168" fontId="16" fillId="3" borderId="1" xfId="0" applyNumberFormat="1" applyFont="1" applyFill="1" applyBorder="1" applyAlignment="1">
      <alignment horizontal="right"/>
    </xf>
    <xf numFmtId="169" fontId="16" fillId="3" borderId="13" xfId="0" applyNumberFormat="1" applyFont="1" applyFill="1" applyBorder="1" applyAlignment="1">
      <alignment horizontal="right"/>
    </xf>
    <xf numFmtId="0" fontId="16" fillId="0" borderId="0" xfId="0" applyFont="1" applyFill="1"/>
    <xf numFmtId="167" fontId="16" fillId="0" borderId="0" xfId="0" applyNumberFormat="1" applyFont="1" applyFill="1"/>
    <xf numFmtId="0" fontId="17" fillId="0" borderId="8" xfId="0" applyFont="1" applyBorder="1" applyAlignment="1">
      <alignment vertical="center"/>
    </xf>
    <xf numFmtId="0" fontId="13" fillId="0" borderId="2" xfId="0" applyFont="1" applyFill="1" applyBorder="1"/>
    <xf numFmtId="0" fontId="13" fillId="0" borderId="9" xfId="0" applyFont="1" applyFill="1" applyBorder="1"/>
    <xf numFmtId="3" fontId="18" fillId="0" borderId="12" xfId="0" applyNumberFormat="1" applyFont="1" applyFill="1" applyBorder="1" applyAlignment="1" applyProtection="1">
      <alignment vertical="center"/>
    </xf>
    <xf numFmtId="167" fontId="13" fillId="0" borderId="0" xfId="0" applyNumberFormat="1" applyFont="1" applyFill="1"/>
    <xf numFmtId="0" fontId="11" fillId="0" borderId="0" xfId="1" applyFont="1" applyFill="1" applyBorder="1" applyAlignment="1">
      <alignment horizontal="right"/>
    </xf>
    <xf numFmtId="0" fontId="1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15" fillId="2" borderId="2" xfId="0" applyFont="1" applyFill="1" applyBorder="1" applyAlignment="1">
      <alignment horizontal="centerContinuous" vertical="center" wrapText="1"/>
    </xf>
    <xf numFmtId="0" fontId="16" fillId="2" borderId="18" xfId="0" applyFont="1" applyFill="1" applyBorder="1"/>
    <xf numFmtId="164" fontId="16" fillId="2" borderId="0" xfId="0" applyNumberFormat="1" applyFont="1" applyFill="1" applyBorder="1" applyAlignment="1">
      <alignment horizontal="right"/>
    </xf>
    <xf numFmtId="164" fontId="16" fillId="2" borderId="11" xfId="0" applyNumberFormat="1" applyFont="1" applyFill="1" applyBorder="1" applyAlignment="1">
      <alignment horizontal="right"/>
    </xf>
    <xf numFmtId="0" fontId="16" fillId="3" borderId="18" xfId="0" applyFont="1" applyFill="1" applyBorder="1"/>
    <xf numFmtId="164" fontId="16" fillId="3" borderId="0" xfId="0" applyNumberFormat="1" applyFont="1" applyFill="1" applyBorder="1" applyAlignment="1">
      <alignment horizontal="right"/>
    </xf>
    <xf numFmtId="164" fontId="16" fillId="3" borderId="11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0" fontId="16" fillId="3" borderId="17" xfId="0" applyFont="1" applyFill="1" applyBorder="1"/>
    <xf numFmtId="3" fontId="16" fillId="3" borderId="13" xfId="0" applyNumberFormat="1" applyFont="1" applyFill="1" applyBorder="1" applyAlignment="1">
      <alignment horizontal="right"/>
    </xf>
    <xf numFmtId="0" fontId="17" fillId="0" borderId="10" xfId="0" quotePrefix="1" applyFont="1" applyFill="1" applyBorder="1"/>
    <xf numFmtId="0" fontId="13" fillId="0" borderId="11" xfId="0" applyFont="1" applyFill="1" applyBorder="1"/>
    <xf numFmtId="0" fontId="13" fillId="0" borderId="1" xfId="0" applyFont="1" applyFill="1" applyBorder="1"/>
    <xf numFmtId="0" fontId="13" fillId="0" borderId="13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6" fillId="2" borderId="17" xfId="0" applyFont="1" applyFill="1" applyBorder="1"/>
    <xf numFmtId="164" fontId="16" fillId="2" borderId="1" xfId="0" applyNumberFormat="1" applyFont="1" applyFill="1" applyBorder="1" applyAlignment="1">
      <alignment horizontal="right"/>
    </xf>
    <xf numFmtId="164" fontId="16" fillId="2" borderId="13" xfId="0" applyNumberFormat="1" applyFont="1" applyFill="1" applyBorder="1" applyAlignment="1">
      <alignment horizontal="right"/>
    </xf>
    <xf numFmtId="0" fontId="13" fillId="0" borderId="0" xfId="2" applyFont="1" applyFill="1" applyBorder="1"/>
    <xf numFmtId="0" fontId="13" fillId="0" borderId="0" xfId="2" applyFont="1" applyFill="1"/>
    <xf numFmtId="0" fontId="19" fillId="0" borderId="4" xfId="2" applyFont="1" applyFill="1" applyBorder="1" applyAlignment="1">
      <alignment horizontal="left" vertical="center" wrapText="1"/>
    </xf>
    <xf numFmtId="0" fontId="20" fillId="0" borderId="4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left"/>
    </xf>
    <xf numFmtId="164" fontId="16" fillId="2" borderId="0" xfId="2" applyNumberFormat="1" applyFont="1" applyFill="1" applyBorder="1" applyAlignment="1">
      <alignment horizontal="right"/>
    </xf>
    <xf numFmtId="164" fontId="16" fillId="2" borderId="11" xfId="2" applyNumberFormat="1" applyFont="1" applyFill="1" applyBorder="1" applyAlignment="1">
      <alignment horizontal="right"/>
    </xf>
    <xf numFmtId="0" fontId="16" fillId="3" borderId="18" xfId="2" applyFont="1" applyFill="1" applyBorder="1" applyAlignment="1">
      <alignment horizontal="left"/>
    </xf>
    <xf numFmtId="164" fontId="16" fillId="3" borderId="0" xfId="2" applyNumberFormat="1" applyFont="1" applyFill="1" applyBorder="1" applyAlignment="1">
      <alignment horizontal="right"/>
    </xf>
    <xf numFmtId="164" fontId="16" fillId="3" borderId="11" xfId="2" applyNumberFormat="1" applyFont="1" applyFill="1" applyBorder="1" applyAlignment="1">
      <alignment horizontal="right"/>
    </xf>
    <xf numFmtId="0" fontId="13" fillId="2" borderId="18" xfId="2" applyFont="1" applyFill="1" applyBorder="1"/>
    <xf numFmtId="0" fontId="13" fillId="2" borderId="0" xfId="2" applyFont="1" applyFill="1" applyBorder="1"/>
    <xf numFmtId="0" fontId="13" fillId="2" borderId="11" xfId="2" applyFont="1" applyFill="1" applyBorder="1"/>
    <xf numFmtId="0" fontId="16" fillId="3" borderId="17" xfId="2" applyFont="1" applyFill="1" applyBorder="1" applyAlignment="1">
      <alignment horizontal="left"/>
    </xf>
    <xf numFmtId="164" fontId="16" fillId="3" borderId="1" xfId="2" applyNumberFormat="1" applyFont="1" applyFill="1" applyBorder="1" applyAlignment="1">
      <alignment horizontal="right"/>
    </xf>
    <xf numFmtId="164" fontId="16" fillId="3" borderId="13" xfId="2" applyNumberFormat="1" applyFont="1" applyFill="1" applyBorder="1" applyAlignment="1">
      <alignment horizontal="right"/>
    </xf>
    <xf numFmtId="0" fontId="13" fillId="0" borderId="2" xfId="2" applyFont="1" applyFill="1" applyBorder="1"/>
    <xf numFmtId="0" fontId="13" fillId="0" borderId="9" xfId="2" applyFont="1" applyFill="1" applyBorder="1"/>
    <xf numFmtId="49" fontId="17" fillId="0" borderId="10" xfId="0" applyNumberFormat="1" applyFont="1" applyFill="1" applyBorder="1"/>
    <xf numFmtId="164" fontId="13" fillId="0" borderId="0" xfId="2" applyNumberFormat="1" applyFont="1" applyFill="1" applyBorder="1"/>
    <xf numFmtId="0" fontId="13" fillId="0" borderId="11" xfId="2" applyFont="1" applyFill="1" applyBorder="1"/>
    <xf numFmtId="0" fontId="13" fillId="0" borderId="1" xfId="2" applyFont="1" applyFill="1" applyBorder="1"/>
    <xf numFmtId="0" fontId="13" fillId="0" borderId="13" xfId="2" applyFont="1" applyFill="1" applyBorder="1"/>
    <xf numFmtId="0" fontId="19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9" fontId="13" fillId="0" borderId="0" xfId="3" applyFont="1" applyFill="1"/>
    <xf numFmtId="0" fontId="16" fillId="2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13" fillId="2" borderId="18" xfId="0" applyFont="1" applyFill="1" applyBorder="1"/>
    <xf numFmtId="0" fontId="13" fillId="2" borderId="11" xfId="0" applyFont="1" applyFill="1" applyBorder="1"/>
    <xf numFmtId="0" fontId="16" fillId="3" borderId="17" xfId="0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right"/>
    </xf>
    <xf numFmtId="164" fontId="16" fillId="3" borderId="13" xfId="0" applyNumberFormat="1" applyFont="1" applyFill="1" applyBorder="1" applyAlignment="1">
      <alignment horizontal="right"/>
    </xf>
    <xf numFmtId="0" fontId="15" fillId="7" borderId="8" xfId="0" applyFont="1" applyFill="1" applyBorder="1" applyAlignment="1">
      <alignment vertical="top" wrapText="1"/>
    </xf>
    <xf numFmtId="0" fontId="15" fillId="7" borderId="2" xfId="0" applyFont="1" applyFill="1" applyBorder="1" applyAlignment="1">
      <alignment vertical="top" wrapText="1"/>
    </xf>
    <xf numFmtId="0" fontId="15" fillId="7" borderId="9" xfId="0" applyFont="1" applyFill="1" applyBorder="1" applyAlignment="1">
      <alignment vertical="top" wrapText="1"/>
    </xf>
    <xf numFmtId="0" fontId="10" fillId="0" borderId="0" xfId="2" applyFont="1" applyFill="1"/>
    <xf numFmtId="0" fontId="20" fillId="0" borderId="0" xfId="2" applyFont="1" applyFill="1"/>
    <xf numFmtId="0" fontId="20" fillId="0" borderId="0" xfId="2" applyFont="1" applyFill="1" applyAlignment="1">
      <alignment horizontal="right"/>
    </xf>
    <xf numFmtId="0" fontId="15" fillId="2" borderId="14" xfId="2" applyFont="1" applyFill="1" applyBorder="1" applyAlignment="1">
      <alignment horizontal="center" vertical="center" wrapText="1"/>
    </xf>
    <xf numFmtId="2" fontId="15" fillId="2" borderId="3" xfId="2" applyNumberFormat="1" applyFont="1" applyFill="1" applyBorder="1" applyAlignment="1">
      <alignment horizontal="center" vertical="center" wrapText="1"/>
    </xf>
    <xf numFmtId="0" fontId="16" fillId="2" borderId="18" xfId="2" applyFont="1" applyFill="1" applyBorder="1"/>
    <xf numFmtId="164" fontId="16" fillId="2" borderId="11" xfId="2" applyNumberFormat="1" applyFont="1" applyFill="1" applyBorder="1"/>
    <xf numFmtId="0" fontId="16" fillId="3" borderId="18" xfId="2" applyFont="1" applyFill="1" applyBorder="1"/>
    <xf numFmtId="164" fontId="16" fillId="3" borderId="11" xfId="2" applyNumberFormat="1" applyFont="1" applyFill="1" applyBorder="1"/>
    <xf numFmtId="0" fontId="16" fillId="3" borderId="17" xfId="2" applyFont="1" applyFill="1" applyBorder="1"/>
    <xf numFmtId="164" fontId="16" fillId="3" borderId="13" xfId="2" applyNumberFormat="1" applyFont="1" applyFill="1" applyBorder="1"/>
    <xf numFmtId="0" fontId="10" fillId="0" borderId="0" xfId="0" quotePrefix="1" applyFont="1" applyFill="1"/>
    <xf numFmtId="0" fontId="20" fillId="0" borderId="0" xfId="0" applyFont="1" applyFill="1"/>
    <xf numFmtId="0" fontId="15" fillId="2" borderId="14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17" fontId="19" fillId="0" borderId="1" xfId="0" applyNumberFormat="1" applyFont="1" applyFill="1" applyBorder="1" applyAlignment="1">
      <alignment horizontal="left" vertical="center"/>
    </xf>
    <xf numFmtId="0" fontId="22" fillId="0" borderId="0" xfId="0" applyFont="1" applyFill="1"/>
    <xf numFmtId="0" fontId="15" fillId="2" borderId="1" xfId="0" applyFont="1" applyFill="1" applyBorder="1"/>
    <xf numFmtId="0" fontId="15" fillId="2" borderId="13" xfId="0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left" vertical="center" wrapText="1"/>
    </xf>
    <xf numFmtId="3" fontId="16" fillId="2" borderId="0" xfId="0" applyNumberFormat="1" applyFont="1" applyFill="1" applyBorder="1"/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1" xfId="0" applyNumberFormat="1" applyFont="1" applyFill="1" applyBorder="1" applyAlignment="1">
      <alignment horizontal="right" vertical="center" wrapText="1"/>
    </xf>
    <xf numFmtId="17" fontId="16" fillId="3" borderId="10" xfId="0" quotePrefix="1" applyNumberFormat="1" applyFont="1" applyFill="1" applyBorder="1"/>
    <xf numFmtId="3" fontId="16" fillId="3" borderId="0" xfId="0" applyNumberFormat="1" applyFont="1" applyFill="1" applyBorder="1"/>
    <xf numFmtId="3" fontId="16" fillId="3" borderId="11" xfId="0" applyNumberFormat="1" applyFont="1" applyFill="1" applyBorder="1"/>
    <xf numFmtId="0" fontId="16" fillId="2" borderId="10" xfId="0" applyFont="1" applyFill="1" applyBorder="1" applyAlignment="1">
      <alignment horizontal="left" vertical="center" wrapText="1"/>
    </xf>
    <xf numFmtId="168" fontId="16" fillId="2" borderId="0" xfId="0" applyNumberFormat="1" applyFont="1" applyFill="1" applyBorder="1" applyAlignment="1">
      <alignment horizontal="right" vertical="center" wrapText="1"/>
    </xf>
    <xf numFmtId="168" fontId="16" fillId="2" borderId="11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/>
    <xf numFmtId="0" fontId="16" fillId="3" borderId="10" xfId="0" applyFont="1" applyFill="1" applyBorder="1"/>
    <xf numFmtId="168" fontId="16" fillId="3" borderId="0" xfId="0" applyNumberFormat="1" applyFont="1" applyFill="1" applyBorder="1"/>
    <xf numFmtId="168" fontId="16" fillId="3" borderId="11" xfId="0" applyNumberFormat="1" applyFont="1" applyFill="1" applyBorder="1"/>
    <xf numFmtId="0" fontId="16" fillId="3" borderId="12" xfId="0" applyFont="1" applyFill="1" applyBorder="1"/>
    <xf numFmtId="168" fontId="16" fillId="3" borderId="1" xfId="0" applyNumberFormat="1" applyFont="1" applyFill="1" applyBorder="1"/>
    <xf numFmtId="168" fontId="16" fillId="3" borderId="13" xfId="0" applyNumberFormat="1" applyFont="1" applyFill="1" applyBorder="1"/>
    <xf numFmtId="0" fontId="16" fillId="2" borderId="0" xfId="0" applyFont="1" applyFill="1"/>
    <xf numFmtId="0" fontId="17" fillId="0" borderId="10" xfId="0" applyFont="1" applyBorder="1" applyAlignment="1">
      <alignment vertical="center"/>
    </xf>
    <xf numFmtId="164" fontId="16" fillId="2" borderId="2" xfId="2" applyNumberFormat="1" applyFont="1" applyFill="1" applyBorder="1" applyAlignment="1">
      <alignment horizontal="right"/>
    </xf>
    <xf numFmtId="165" fontId="16" fillId="2" borderId="0" xfId="0" applyNumberFormat="1" applyFont="1" applyFill="1" applyBorder="1" applyAlignment="1">
      <alignment horizontal="right"/>
    </xf>
    <xf numFmtId="165" fontId="16" fillId="2" borderId="11" xfId="0" applyNumberFormat="1" applyFont="1" applyFill="1" applyBorder="1" applyAlignment="1">
      <alignment horizontal="right"/>
    </xf>
    <xf numFmtId="165" fontId="16" fillId="3" borderId="0" xfId="0" applyNumberFormat="1" applyFont="1" applyFill="1" applyBorder="1" applyAlignment="1">
      <alignment horizontal="right"/>
    </xf>
    <xf numFmtId="165" fontId="16" fillId="3" borderId="11" xfId="0" applyNumberFormat="1" applyFont="1" applyFill="1" applyBorder="1" applyAlignment="1">
      <alignment horizontal="right"/>
    </xf>
    <xf numFmtId="165" fontId="16" fillId="3" borderId="1" xfId="0" applyNumberFormat="1" applyFont="1" applyFill="1" applyBorder="1" applyAlignment="1">
      <alignment horizontal="right"/>
    </xf>
    <xf numFmtId="165" fontId="16" fillId="3" borderId="13" xfId="0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Continuous"/>
    </xf>
    <xf numFmtId="17" fontId="15" fillId="2" borderId="2" xfId="2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center" vertical="center" wrapText="1"/>
    </xf>
    <xf numFmtId="0" fontId="16" fillId="2" borderId="16" xfId="2" applyFont="1" applyFill="1" applyBorder="1"/>
    <xf numFmtId="164" fontId="16" fillId="2" borderId="0" xfId="2" applyNumberFormat="1" applyFont="1" applyFill="1" applyBorder="1"/>
    <xf numFmtId="169" fontId="16" fillId="2" borderId="0" xfId="0" applyNumberFormat="1" applyFont="1" applyFill="1" applyBorder="1"/>
    <xf numFmtId="168" fontId="16" fillId="2" borderId="11" xfId="2" applyNumberFormat="1" applyFont="1" applyFill="1" applyBorder="1"/>
    <xf numFmtId="164" fontId="16" fillId="3" borderId="0" xfId="2" applyNumberFormat="1" applyFont="1" applyFill="1" applyBorder="1"/>
    <xf numFmtId="169" fontId="16" fillId="3" borderId="0" xfId="0" applyNumberFormat="1" applyFont="1" applyFill="1" applyBorder="1"/>
    <xf numFmtId="168" fontId="16" fillId="3" borderId="11" xfId="2" applyNumberFormat="1" applyFont="1" applyFill="1" applyBorder="1"/>
    <xf numFmtId="168" fontId="16" fillId="2" borderId="0" xfId="0" applyNumberFormat="1" applyFont="1" applyFill="1" applyBorder="1"/>
    <xf numFmtId="164" fontId="16" fillId="3" borderId="1" xfId="2" applyNumberFormat="1" applyFont="1" applyFill="1" applyBorder="1"/>
    <xf numFmtId="168" fontId="16" fillId="3" borderId="13" xfId="2" applyNumberFormat="1" applyFont="1" applyFill="1" applyBorder="1"/>
    <xf numFmtId="0" fontId="16" fillId="0" borderId="0" xfId="2" applyFont="1" applyFill="1" applyBorder="1"/>
    <xf numFmtId="167" fontId="16" fillId="0" borderId="0" xfId="2" applyNumberFormat="1" applyFont="1" applyFill="1" applyBorder="1"/>
    <xf numFmtId="2" fontId="16" fillId="0" borderId="0" xfId="2" applyNumberFormat="1" applyFont="1" applyFill="1" applyBorder="1"/>
    <xf numFmtId="0" fontId="17" fillId="0" borderId="10" xfId="2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5" fillId="2" borderId="2" xfId="0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/>
    <xf numFmtId="168" fontId="16" fillId="2" borderId="11" xfId="0" applyNumberFormat="1" applyFont="1" applyFill="1" applyBorder="1"/>
    <xf numFmtId="169" fontId="13" fillId="0" borderId="0" xfId="0" applyNumberFormat="1" applyFont="1" applyFill="1"/>
    <xf numFmtId="165" fontId="16" fillId="3" borderId="0" xfId="0" applyNumberFormat="1" applyFont="1" applyFill="1" applyBorder="1"/>
    <xf numFmtId="165" fontId="16" fillId="3" borderId="1" xfId="0" applyNumberFormat="1" applyFont="1" applyFill="1" applyBorder="1"/>
    <xf numFmtId="0" fontId="17" fillId="0" borderId="10" xfId="0" applyFont="1" applyFill="1" applyBorder="1"/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/>
    <xf numFmtId="164" fontId="16" fillId="3" borderId="0" xfId="0" applyNumberFormat="1" applyFont="1" applyFill="1" applyBorder="1"/>
    <xf numFmtId="3" fontId="16" fillId="3" borderId="1" xfId="0" applyNumberFormat="1" applyFont="1" applyFill="1" applyBorder="1"/>
    <xf numFmtId="0" fontId="25" fillId="0" borderId="0" xfId="0" applyFont="1" applyFill="1"/>
    <xf numFmtId="0" fontId="10" fillId="0" borderId="0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Fill="1"/>
    <xf numFmtId="0" fontId="15" fillId="2" borderId="2" xfId="2" applyFont="1" applyFill="1" applyBorder="1" applyAlignment="1">
      <alignment horizontal="centerContinuous" vertical="center" wrapText="1"/>
    </xf>
    <xf numFmtId="17" fontId="15" fillId="2" borderId="0" xfId="2" applyNumberFormat="1" applyFont="1" applyFill="1" applyBorder="1" applyAlignment="1">
      <alignment horizontal="centerContinuous" vertical="center" wrapText="1"/>
    </xf>
    <xf numFmtId="0" fontId="15" fillId="2" borderId="1" xfId="2" applyFont="1" applyFill="1" applyBorder="1" applyAlignment="1">
      <alignment horizontal="right" vertical="center" wrapText="1"/>
    </xf>
    <xf numFmtId="0" fontId="15" fillId="2" borderId="1" xfId="2" applyFont="1" applyFill="1" applyBorder="1"/>
    <xf numFmtId="0" fontId="15" fillId="2" borderId="13" xfId="2" applyFont="1" applyFill="1" applyBorder="1" applyAlignment="1">
      <alignment horizontal="center" vertical="center" wrapText="1"/>
    </xf>
    <xf numFmtId="169" fontId="16" fillId="2" borderId="0" xfId="2" applyNumberFormat="1" applyFont="1" applyFill="1" applyBorder="1" applyAlignment="1">
      <alignment horizontal="right"/>
    </xf>
    <xf numFmtId="169" fontId="16" fillId="2" borderId="0" xfId="2" applyNumberFormat="1" applyFont="1" applyFill="1" applyBorder="1"/>
    <xf numFmtId="169" fontId="16" fillId="2" borderId="11" xfId="2" applyNumberFormat="1" applyFont="1" applyFill="1" applyBorder="1" applyAlignment="1">
      <alignment horizontal="right"/>
    </xf>
    <xf numFmtId="169" fontId="16" fillId="3" borderId="0" xfId="2" applyNumberFormat="1" applyFont="1" applyFill="1" applyBorder="1" applyAlignment="1">
      <alignment horizontal="right"/>
    </xf>
    <xf numFmtId="169" fontId="16" fillId="3" borderId="0" xfId="2" applyNumberFormat="1" applyFont="1" applyFill="1" applyBorder="1"/>
    <xf numFmtId="169" fontId="16" fillId="3" borderId="11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3" fillId="2" borderId="2" xfId="2" applyFont="1" applyFill="1" applyBorder="1"/>
    <xf numFmtId="0" fontId="15" fillId="2" borderId="1" xfId="2" applyFont="1" applyFill="1" applyBorder="1" applyAlignment="1">
      <alignment horizontal="right"/>
    </xf>
    <xf numFmtId="3" fontId="16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/>
    </xf>
    <xf numFmtId="0" fontId="15" fillId="2" borderId="9" xfId="0" applyFont="1" applyFill="1" applyBorder="1" applyAlignment="1">
      <alignment horizontal="centerContinuous" vertical="center" wrapText="1"/>
    </xf>
    <xf numFmtId="0" fontId="15" fillId="2" borderId="3" xfId="0" applyFont="1" applyFill="1" applyBorder="1" applyAlignment="1">
      <alignment horizontal="right" vertical="center" wrapText="1"/>
    </xf>
    <xf numFmtId="169" fontId="16" fillId="2" borderId="11" xfId="0" applyNumberFormat="1" applyFont="1" applyFill="1" applyBorder="1"/>
    <xf numFmtId="169" fontId="16" fillId="3" borderId="11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17" fontId="10" fillId="0" borderId="0" xfId="0" quotePrefix="1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169" fontId="16" fillId="3" borderId="13" xfId="0" applyNumberFormat="1" applyFont="1" applyFill="1" applyBorder="1"/>
    <xf numFmtId="0" fontId="15" fillId="7" borderId="10" xfId="0" applyFont="1" applyFill="1" applyBorder="1" applyAlignment="1">
      <alignment vertical="top" wrapText="1"/>
    </xf>
    <xf numFmtId="0" fontId="15" fillId="7" borderId="0" xfId="0" applyFont="1" applyFill="1" applyBorder="1" applyAlignment="1">
      <alignment vertical="top" wrapText="1"/>
    </xf>
    <xf numFmtId="0" fontId="15" fillId="7" borderId="11" xfId="0" applyFont="1" applyFill="1" applyBorder="1" applyAlignment="1">
      <alignment vertical="top" wrapText="1"/>
    </xf>
    <xf numFmtId="3" fontId="18" fillId="0" borderId="10" xfId="0" applyNumberFormat="1" applyFont="1" applyFill="1" applyBorder="1" applyAlignment="1" applyProtection="1">
      <alignment vertical="center"/>
    </xf>
    <xf numFmtId="0" fontId="15" fillId="7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0" fontId="16" fillId="0" borderId="9" xfId="0" applyFont="1" applyFill="1" applyBorder="1"/>
    <xf numFmtId="0" fontId="17" fillId="0" borderId="0" xfId="0" quotePrefix="1" applyFont="1" applyBorder="1" applyAlignment="1">
      <alignment vertical="center" wrapText="1"/>
    </xf>
    <xf numFmtId="0" fontId="17" fillId="0" borderId="11" xfId="0" quotePrefix="1" applyFont="1" applyBorder="1" applyAlignment="1">
      <alignment vertical="center" wrapText="1"/>
    </xf>
    <xf numFmtId="3" fontId="18" fillId="0" borderId="1" xfId="0" applyNumberFormat="1" applyFont="1" applyFill="1" applyBorder="1" applyAlignment="1" applyProtection="1">
      <alignment vertical="center"/>
    </xf>
    <xf numFmtId="3" fontId="18" fillId="0" borderId="13" xfId="0" applyNumberFormat="1" applyFont="1" applyFill="1" applyBorder="1" applyAlignment="1" applyProtection="1">
      <alignment vertical="center"/>
    </xf>
    <xf numFmtId="0" fontId="16" fillId="0" borderId="2" xfId="2" applyFont="1" applyFill="1" applyBorder="1"/>
    <xf numFmtId="167" fontId="16" fillId="0" borderId="2" xfId="2" applyNumberFormat="1" applyFont="1" applyFill="1" applyBorder="1"/>
    <xf numFmtId="2" fontId="16" fillId="0" borderId="2" xfId="2" applyNumberFormat="1" applyFont="1" applyFill="1" applyBorder="1"/>
    <xf numFmtId="2" fontId="16" fillId="0" borderId="9" xfId="2" applyNumberFormat="1" applyFont="1" applyFill="1" applyBorder="1"/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8" fillId="2" borderId="0" xfId="0" applyFont="1" applyFill="1"/>
    <xf numFmtId="0" fontId="27" fillId="2" borderId="1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vertical="center"/>
    </xf>
    <xf numFmtId="0" fontId="33" fillId="2" borderId="0" xfId="4" quotePrefix="1" applyFont="1" applyFill="1" applyBorder="1" applyAlignment="1" applyProtection="1">
      <alignment horizontal="center" vertical="center"/>
    </xf>
    <xf numFmtId="0" fontId="33" fillId="2" borderId="11" xfId="4" quotePrefix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0" fontId="31" fillId="2" borderId="1" xfId="0" applyFont="1" applyFill="1" applyBorder="1" applyAlignment="1">
      <alignment horizontal="right" vertical="center"/>
    </xf>
    <xf numFmtId="0" fontId="35" fillId="2" borderId="1" xfId="1" applyFont="1" applyFill="1" applyBorder="1" applyAlignment="1">
      <alignment vertical="center"/>
    </xf>
    <xf numFmtId="0" fontId="34" fillId="2" borderId="13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right" vertical="center"/>
    </xf>
    <xf numFmtId="0" fontId="32" fillId="2" borderId="2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35" fillId="2" borderId="0" xfId="1" quotePrefix="1" applyFont="1" applyFill="1" applyBorder="1" applyAlignment="1" applyProtection="1">
      <alignment vertical="center"/>
    </xf>
    <xf numFmtId="0" fontId="35" fillId="2" borderId="0" xfId="1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horizontal="left" vertical="center"/>
    </xf>
    <xf numFmtId="0" fontId="35" fillId="2" borderId="0" xfId="1" quotePrefix="1" applyFont="1" applyFill="1" applyBorder="1" applyAlignment="1" applyProtection="1">
      <alignment horizontal="left" vertical="center"/>
    </xf>
    <xf numFmtId="0" fontId="33" fillId="2" borderId="1" xfId="4" quotePrefix="1" applyFont="1" applyFill="1" applyBorder="1" applyAlignment="1" applyProtection="1">
      <alignment horizontal="left" vertical="center"/>
    </xf>
    <xf numFmtId="0" fontId="35" fillId="2" borderId="1" xfId="1" quotePrefix="1" applyFont="1" applyFill="1" applyBorder="1" applyAlignment="1" applyProtection="1">
      <alignment horizontal="left" vertical="center"/>
    </xf>
    <xf numFmtId="0" fontId="34" fillId="2" borderId="1" xfId="0" applyFont="1" applyFill="1" applyBorder="1" applyAlignment="1">
      <alignment vertical="center"/>
    </xf>
    <xf numFmtId="0" fontId="27" fillId="3" borderId="0" xfId="0" applyFont="1" applyFill="1" applyBorder="1"/>
    <xf numFmtId="0" fontId="28" fillId="3" borderId="0" xfId="0" applyFont="1" applyFill="1" applyBorder="1"/>
    <xf numFmtId="0" fontId="28" fillId="3" borderId="11" xfId="0" applyFont="1" applyFill="1" applyBorder="1"/>
    <xf numFmtId="0" fontId="27" fillId="2" borderId="0" xfId="0" applyFont="1" applyFill="1" applyBorder="1"/>
    <xf numFmtId="0" fontId="28" fillId="2" borderId="0" xfId="0" applyFont="1" applyFill="1" applyBorder="1"/>
    <xf numFmtId="0" fontId="27" fillId="2" borderId="0" xfId="0" applyFont="1" applyFill="1"/>
    <xf numFmtId="0" fontId="27" fillId="2" borderId="0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26" fillId="0" borderId="2" xfId="1" applyFont="1" applyBorder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17" fontId="15" fillId="2" borderId="3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5" fillId="7" borderId="10" xfId="0" applyNumberFormat="1" applyFont="1" applyFill="1" applyBorder="1" applyAlignment="1">
      <alignment horizontal="center" vertical="top" wrapText="1"/>
    </xf>
    <xf numFmtId="17" fontId="15" fillId="7" borderId="0" xfId="0" applyNumberFormat="1" applyFont="1" applyFill="1" applyBorder="1" applyAlignment="1">
      <alignment horizontal="center" vertical="top" wrapText="1"/>
    </xf>
    <xf numFmtId="17" fontId="15" fillId="7" borderId="11" xfId="0" applyNumberFormat="1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17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15" xfId="0" quotePrefix="1" applyNumberFormat="1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17" fontId="15" fillId="2" borderId="2" xfId="2" applyNumberFormat="1" applyFont="1" applyFill="1" applyBorder="1" applyAlignment="1">
      <alignment horizontal="center" vertical="center" wrapText="1"/>
    </xf>
    <xf numFmtId="17" fontId="15" fillId="2" borderId="9" xfId="2" applyNumberFormat="1" applyFont="1" applyFill="1" applyBorder="1" applyAlignment="1">
      <alignment horizontal="center" vertical="center" wrapText="1"/>
    </xf>
    <xf numFmtId="1" fontId="15" fillId="2" borderId="3" xfId="2" quotePrefix="1" applyNumberFormat="1" applyFont="1" applyFill="1" applyBorder="1" applyAlignment="1">
      <alignment horizontal="center" vertical="center" wrapText="1"/>
    </xf>
    <xf numFmtId="17" fontId="15" fillId="2" borderId="3" xfId="2" quotePrefix="1" applyNumberFormat="1" applyFont="1" applyFill="1" applyBorder="1" applyAlignment="1">
      <alignment horizontal="center" vertical="center" wrapText="1"/>
    </xf>
    <xf numFmtId="1" fontId="15" fillId="2" borderId="15" xfId="2" quotePrefix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right"/>
    </xf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7" fontId="15" fillId="2" borderId="3" xfId="2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right"/>
    </xf>
    <xf numFmtId="17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0" xfId="2" applyFont="1" applyFill="1" applyAlignment="1">
      <alignment horizontal="right" vertical="center" wrapText="1"/>
    </xf>
    <xf numFmtId="9" fontId="15" fillId="7" borderId="10" xfId="0" applyNumberFormat="1" applyFont="1" applyFill="1" applyBorder="1" applyAlignment="1">
      <alignment horizontal="center" vertical="top" wrapText="1"/>
    </xf>
    <xf numFmtId="9" fontId="15" fillId="7" borderId="0" xfId="0" applyNumberFormat="1" applyFont="1" applyFill="1" applyBorder="1" applyAlignment="1">
      <alignment horizontal="center" vertical="top" wrapText="1"/>
    </xf>
    <xf numFmtId="9" fontId="15" fillId="7" borderId="11" xfId="0" applyNumberFormat="1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7" fontId="15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2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190500</xdr:rowOff>
    </xdr:from>
    <xdr:to>
      <xdr:col>2</xdr:col>
      <xdr:colOff>200025</xdr:colOff>
      <xdr:row>0</xdr:row>
      <xdr:rowOff>581025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161925</xdr:rowOff>
    </xdr:from>
    <xdr:to>
      <xdr:col>8</xdr:col>
      <xdr:colOff>866775</xdr:colOff>
      <xdr:row>0</xdr:row>
      <xdr:rowOff>590550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619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761999</xdr:rowOff>
    </xdr:from>
    <xdr:to>
      <xdr:col>9</xdr:col>
      <xdr:colOff>0</xdr:colOff>
      <xdr:row>1</xdr:row>
      <xdr:rowOff>45718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9"/>
          <a:ext cx="6800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48298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954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163330</xdr:rowOff>
    </xdr:from>
    <xdr:to>
      <xdr:col>9</xdr:col>
      <xdr:colOff>38773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973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14297</xdr:rowOff>
    </xdr:from>
    <xdr:to>
      <xdr:col>8</xdr:col>
      <xdr:colOff>40015</xdr:colOff>
      <xdr:row>1</xdr:row>
      <xdr:rowOff>52397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297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195272</xdr:rowOff>
    </xdr:from>
    <xdr:to>
      <xdr:col>1</xdr:col>
      <xdr:colOff>263801</xdr:colOff>
      <xdr:row>0</xdr:row>
      <xdr:rowOff>623897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527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166697</xdr:rowOff>
    </xdr:from>
    <xdr:to>
      <xdr:col>8</xdr:col>
      <xdr:colOff>30490</xdr:colOff>
      <xdr:row>0</xdr:row>
      <xdr:rowOff>633422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6697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40015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163330</xdr:rowOff>
    </xdr:from>
    <xdr:to>
      <xdr:col>8</xdr:col>
      <xdr:colOff>30490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3330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222233</xdr:colOff>
      <xdr:row>1</xdr:row>
      <xdr:rowOff>46431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1829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263801</xdr:colOff>
      <xdr:row>0</xdr:row>
      <xdr:rowOff>617931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160731</xdr:rowOff>
    </xdr:from>
    <xdr:to>
      <xdr:col>8</xdr:col>
      <xdr:colOff>212708</xdr:colOff>
      <xdr:row>0</xdr:row>
      <xdr:rowOff>627456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1797" y="160731"/>
          <a:ext cx="212697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222233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165660</xdr:rowOff>
    </xdr:from>
    <xdr:to>
      <xdr:col>8</xdr:col>
      <xdr:colOff>212708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785450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8</xdr:col>
      <xdr:colOff>775925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727472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165660</xdr:rowOff>
    </xdr:from>
    <xdr:to>
      <xdr:col>8</xdr:col>
      <xdr:colOff>717947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2378</xdr:rowOff>
    </xdr:from>
    <xdr:to>
      <xdr:col>13</xdr:col>
      <xdr:colOff>554831</xdr:colOff>
      <xdr:row>1</xdr:row>
      <xdr:rowOff>40478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378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183353</xdr:rowOff>
    </xdr:from>
    <xdr:to>
      <xdr:col>3</xdr:col>
      <xdr:colOff>8334</xdr:colOff>
      <xdr:row>0</xdr:row>
      <xdr:rowOff>611978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3353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383382</xdr:colOff>
      <xdr:row>0</xdr:row>
      <xdr:rowOff>154778</xdr:rowOff>
    </xdr:from>
    <xdr:to>
      <xdr:col>13</xdr:col>
      <xdr:colOff>545306</xdr:colOff>
      <xdr:row>0</xdr:row>
      <xdr:rowOff>621503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54778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106276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0</xdr:col>
      <xdr:colOff>1514475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256295</xdr:colOff>
      <xdr:row>0</xdr:row>
      <xdr:rowOff>163330</xdr:rowOff>
    </xdr:from>
    <xdr:to>
      <xdr:col>8</xdr:col>
      <xdr:colOff>96751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164255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198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189258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412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314274</xdr:colOff>
      <xdr:row>0</xdr:row>
      <xdr:rowOff>163330</xdr:rowOff>
    </xdr:from>
    <xdr:to>
      <xdr:col>8</xdr:col>
      <xdr:colOff>154730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38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785450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78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163330</xdr:rowOff>
    </xdr:from>
    <xdr:to>
      <xdr:col>8</xdr:col>
      <xdr:colOff>775925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891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554831</xdr:colOff>
      <xdr:row>1</xdr:row>
      <xdr:rowOff>46431</xdr:rowOff>
    </xdr:to>
    <xdr:pic>
      <xdr:nvPicPr>
        <xdr:cNvPr id="8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264319</xdr:colOff>
      <xdr:row>0</xdr:row>
      <xdr:rowOff>617931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160731</xdr:rowOff>
    </xdr:from>
    <xdr:to>
      <xdr:col>9</xdr:col>
      <xdr:colOff>3572</xdr:colOff>
      <xdr:row>0</xdr:row>
      <xdr:rowOff>627456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0731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487276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512279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567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637295</xdr:colOff>
      <xdr:row>0</xdr:row>
      <xdr:rowOff>163330</xdr:rowOff>
    </xdr:from>
    <xdr:to>
      <xdr:col>8</xdr:col>
      <xdr:colOff>477751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8</xdr:col>
      <xdr:colOff>553537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703556</xdr:colOff>
      <xdr:row>0</xdr:row>
      <xdr:rowOff>159707</xdr:rowOff>
    </xdr:from>
    <xdr:to>
      <xdr:col>9</xdr:col>
      <xdr:colOff>2278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7</xdr:col>
      <xdr:colOff>354755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3770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504774</xdr:colOff>
      <xdr:row>0</xdr:row>
      <xdr:rowOff>159707</xdr:rowOff>
    </xdr:from>
    <xdr:to>
      <xdr:col>7</xdr:col>
      <xdr:colOff>345230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72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7</xdr:col>
      <xdr:colOff>669494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5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57513</xdr:colOff>
      <xdr:row>0</xdr:row>
      <xdr:rowOff>162037</xdr:rowOff>
    </xdr:from>
    <xdr:to>
      <xdr:col>7</xdr:col>
      <xdr:colOff>659969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044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9</xdr:col>
      <xdr:colOff>64863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16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214882</xdr:colOff>
      <xdr:row>0</xdr:row>
      <xdr:rowOff>162037</xdr:rowOff>
    </xdr:from>
    <xdr:to>
      <xdr:col>9</xdr:col>
      <xdr:colOff>55338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679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23450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9</xdr:col>
      <xdr:colOff>13925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48298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165660</xdr:rowOff>
    </xdr:from>
    <xdr:to>
      <xdr:col>9</xdr:col>
      <xdr:colOff>38773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J48"/>
  <sheetViews>
    <sheetView tabSelected="1" zoomScaleNormal="100" workbookViewId="0">
      <selection activeCell="A3" sqref="A3:I4"/>
    </sheetView>
  </sheetViews>
  <sheetFormatPr baseColWidth="10" defaultRowHeight="12.75"/>
  <cols>
    <col min="1" max="1" width="6.28515625" style="270" customWidth="1"/>
    <col min="2" max="2" width="11.42578125" style="239"/>
    <col min="3" max="3" width="14" style="239" customWidth="1"/>
    <col min="4" max="8" width="11.42578125" style="239"/>
    <col min="9" max="9" width="13.140625" style="239" customWidth="1"/>
    <col min="10" max="252" width="11.42578125" style="239"/>
    <col min="253" max="253" width="6.28515625" style="239" customWidth="1"/>
    <col min="254" max="254" width="11.42578125" style="239"/>
    <col min="255" max="255" width="14" style="239" customWidth="1"/>
    <col min="256" max="508" width="11.42578125" style="239"/>
    <col min="509" max="509" width="6.28515625" style="239" customWidth="1"/>
    <col min="510" max="510" width="11.42578125" style="239"/>
    <col min="511" max="511" width="14" style="239" customWidth="1"/>
    <col min="512" max="764" width="11.42578125" style="239"/>
    <col min="765" max="765" width="6.28515625" style="239" customWidth="1"/>
    <col min="766" max="766" width="11.42578125" style="239"/>
    <col min="767" max="767" width="14" style="239" customWidth="1"/>
    <col min="768" max="1020" width="11.42578125" style="239"/>
    <col min="1021" max="1021" width="6.28515625" style="239" customWidth="1"/>
    <col min="1022" max="1022" width="11.42578125" style="239"/>
    <col min="1023" max="1023" width="14" style="239" customWidth="1"/>
    <col min="1024" max="1276" width="11.42578125" style="239"/>
    <col min="1277" max="1277" width="6.28515625" style="239" customWidth="1"/>
    <col min="1278" max="1278" width="11.42578125" style="239"/>
    <col min="1279" max="1279" width="14" style="239" customWidth="1"/>
    <col min="1280" max="1532" width="11.42578125" style="239"/>
    <col min="1533" max="1533" width="6.28515625" style="239" customWidth="1"/>
    <col min="1534" max="1534" width="11.42578125" style="239"/>
    <col min="1535" max="1535" width="14" style="239" customWidth="1"/>
    <col min="1536" max="1788" width="11.42578125" style="239"/>
    <col min="1789" max="1789" width="6.28515625" style="239" customWidth="1"/>
    <col min="1790" max="1790" width="11.42578125" style="239"/>
    <col min="1791" max="1791" width="14" style="239" customWidth="1"/>
    <col min="1792" max="2044" width="11.42578125" style="239"/>
    <col min="2045" max="2045" width="6.28515625" style="239" customWidth="1"/>
    <col min="2046" max="2046" width="11.42578125" style="239"/>
    <col min="2047" max="2047" width="14" style="239" customWidth="1"/>
    <col min="2048" max="2300" width="11.42578125" style="239"/>
    <col min="2301" max="2301" width="6.28515625" style="239" customWidth="1"/>
    <col min="2302" max="2302" width="11.42578125" style="239"/>
    <col min="2303" max="2303" width="14" style="239" customWidth="1"/>
    <col min="2304" max="2556" width="11.42578125" style="239"/>
    <col min="2557" max="2557" width="6.28515625" style="239" customWidth="1"/>
    <col min="2558" max="2558" width="11.42578125" style="239"/>
    <col min="2559" max="2559" width="14" style="239" customWidth="1"/>
    <col min="2560" max="2812" width="11.42578125" style="239"/>
    <col min="2813" max="2813" width="6.28515625" style="239" customWidth="1"/>
    <col min="2814" max="2814" width="11.42578125" style="239"/>
    <col min="2815" max="2815" width="14" style="239" customWidth="1"/>
    <col min="2816" max="3068" width="11.42578125" style="239"/>
    <col min="3069" max="3069" width="6.28515625" style="239" customWidth="1"/>
    <col min="3070" max="3070" width="11.42578125" style="239"/>
    <col min="3071" max="3071" width="14" style="239" customWidth="1"/>
    <col min="3072" max="3324" width="11.42578125" style="239"/>
    <col min="3325" max="3325" width="6.28515625" style="239" customWidth="1"/>
    <col min="3326" max="3326" width="11.42578125" style="239"/>
    <col min="3327" max="3327" width="14" style="239" customWidth="1"/>
    <col min="3328" max="3580" width="11.42578125" style="239"/>
    <col min="3581" max="3581" width="6.28515625" style="239" customWidth="1"/>
    <col min="3582" max="3582" width="11.42578125" style="239"/>
    <col min="3583" max="3583" width="14" style="239" customWidth="1"/>
    <col min="3584" max="3836" width="11.42578125" style="239"/>
    <col min="3837" max="3837" width="6.28515625" style="239" customWidth="1"/>
    <col min="3838" max="3838" width="11.42578125" style="239"/>
    <col min="3839" max="3839" width="14" style="239" customWidth="1"/>
    <col min="3840" max="4092" width="11.42578125" style="239"/>
    <col min="4093" max="4093" width="6.28515625" style="239" customWidth="1"/>
    <col min="4094" max="4094" width="11.42578125" style="239"/>
    <col min="4095" max="4095" width="14" style="239" customWidth="1"/>
    <col min="4096" max="4348" width="11.42578125" style="239"/>
    <col min="4349" max="4349" width="6.28515625" style="239" customWidth="1"/>
    <col min="4350" max="4350" width="11.42578125" style="239"/>
    <col min="4351" max="4351" width="14" style="239" customWidth="1"/>
    <col min="4352" max="4604" width="11.42578125" style="239"/>
    <col min="4605" max="4605" width="6.28515625" style="239" customWidth="1"/>
    <col min="4606" max="4606" width="11.42578125" style="239"/>
    <col min="4607" max="4607" width="14" style="239" customWidth="1"/>
    <col min="4608" max="4860" width="11.42578125" style="239"/>
    <col min="4861" max="4861" width="6.28515625" style="239" customWidth="1"/>
    <col min="4862" max="4862" width="11.42578125" style="239"/>
    <col min="4863" max="4863" width="14" style="239" customWidth="1"/>
    <col min="4864" max="5116" width="11.42578125" style="239"/>
    <col min="5117" max="5117" width="6.28515625" style="239" customWidth="1"/>
    <col min="5118" max="5118" width="11.42578125" style="239"/>
    <col min="5119" max="5119" width="14" style="239" customWidth="1"/>
    <col min="5120" max="5372" width="11.42578125" style="239"/>
    <col min="5373" max="5373" width="6.28515625" style="239" customWidth="1"/>
    <col min="5374" max="5374" width="11.42578125" style="239"/>
    <col min="5375" max="5375" width="14" style="239" customWidth="1"/>
    <col min="5376" max="5628" width="11.42578125" style="239"/>
    <col min="5629" max="5629" width="6.28515625" style="239" customWidth="1"/>
    <col min="5630" max="5630" width="11.42578125" style="239"/>
    <col min="5631" max="5631" width="14" style="239" customWidth="1"/>
    <col min="5632" max="5884" width="11.42578125" style="239"/>
    <col min="5885" max="5885" width="6.28515625" style="239" customWidth="1"/>
    <col min="5886" max="5886" width="11.42578125" style="239"/>
    <col min="5887" max="5887" width="14" style="239" customWidth="1"/>
    <col min="5888" max="6140" width="11.42578125" style="239"/>
    <col min="6141" max="6141" width="6.28515625" style="239" customWidth="1"/>
    <col min="6142" max="6142" width="11.42578125" style="239"/>
    <col min="6143" max="6143" width="14" style="239" customWidth="1"/>
    <col min="6144" max="6396" width="11.42578125" style="239"/>
    <col min="6397" max="6397" width="6.28515625" style="239" customWidth="1"/>
    <col min="6398" max="6398" width="11.42578125" style="239"/>
    <col min="6399" max="6399" width="14" style="239" customWidth="1"/>
    <col min="6400" max="6652" width="11.42578125" style="239"/>
    <col min="6653" max="6653" width="6.28515625" style="239" customWidth="1"/>
    <col min="6654" max="6654" width="11.42578125" style="239"/>
    <col min="6655" max="6655" width="14" style="239" customWidth="1"/>
    <col min="6656" max="6908" width="11.42578125" style="239"/>
    <col min="6909" max="6909" width="6.28515625" style="239" customWidth="1"/>
    <col min="6910" max="6910" width="11.42578125" style="239"/>
    <col min="6911" max="6911" width="14" style="239" customWidth="1"/>
    <col min="6912" max="7164" width="11.42578125" style="239"/>
    <col min="7165" max="7165" width="6.28515625" style="239" customWidth="1"/>
    <col min="7166" max="7166" width="11.42578125" style="239"/>
    <col min="7167" max="7167" width="14" style="239" customWidth="1"/>
    <col min="7168" max="7420" width="11.42578125" style="239"/>
    <col min="7421" max="7421" width="6.28515625" style="239" customWidth="1"/>
    <col min="7422" max="7422" width="11.42578125" style="239"/>
    <col min="7423" max="7423" width="14" style="239" customWidth="1"/>
    <col min="7424" max="7676" width="11.42578125" style="239"/>
    <col min="7677" max="7677" width="6.28515625" style="239" customWidth="1"/>
    <col min="7678" max="7678" width="11.42578125" style="239"/>
    <col min="7679" max="7679" width="14" style="239" customWidth="1"/>
    <col min="7680" max="7932" width="11.42578125" style="239"/>
    <col min="7933" max="7933" width="6.28515625" style="239" customWidth="1"/>
    <col min="7934" max="7934" width="11.42578125" style="239"/>
    <col min="7935" max="7935" width="14" style="239" customWidth="1"/>
    <col min="7936" max="8188" width="11.42578125" style="239"/>
    <col min="8189" max="8189" width="6.28515625" style="239" customWidth="1"/>
    <col min="8190" max="8190" width="11.42578125" style="239"/>
    <col min="8191" max="8191" width="14" style="239" customWidth="1"/>
    <col min="8192" max="8444" width="11.42578125" style="239"/>
    <col min="8445" max="8445" width="6.28515625" style="239" customWidth="1"/>
    <col min="8446" max="8446" width="11.42578125" style="239"/>
    <col min="8447" max="8447" width="14" style="239" customWidth="1"/>
    <col min="8448" max="8700" width="11.42578125" style="239"/>
    <col min="8701" max="8701" width="6.28515625" style="239" customWidth="1"/>
    <col min="8702" max="8702" width="11.42578125" style="239"/>
    <col min="8703" max="8703" width="14" style="239" customWidth="1"/>
    <col min="8704" max="8956" width="11.42578125" style="239"/>
    <col min="8957" max="8957" width="6.28515625" style="239" customWidth="1"/>
    <col min="8958" max="8958" width="11.42578125" style="239"/>
    <col min="8959" max="8959" width="14" style="239" customWidth="1"/>
    <col min="8960" max="9212" width="11.42578125" style="239"/>
    <col min="9213" max="9213" width="6.28515625" style="239" customWidth="1"/>
    <col min="9214" max="9214" width="11.42578125" style="239"/>
    <col min="9215" max="9215" width="14" style="239" customWidth="1"/>
    <col min="9216" max="9468" width="11.42578125" style="239"/>
    <col min="9469" max="9469" width="6.28515625" style="239" customWidth="1"/>
    <col min="9470" max="9470" width="11.42578125" style="239"/>
    <col min="9471" max="9471" width="14" style="239" customWidth="1"/>
    <col min="9472" max="9724" width="11.42578125" style="239"/>
    <col min="9725" max="9725" width="6.28515625" style="239" customWidth="1"/>
    <col min="9726" max="9726" width="11.42578125" style="239"/>
    <col min="9727" max="9727" width="14" style="239" customWidth="1"/>
    <col min="9728" max="9980" width="11.42578125" style="239"/>
    <col min="9981" max="9981" width="6.28515625" style="239" customWidth="1"/>
    <col min="9982" max="9982" width="11.42578125" style="239"/>
    <col min="9983" max="9983" width="14" style="239" customWidth="1"/>
    <col min="9984" max="10236" width="11.42578125" style="239"/>
    <col min="10237" max="10237" width="6.28515625" style="239" customWidth="1"/>
    <col min="10238" max="10238" width="11.42578125" style="239"/>
    <col min="10239" max="10239" width="14" style="239" customWidth="1"/>
    <col min="10240" max="10492" width="11.42578125" style="239"/>
    <col min="10493" max="10493" width="6.28515625" style="239" customWidth="1"/>
    <col min="10494" max="10494" width="11.42578125" style="239"/>
    <col min="10495" max="10495" width="14" style="239" customWidth="1"/>
    <col min="10496" max="10748" width="11.42578125" style="239"/>
    <col min="10749" max="10749" width="6.28515625" style="239" customWidth="1"/>
    <col min="10750" max="10750" width="11.42578125" style="239"/>
    <col min="10751" max="10751" width="14" style="239" customWidth="1"/>
    <col min="10752" max="11004" width="11.42578125" style="239"/>
    <col min="11005" max="11005" width="6.28515625" style="239" customWidth="1"/>
    <col min="11006" max="11006" width="11.42578125" style="239"/>
    <col min="11007" max="11007" width="14" style="239" customWidth="1"/>
    <col min="11008" max="11260" width="11.42578125" style="239"/>
    <col min="11261" max="11261" width="6.28515625" style="239" customWidth="1"/>
    <col min="11262" max="11262" width="11.42578125" style="239"/>
    <col min="11263" max="11263" width="14" style="239" customWidth="1"/>
    <col min="11264" max="11516" width="11.42578125" style="239"/>
    <col min="11517" max="11517" width="6.28515625" style="239" customWidth="1"/>
    <col min="11518" max="11518" width="11.42578125" style="239"/>
    <col min="11519" max="11519" width="14" style="239" customWidth="1"/>
    <col min="11520" max="11772" width="11.42578125" style="239"/>
    <col min="11773" max="11773" width="6.28515625" style="239" customWidth="1"/>
    <col min="11774" max="11774" width="11.42578125" style="239"/>
    <col min="11775" max="11775" width="14" style="239" customWidth="1"/>
    <col min="11776" max="12028" width="11.42578125" style="239"/>
    <col min="12029" max="12029" width="6.28515625" style="239" customWidth="1"/>
    <col min="12030" max="12030" width="11.42578125" style="239"/>
    <col min="12031" max="12031" width="14" style="239" customWidth="1"/>
    <col min="12032" max="12284" width="11.42578125" style="239"/>
    <col min="12285" max="12285" width="6.28515625" style="239" customWidth="1"/>
    <col min="12286" max="12286" width="11.42578125" style="239"/>
    <col min="12287" max="12287" width="14" style="239" customWidth="1"/>
    <col min="12288" max="12540" width="11.42578125" style="239"/>
    <col min="12541" max="12541" width="6.28515625" style="239" customWidth="1"/>
    <col min="12542" max="12542" width="11.42578125" style="239"/>
    <col min="12543" max="12543" width="14" style="239" customWidth="1"/>
    <col min="12544" max="12796" width="11.42578125" style="239"/>
    <col min="12797" max="12797" width="6.28515625" style="239" customWidth="1"/>
    <col min="12798" max="12798" width="11.42578125" style="239"/>
    <col min="12799" max="12799" width="14" style="239" customWidth="1"/>
    <col min="12800" max="13052" width="11.42578125" style="239"/>
    <col min="13053" max="13053" width="6.28515625" style="239" customWidth="1"/>
    <col min="13054" max="13054" width="11.42578125" style="239"/>
    <col min="13055" max="13055" width="14" style="239" customWidth="1"/>
    <col min="13056" max="13308" width="11.42578125" style="239"/>
    <col min="13309" max="13309" width="6.28515625" style="239" customWidth="1"/>
    <col min="13310" max="13310" width="11.42578125" style="239"/>
    <col min="13311" max="13311" width="14" style="239" customWidth="1"/>
    <col min="13312" max="13564" width="11.42578125" style="239"/>
    <col min="13565" max="13565" width="6.28515625" style="239" customWidth="1"/>
    <col min="13566" max="13566" width="11.42578125" style="239"/>
    <col min="13567" max="13567" width="14" style="239" customWidth="1"/>
    <col min="13568" max="13820" width="11.42578125" style="239"/>
    <col min="13821" max="13821" width="6.28515625" style="239" customWidth="1"/>
    <col min="13822" max="13822" width="11.42578125" style="239"/>
    <col min="13823" max="13823" width="14" style="239" customWidth="1"/>
    <col min="13824" max="14076" width="11.42578125" style="239"/>
    <col min="14077" max="14077" width="6.28515625" style="239" customWidth="1"/>
    <col min="14078" max="14078" width="11.42578125" style="239"/>
    <col min="14079" max="14079" width="14" style="239" customWidth="1"/>
    <col min="14080" max="14332" width="11.42578125" style="239"/>
    <col min="14333" max="14333" width="6.28515625" style="239" customWidth="1"/>
    <col min="14334" max="14334" width="11.42578125" style="239"/>
    <col min="14335" max="14335" width="14" style="239" customWidth="1"/>
    <col min="14336" max="14588" width="11.42578125" style="239"/>
    <col min="14589" max="14589" width="6.28515625" style="239" customWidth="1"/>
    <col min="14590" max="14590" width="11.42578125" style="239"/>
    <col min="14591" max="14591" width="14" style="239" customWidth="1"/>
    <col min="14592" max="14844" width="11.42578125" style="239"/>
    <col min="14845" max="14845" width="6.28515625" style="239" customWidth="1"/>
    <col min="14846" max="14846" width="11.42578125" style="239"/>
    <col min="14847" max="14847" width="14" style="239" customWidth="1"/>
    <col min="14848" max="15100" width="11.42578125" style="239"/>
    <col min="15101" max="15101" width="6.28515625" style="239" customWidth="1"/>
    <col min="15102" max="15102" width="11.42578125" style="239"/>
    <col min="15103" max="15103" width="14" style="239" customWidth="1"/>
    <col min="15104" max="15356" width="11.42578125" style="239"/>
    <col min="15357" max="15357" width="6.28515625" style="239" customWidth="1"/>
    <col min="15358" max="15358" width="11.42578125" style="239"/>
    <col min="15359" max="15359" width="14" style="239" customWidth="1"/>
    <col min="15360" max="15612" width="11.42578125" style="239"/>
    <col min="15613" max="15613" width="6.28515625" style="239" customWidth="1"/>
    <col min="15614" max="15614" width="11.42578125" style="239"/>
    <col min="15615" max="15615" width="14" style="239" customWidth="1"/>
    <col min="15616" max="15868" width="11.42578125" style="239"/>
    <col min="15869" max="15869" width="6.28515625" style="239" customWidth="1"/>
    <col min="15870" max="15870" width="11.42578125" style="239"/>
    <col min="15871" max="15871" width="14" style="239" customWidth="1"/>
    <col min="15872" max="16124" width="11.42578125" style="239"/>
    <col min="16125" max="16125" width="6.28515625" style="239" customWidth="1"/>
    <col min="16126" max="16126" width="11.42578125" style="239"/>
    <col min="16127" max="16127" width="14" style="239" customWidth="1"/>
    <col min="16128" max="16384" width="11.42578125" style="239"/>
  </cols>
  <sheetData>
    <row r="1" spans="1:9" ht="60" customHeight="1">
      <c r="A1" s="271"/>
      <c r="B1" s="271"/>
      <c r="C1" s="271"/>
      <c r="D1" s="271"/>
      <c r="E1" s="271"/>
      <c r="F1" s="271"/>
      <c r="G1" s="271"/>
      <c r="H1" s="271"/>
      <c r="I1" s="271"/>
    </row>
    <row r="2" spans="1:9">
      <c r="A2" s="240"/>
      <c r="B2" s="241"/>
      <c r="C2" s="241"/>
      <c r="D2" s="241"/>
      <c r="E2" s="241"/>
      <c r="F2" s="241"/>
      <c r="G2" s="241"/>
      <c r="H2" s="241"/>
      <c r="I2" s="242"/>
    </row>
    <row r="3" spans="1:9" ht="21.95" customHeight="1">
      <c r="A3" s="272" t="s">
        <v>105</v>
      </c>
      <c r="B3" s="273"/>
      <c r="C3" s="273"/>
      <c r="D3" s="273"/>
      <c r="E3" s="273"/>
      <c r="F3" s="273"/>
      <c r="G3" s="273"/>
      <c r="H3" s="273"/>
      <c r="I3" s="274"/>
    </row>
    <row r="4" spans="1:9" ht="12" customHeight="1">
      <c r="A4" s="275"/>
      <c r="B4" s="276"/>
      <c r="C4" s="276"/>
      <c r="D4" s="276"/>
      <c r="E4" s="276"/>
      <c r="F4" s="276"/>
      <c r="G4" s="276"/>
      <c r="H4" s="276"/>
      <c r="I4" s="277"/>
    </row>
    <row r="5" spans="1:9">
      <c r="A5" s="278" t="s">
        <v>142</v>
      </c>
      <c r="B5" s="278"/>
      <c r="C5" s="278"/>
      <c r="D5" s="278"/>
      <c r="E5" s="278"/>
      <c r="F5" s="278"/>
      <c r="G5" s="278"/>
      <c r="H5" s="278"/>
      <c r="I5" s="279"/>
    </row>
    <row r="6" spans="1:9" ht="15" customHeight="1">
      <c r="A6" s="280"/>
      <c r="B6" s="280"/>
      <c r="C6" s="280"/>
      <c r="D6" s="280"/>
      <c r="E6" s="280"/>
      <c r="F6" s="280"/>
      <c r="G6" s="280"/>
      <c r="H6" s="280"/>
      <c r="I6" s="281"/>
    </row>
    <row r="7" spans="1:9">
      <c r="A7" s="280"/>
      <c r="B7" s="280"/>
      <c r="C7" s="280"/>
      <c r="D7" s="280"/>
      <c r="E7" s="280"/>
      <c r="F7" s="280"/>
      <c r="G7" s="280"/>
      <c r="H7" s="280"/>
      <c r="I7" s="281"/>
    </row>
    <row r="8" spans="1:9" s="248" customFormat="1" ht="27" customHeight="1">
      <c r="A8" s="243"/>
      <c r="B8" s="244" t="s">
        <v>132</v>
      </c>
      <c r="C8" s="245"/>
      <c r="D8" s="245"/>
      <c r="E8" s="246"/>
      <c r="F8" s="245"/>
      <c r="G8" s="245"/>
      <c r="H8" s="245"/>
      <c r="I8" s="247"/>
    </row>
    <row r="9" spans="1:9" s="248" customFormat="1" ht="27" customHeight="1">
      <c r="A9" s="249" t="s">
        <v>102</v>
      </c>
      <c r="B9" s="245" t="s">
        <v>143</v>
      </c>
      <c r="C9" s="250"/>
      <c r="D9" s="250"/>
      <c r="E9" s="250"/>
      <c r="F9" s="250"/>
      <c r="G9" s="250"/>
      <c r="H9" s="250"/>
      <c r="I9" s="251"/>
    </row>
    <row r="10" spans="1:9" s="248" customFormat="1" ht="27" customHeight="1">
      <c r="A10" s="252"/>
      <c r="B10" s="253" t="s">
        <v>75</v>
      </c>
      <c r="C10" s="254"/>
      <c r="D10" s="254"/>
      <c r="E10" s="254"/>
      <c r="F10" s="254"/>
      <c r="G10" s="254"/>
      <c r="H10" s="254"/>
      <c r="I10" s="255"/>
    </row>
    <row r="11" spans="1:9" s="248" customFormat="1" ht="27" customHeight="1">
      <c r="A11" s="243" t="s">
        <v>103</v>
      </c>
      <c r="B11" s="245" t="s">
        <v>144</v>
      </c>
      <c r="C11" s="256"/>
      <c r="D11" s="257"/>
      <c r="E11" s="257"/>
      <c r="F11" s="257"/>
      <c r="G11" s="257"/>
      <c r="H11" s="258"/>
      <c r="I11" s="259"/>
    </row>
    <row r="12" spans="1:9" s="248" customFormat="1" ht="27" customHeight="1">
      <c r="A12" s="243" t="s">
        <v>104</v>
      </c>
      <c r="B12" s="260" t="s">
        <v>145</v>
      </c>
      <c r="C12" s="256"/>
      <c r="D12" s="257"/>
      <c r="E12" s="257"/>
      <c r="F12" s="258"/>
      <c r="G12" s="258"/>
      <c r="H12" s="258"/>
      <c r="I12" s="259"/>
    </row>
    <row r="13" spans="1:9" s="248" customFormat="1" ht="27" customHeight="1">
      <c r="A13" s="243" t="s">
        <v>106</v>
      </c>
      <c r="B13" s="260" t="s">
        <v>146</v>
      </c>
      <c r="C13" s="261"/>
      <c r="D13" s="257"/>
      <c r="E13" s="257"/>
      <c r="F13" s="258"/>
      <c r="G13" s="258"/>
      <c r="H13" s="258"/>
      <c r="I13" s="259"/>
    </row>
    <row r="14" spans="1:9" s="248" customFormat="1" ht="27" customHeight="1">
      <c r="A14" s="243" t="s">
        <v>107</v>
      </c>
      <c r="B14" s="260" t="s">
        <v>147</v>
      </c>
      <c r="C14" s="261"/>
      <c r="D14" s="257"/>
      <c r="E14" s="257"/>
      <c r="F14" s="257"/>
      <c r="G14" s="258"/>
      <c r="H14" s="258"/>
      <c r="I14" s="259"/>
    </row>
    <row r="15" spans="1:9" s="248" customFormat="1" ht="27" customHeight="1">
      <c r="A15" s="243" t="s">
        <v>108</v>
      </c>
      <c r="B15" s="260" t="s">
        <v>148</v>
      </c>
      <c r="C15" s="261"/>
      <c r="D15" s="257"/>
      <c r="E15" s="257"/>
      <c r="F15" s="257"/>
      <c r="G15" s="258"/>
      <c r="H15" s="258"/>
      <c r="I15" s="259"/>
    </row>
    <row r="16" spans="1:9" s="248" customFormat="1" ht="27" customHeight="1">
      <c r="A16" s="243" t="s">
        <v>109</v>
      </c>
      <c r="B16" s="260" t="s">
        <v>149</v>
      </c>
      <c r="C16" s="261"/>
      <c r="D16" s="257"/>
      <c r="E16" s="257"/>
      <c r="F16" s="258"/>
      <c r="G16" s="258"/>
      <c r="H16" s="258"/>
      <c r="I16" s="259"/>
    </row>
    <row r="17" spans="1:9" s="248" customFormat="1" ht="27" customHeight="1">
      <c r="A17" s="243" t="s">
        <v>110</v>
      </c>
      <c r="B17" s="260" t="s">
        <v>150</v>
      </c>
      <c r="C17" s="261"/>
      <c r="D17" s="257"/>
      <c r="E17" s="257"/>
      <c r="F17" s="257"/>
      <c r="G17" s="258"/>
      <c r="H17" s="258"/>
      <c r="I17" s="259"/>
    </row>
    <row r="18" spans="1:9" s="248" customFormat="1" ht="27" customHeight="1">
      <c r="A18" s="243" t="s">
        <v>111</v>
      </c>
      <c r="B18" s="260" t="s">
        <v>151</v>
      </c>
      <c r="C18" s="261"/>
      <c r="D18" s="257"/>
      <c r="E18" s="257"/>
      <c r="F18" s="258"/>
      <c r="G18" s="258"/>
      <c r="H18" s="258"/>
      <c r="I18" s="259"/>
    </row>
    <row r="19" spans="1:9" s="248" customFormat="1" ht="27" customHeight="1">
      <c r="A19" s="243" t="s">
        <v>112</v>
      </c>
      <c r="B19" s="260" t="s">
        <v>152</v>
      </c>
      <c r="C19" s="261"/>
      <c r="D19" s="257"/>
      <c r="E19" s="257"/>
      <c r="F19" s="257"/>
      <c r="G19" s="258"/>
      <c r="H19" s="258"/>
      <c r="I19" s="259"/>
    </row>
    <row r="20" spans="1:9" s="248" customFormat="1" ht="27" customHeight="1">
      <c r="A20" s="249" t="s">
        <v>113</v>
      </c>
      <c r="B20" s="262" t="s">
        <v>153</v>
      </c>
      <c r="C20" s="263"/>
      <c r="D20" s="250"/>
      <c r="E20" s="250"/>
      <c r="F20" s="264"/>
      <c r="G20" s="264"/>
      <c r="H20" s="264"/>
      <c r="I20" s="251"/>
    </row>
    <row r="21" spans="1:9" s="248" customFormat="1" ht="27" customHeight="1">
      <c r="A21" s="243"/>
      <c r="B21" s="244" t="s">
        <v>76</v>
      </c>
      <c r="C21" s="260"/>
      <c r="D21" s="258"/>
      <c r="E21" s="258"/>
      <c r="F21" s="258"/>
      <c r="G21" s="258"/>
      <c r="H21" s="258"/>
      <c r="I21" s="259"/>
    </row>
    <row r="22" spans="1:9" s="248" customFormat="1" ht="27" customHeight="1">
      <c r="A22" s="243" t="s">
        <v>114</v>
      </c>
      <c r="B22" s="260" t="s">
        <v>154</v>
      </c>
      <c r="C22" s="261"/>
      <c r="D22" s="257"/>
      <c r="E22" s="257"/>
      <c r="F22" s="257"/>
      <c r="G22" s="258"/>
      <c r="H22" s="258"/>
      <c r="I22" s="259"/>
    </row>
    <row r="23" spans="1:9" s="248" customFormat="1" ht="27" customHeight="1">
      <c r="A23" s="243" t="s">
        <v>115</v>
      </c>
      <c r="B23" s="260" t="s">
        <v>155</v>
      </c>
      <c r="C23" s="261"/>
      <c r="D23" s="257"/>
      <c r="E23" s="257"/>
      <c r="F23" s="257"/>
      <c r="G23" s="258"/>
      <c r="H23" s="258"/>
      <c r="I23" s="259"/>
    </row>
    <row r="24" spans="1:9" s="248" customFormat="1" ht="27" customHeight="1">
      <c r="A24" s="243" t="s">
        <v>116</v>
      </c>
      <c r="B24" s="260" t="s">
        <v>156</v>
      </c>
      <c r="C24" s="261"/>
      <c r="D24" s="257"/>
      <c r="E24" s="257"/>
      <c r="F24" s="257"/>
      <c r="G24" s="257"/>
      <c r="H24" s="258"/>
      <c r="I24" s="259"/>
    </row>
    <row r="25" spans="1:9" s="248" customFormat="1" ht="27" customHeight="1">
      <c r="A25" s="249" t="s">
        <v>117</v>
      </c>
      <c r="B25" s="262" t="s">
        <v>157</v>
      </c>
      <c r="C25" s="263"/>
      <c r="D25" s="250"/>
      <c r="E25" s="250"/>
      <c r="F25" s="250"/>
      <c r="G25" s="250"/>
      <c r="H25" s="264"/>
      <c r="I25" s="251"/>
    </row>
    <row r="26" spans="1:9" s="248" customFormat="1" ht="27" customHeight="1">
      <c r="A26" s="243"/>
      <c r="B26" s="244" t="s">
        <v>79</v>
      </c>
      <c r="C26" s="260"/>
      <c r="D26" s="258"/>
      <c r="E26" s="258"/>
      <c r="F26" s="258"/>
      <c r="G26" s="258"/>
      <c r="H26" s="258"/>
      <c r="I26" s="259"/>
    </row>
    <row r="27" spans="1:9" s="248" customFormat="1" ht="27" customHeight="1">
      <c r="A27" s="243" t="s">
        <v>118</v>
      </c>
      <c r="B27" s="260" t="s">
        <v>158</v>
      </c>
      <c r="C27" s="261"/>
      <c r="D27" s="257"/>
      <c r="E27" s="257"/>
      <c r="F27" s="258"/>
      <c r="G27" s="258"/>
      <c r="H27" s="258"/>
      <c r="I27" s="259"/>
    </row>
    <row r="28" spans="1:9" s="248" customFormat="1" ht="27" customHeight="1">
      <c r="A28" s="243" t="s">
        <v>119</v>
      </c>
      <c r="B28" s="260" t="s">
        <v>159</v>
      </c>
      <c r="C28" s="261"/>
      <c r="D28" s="257"/>
      <c r="E28" s="258"/>
      <c r="F28" s="258"/>
      <c r="G28" s="258"/>
      <c r="H28" s="258"/>
      <c r="I28" s="259"/>
    </row>
    <row r="29" spans="1:9" s="248" customFormat="1" ht="27" customHeight="1">
      <c r="A29" s="243" t="s">
        <v>120</v>
      </c>
      <c r="B29" s="260" t="s">
        <v>160</v>
      </c>
      <c r="C29" s="261"/>
      <c r="D29" s="257"/>
      <c r="E29" s="257"/>
      <c r="F29" s="257"/>
      <c r="G29" s="258"/>
      <c r="H29" s="258"/>
      <c r="I29" s="259"/>
    </row>
    <row r="30" spans="1:9" s="248" customFormat="1" ht="27" customHeight="1">
      <c r="A30" s="243" t="s">
        <v>121</v>
      </c>
      <c r="B30" s="260" t="s">
        <v>161</v>
      </c>
      <c r="C30" s="261"/>
      <c r="D30" s="257"/>
      <c r="E30" s="258"/>
      <c r="F30" s="258"/>
      <c r="G30" s="258"/>
      <c r="H30" s="258"/>
      <c r="I30" s="259"/>
    </row>
    <row r="31" spans="1:9" s="248" customFormat="1" ht="27" customHeight="1">
      <c r="A31" s="243" t="s">
        <v>122</v>
      </c>
      <c r="B31" s="260" t="s">
        <v>162</v>
      </c>
      <c r="C31" s="261"/>
      <c r="D31" s="257"/>
      <c r="E31" s="257"/>
      <c r="F31" s="257"/>
      <c r="G31" s="258"/>
      <c r="H31" s="258"/>
      <c r="I31" s="259"/>
    </row>
    <row r="32" spans="1:9" s="248" customFormat="1" ht="27" customHeight="1">
      <c r="A32" s="249" t="s">
        <v>123</v>
      </c>
      <c r="B32" s="262" t="s">
        <v>163</v>
      </c>
      <c r="C32" s="263"/>
      <c r="D32" s="250"/>
      <c r="E32" s="264"/>
      <c r="F32" s="264"/>
      <c r="G32" s="264"/>
      <c r="H32" s="264"/>
      <c r="I32" s="251"/>
    </row>
    <row r="33" spans="1:10" s="248" customFormat="1" ht="27" customHeight="1">
      <c r="A33" s="243"/>
      <c r="B33" s="244" t="s">
        <v>74</v>
      </c>
      <c r="C33" s="260"/>
      <c r="D33" s="258"/>
      <c r="E33" s="258"/>
      <c r="F33" s="258"/>
      <c r="G33" s="258"/>
      <c r="H33" s="258"/>
      <c r="I33" s="259"/>
    </row>
    <row r="34" spans="1:10" s="248" customFormat="1" ht="27" customHeight="1">
      <c r="A34" s="249" t="s">
        <v>124</v>
      </c>
      <c r="B34" s="262" t="s">
        <v>164</v>
      </c>
      <c r="C34" s="263"/>
      <c r="D34" s="250"/>
      <c r="E34" s="250"/>
      <c r="F34" s="250"/>
      <c r="G34" s="250"/>
      <c r="H34" s="264"/>
      <c r="I34" s="251"/>
    </row>
    <row r="35" spans="1:10" s="248" customFormat="1" ht="27" customHeight="1">
      <c r="A35" s="243"/>
      <c r="B35" s="244" t="s">
        <v>77</v>
      </c>
      <c r="C35" s="260"/>
      <c r="D35" s="258"/>
      <c r="E35" s="258"/>
      <c r="F35" s="258"/>
      <c r="G35" s="258"/>
      <c r="H35" s="258"/>
      <c r="I35" s="259"/>
    </row>
    <row r="36" spans="1:10" s="248" customFormat="1" ht="27" customHeight="1">
      <c r="A36" s="243" t="s">
        <v>125</v>
      </c>
      <c r="B36" s="260" t="s">
        <v>165</v>
      </c>
      <c r="C36" s="261"/>
      <c r="D36" s="257"/>
      <c r="E36" s="258"/>
      <c r="F36" s="258"/>
      <c r="G36" s="258"/>
      <c r="H36" s="258"/>
      <c r="I36" s="259"/>
    </row>
    <row r="37" spans="1:10" s="248" customFormat="1" ht="27" customHeight="1">
      <c r="A37" s="243" t="s">
        <v>126</v>
      </c>
      <c r="B37" s="260" t="s">
        <v>166</v>
      </c>
      <c r="C37" s="261"/>
      <c r="D37" s="257"/>
      <c r="E37" s="257"/>
      <c r="F37" s="258"/>
      <c r="G37" s="258"/>
      <c r="H37" s="258"/>
      <c r="I37" s="259"/>
    </row>
    <row r="38" spans="1:10" s="248" customFormat="1" ht="27" customHeight="1">
      <c r="A38" s="249" t="s">
        <v>127</v>
      </c>
      <c r="B38" s="262" t="s">
        <v>167</v>
      </c>
      <c r="C38" s="263"/>
      <c r="D38" s="250"/>
      <c r="E38" s="250"/>
      <c r="F38" s="264"/>
      <c r="G38" s="264"/>
      <c r="H38" s="264"/>
      <c r="I38" s="251"/>
    </row>
    <row r="39" spans="1:10" s="248" customFormat="1" ht="27" customHeight="1">
      <c r="A39" s="252"/>
      <c r="B39" s="244" t="s">
        <v>78</v>
      </c>
      <c r="C39" s="260"/>
      <c r="D39" s="258"/>
      <c r="E39" s="258"/>
      <c r="F39" s="254"/>
      <c r="G39" s="254"/>
      <c r="H39" s="254"/>
      <c r="I39" s="255"/>
    </row>
    <row r="40" spans="1:10" s="248" customFormat="1" ht="27" customHeight="1">
      <c r="A40" s="243" t="s">
        <v>128</v>
      </c>
      <c r="B40" s="260" t="s">
        <v>168</v>
      </c>
      <c r="C40" s="261"/>
      <c r="D40" s="257"/>
      <c r="E40" s="257"/>
      <c r="F40" s="258"/>
      <c r="G40" s="258"/>
      <c r="H40" s="258"/>
      <c r="I40" s="259"/>
    </row>
    <row r="41" spans="1:10" s="248" customFormat="1" ht="27" customHeight="1">
      <c r="A41" s="243" t="s">
        <v>129</v>
      </c>
      <c r="B41" s="260" t="s">
        <v>169</v>
      </c>
      <c r="C41" s="261"/>
      <c r="D41" s="257"/>
      <c r="E41" s="257"/>
      <c r="F41" s="257"/>
      <c r="G41" s="258"/>
      <c r="H41" s="258"/>
      <c r="I41" s="259"/>
    </row>
    <row r="42" spans="1:10" s="248" customFormat="1" ht="27" customHeight="1">
      <c r="A42" s="249" t="s">
        <v>130</v>
      </c>
      <c r="B42" s="262" t="s">
        <v>170</v>
      </c>
      <c r="C42" s="263"/>
      <c r="D42" s="250"/>
      <c r="E42" s="250"/>
      <c r="F42" s="250"/>
      <c r="G42" s="264"/>
      <c r="H42" s="264"/>
      <c r="I42" s="251"/>
    </row>
    <row r="43" spans="1:10" s="248" customFormat="1" ht="27" customHeight="1">
      <c r="A43" s="243"/>
      <c r="B43" s="244" t="s">
        <v>88</v>
      </c>
      <c r="C43" s="260"/>
      <c r="D43" s="258"/>
      <c r="E43" s="258"/>
      <c r="F43" s="258"/>
      <c r="G43" s="258"/>
      <c r="H43" s="258"/>
      <c r="I43" s="259"/>
    </row>
    <row r="44" spans="1:10" s="248" customFormat="1" ht="27" customHeight="1">
      <c r="A44" s="243" t="s">
        <v>131</v>
      </c>
      <c r="B44" s="260" t="s">
        <v>171</v>
      </c>
      <c r="C44" s="261"/>
      <c r="D44" s="257"/>
      <c r="E44" s="257"/>
      <c r="F44" s="257"/>
      <c r="G44" s="258"/>
      <c r="H44" s="258"/>
      <c r="I44" s="259"/>
    </row>
    <row r="45" spans="1:10" ht="14.25">
      <c r="A45" s="265"/>
      <c r="B45" s="266"/>
      <c r="C45" s="266"/>
      <c r="D45" s="266"/>
      <c r="E45" s="266"/>
      <c r="F45" s="266"/>
      <c r="G45" s="266"/>
      <c r="H45" s="266"/>
      <c r="I45" s="267"/>
      <c r="J45" s="248"/>
    </row>
    <row r="46" spans="1:10" ht="14.25">
      <c r="A46" s="268"/>
      <c r="B46" s="269"/>
      <c r="C46" s="269"/>
      <c r="D46" s="269"/>
      <c r="E46" s="269"/>
      <c r="F46" s="269"/>
      <c r="G46" s="269"/>
      <c r="H46" s="269"/>
      <c r="I46" s="269"/>
      <c r="J46" s="248"/>
    </row>
    <row r="47" spans="1:10" ht="14.25">
      <c r="J47" s="248"/>
    </row>
    <row r="48" spans="1:10" ht="14.25">
      <c r="J48" s="248"/>
    </row>
  </sheetData>
  <mergeCells count="3">
    <mergeCell ref="A1:I1"/>
    <mergeCell ref="A3:I4"/>
    <mergeCell ref="A5:I7"/>
  </mergeCells>
  <hyperlinks>
    <hyperlink ref="B11" location="'Item 1'!A1" display="Item 1"/>
    <hyperlink ref="C11" location="'Item 1'!A1" display="Item 1"/>
    <hyperlink ref="B12" location="Item 2'!A1" display="Item 2"/>
    <hyperlink ref="C12" location="Item 2'!A1" display="Item 2"/>
    <hyperlink ref="B9" location="'a1'!A1" display="'a1'!A1"/>
    <hyperlink ref="B9:H9" location="'a1'!A1" display="'a1'!A1"/>
    <hyperlink ref="B11:G11" location="'a2'!A1" display="'a2'!A1"/>
    <hyperlink ref="B12:E12" location="'a3'!A1" display="'a3'!A1"/>
    <hyperlink ref="B13:E13" location="'a4'!A1" display="'a4'!A1"/>
    <hyperlink ref="B14:F14" location="'a5'!A1" display="'a5'!A1"/>
    <hyperlink ref="B15:F15" location="'a6'!A1" display="'a6'!A1"/>
    <hyperlink ref="B16:E16" location="'a7'!A1" display="'a7'!A1"/>
    <hyperlink ref="B17:F17" location="'a8'!A1" display="'a8'!A1"/>
    <hyperlink ref="B18:E18" location="'a9'!A1" display="'a9'!A1"/>
    <hyperlink ref="B19:F19" location="'a10'!A1" display="'a10'!A1"/>
    <hyperlink ref="B20:E20" location="'a11'!A1" display="'a11'!A1"/>
    <hyperlink ref="B22:F22" location="'a12'!A1" display="'a12'!A1"/>
    <hyperlink ref="B23:F23" location="'a13'!A1" display="'a13'!A1"/>
    <hyperlink ref="B24:G24" location="'a14'!A1" display="'a14'!A1"/>
    <hyperlink ref="B25:G25" location="'a15'!A1" display="'a15'!A1"/>
    <hyperlink ref="B27:E27" location="'a16'!A1" display="'a16'!A1"/>
    <hyperlink ref="B28:D28" location="'a17'!A1" display="'a17'!A1"/>
    <hyperlink ref="B29:F29" location="'a18'!A1" display="'a18'!A1"/>
    <hyperlink ref="B30:D30" location="'a19'!A1" display="'a19'!A1"/>
    <hyperlink ref="B31:F31" location="'a20'!A1" display="'a20'!A1"/>
    <hyperlink ref="B32:D32" location="'a21'!A1" display="'a21'!A1"/>
    <hyperlink ref="B34:G34" location="'a22'!A1" display="'a22'!A1"/>
    <hyperlink ref="B36:D36" location="'a23'!A1" display="'a23'!A1"/>
    <hyperlink ref="B37:E37" location="'a24'!A1" display="'a24'!A1"/>
    <hyperlink ref="B38:E38" location="'a25'!A1" display="'a25'!A1"/>
    <hyperlink ref="B40:E40" location="'a26'!A1" display="'a26'!A1"/>
    <hyperlink ref="B41:F41" location="'a27'!A1" display="'a27'!A1"/>
    <hyperlink ref="B42:F42" location="'a28'!A1" display="'a28'!A1"/>
    <hyperlink ref="B44:F44" location="'a29'!A1" display="'a29'!A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55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3.140625" style="68" customWidth="1"/>
    <col min="5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182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87"/>
      <c r="B11" s="188"/>
      <c r="C11" s="188"/>
      <c r="D11" s="188"/>
      <c r="E11" s="188"/>
      <c r="F11" s="189"/>
    </row>
    <row r="12" spans="1:12" ht="21" customHeight="1">
      <c r="A12" s="317" t="s">
        <v>4</v>
      </c>
      <c r="B12" s="320" t="s">
        <v>72</v>
      </c>
      <c r="C12" s="326"/>
      <c r="D12" s="190"/>
      <c r="E12" s="326" t="s">
        <v>134</v>
      </c>
      <c r="F12" s="328"/>
    </row>
    <row r="13" spans="1:12">
      <c r="A13" s="318"/>
      <c r="B13" s="327"/>
      <c r="C13" s="327"/>
      <c r="D13" s="191"/>
      <c r="E13" s="327"/>
      <c r="F13" s="329"/>
    </row>
    <row r="14" spans="1:12">
      <c r="A14" s="319"/>
      <c r="B14" s="192" t="s">
        <v>1</v>
      </c>
      <c r="C14" s="73" t="s">
        <v>6</v>
      </c>
      <c r="D14" s="193"/>
      <c r="E14" s="192" t="s">
        <v>1</v>
      </c>
      <c r="F14" s="194" t="s">
        <v>73</v>
      </c>
    </row>
    <row r="15" spans="1:12">
      <c r="A15" s="112" t="s">
        <v>34</v>
      </c>
      <c r="B15" s="195">
        <v>35.739328175785346</v>
      </c>
      <c r="C15" s="195">
        <v>32.822739676911738</v>
      </c>
      <c r="D15" s="196"/>
      <c r="E15" s="195">
        <v>5.0880937063002651</v>
      </c>
      <c r="F15" s="197">
        <v>4.3592544540846019</v>
      </c>
    </row>
    <row r="16" spans="1:12">
      <c r="A16" s="114" t="s">
        <v>36</v>
      </c>
      <c r="B16" s="198">
        <v>-10.856224183410518</v>
      </c>
      <c r="C16" s="198">
        <v>-12.228075855829132</v>
      </c>
      <c r="D16" s="199"/>
      <c r="E16" s="198">
        <v>-0.88638337218367236</v>
      </c>
      <c r="F16" s="200">
        <v>-0.89087203387121594</v>
      </c>
    </row>
    <row r="17" spans="1:6">
      <c r="A17" s="112" t="s">
        <v>89</v>
      </c>
      <c r="B17" s="195">
        <v>-9.014161914393938</v>
      </c>
      <c r="C17" s="195">
        <v>-12.738775452334025</v>
      </c>
      <c r="D17" s="196"/>
      <c r="E17" s="195">
        <v>-1.7548973350037191</v>
      </c>
      <c r="F17" s="197">
        <v>-2.7730789538371354</v>
      </c>
    </row>
    <row r="18" spans="1:6">
      <c r="A18" s="114" t="s">
        <v>37</v>
      </c>
      <c r="B18" s="198">
        <v>31.729196317315598</v>
      </c>
      <c r="C18" s="198">
        <v>21.654549407019161</v>
      </c>
      <c r="D18" s="199"/>
      <c r="E18" s="198">
        <v>1.4816167072359254</v>
      </c>
      <c r="F18" s="200">
        <v>0.98822642391267324</v>
      </c>
    </row>
    <row r="19" spans="1:6">
      <c r="A19" s="112" t="s">
        <v>38</v>
      </c>
      <c r="B19" s="195">
        <v>7.8499909796139207</v>
      </c>
      <c r="C19" s="195">
        <v>6.4133854248833018</v>
      </c>
      <c r="D19" s="196"/>
      <c r="E19" s="195">
        <v>0.19198584566290411</v>
      </c>
      <c r="F19" s="197">
        <v>0.15235873858163754</v>
      </c>
    </row>
    <row r="20" spans="1:6">
      <c r="A20" s="114" t="s">
        <v>39</v>
      </c>
      <c r="B20" s="198">
        <v>158.55258254453304</v>
      </c>
      <c r="C20" s="198">
        <v>146.68044319380934</v>
      </c>
      <c r="D20" s="199"/>
      <c r="E20" s="198">
        <v>1.7598886360759665</v>
      </c>
      <c r="F20" s="200">
        <v>1.4709419412015656</v>
      </c>
    </row>
    <row r="21" spans="1:6">
      <c r="A21" s="112" t="s">
        <v>40</v>
      </c>
      <c r="B21" s="195">
        <v>93.920884235020367</v>
      </c>
      <c r="C21" s="195">
        <v>54.632958367157613</v>
      </c>
      <c r="D21" s="196"/>
      <c r="E21" s="195">
        <v>0.17808741615786194</v>
      </c>
      <c r="F21" s="197">
        <v>0.10385791020953472</v>
      </c>
    </row>
    <row r="22" spans="1:6">
      <c r="A22" s="114" t="s">
        <v>41</v>
      </c>
      <c r="B22" s="198">
        <v>67.401266309861114</v>
      </c>
      <c r="C22" s="198">
        <v>40.186735705629616</v>
      </c>
      <c r="D22" s="199"/>
      <c r="E22" s="198">
        <v>1.0626783321553681</v>
      </c>
      <c r="F22" s="200">
        <v>0.64334144252486569</v>
      </c>
    </row>
    <row r="23" spans="1:6">
      <c r="A23" s="112" t="s">
        <v>43</v>
      </c>
      <c r="B23" s="195">
        <v>264.70391993327775</v>
      </c>
      <c r="C23" s="195">
        <v>100.86004116436342</v>
      </c>
      <c r="D23" s="196"/>
      <c r="E23" s="195">
        <v>0.43760749566570317</v>
      </c>
      <c r="F23" s="197">
        <v>0.302490848224374</v>
      </c>
    </row>
    <row r="24" spans="1:6">
      <c r="A24" s="114" t="s">
        <v>44</v>
      </c>
      <c r="B24" s="198">
        <v>-1.4819205690574933</v>
      </c>
      <c r="C24" s="198">
        <v>11.749015623015381</v>
      </c>
      <c r="D24" s="199"/>
      <c r="E24" s="198">
        <v>-1.8613968087110067E-2</v>
      </c>
      <c r="F24" s="200">
        <v>0.14274675623152991</v>
      </c>
    </row>
    <row r="25" spans="1:6">
      <c r="A25" s="112" t="s">
        <v>45</v>
      </c>
      <c r="B25" s="195">
        <v>-53.302334744350041</v>
      </c>
      <c r="C25" s="195">
        <v>-48.696354695006683</v>
      </c>
      <c r="D25" s="196"/>
      <c r="E25" s="195">
        <v>-5.8197191689952525</v>
      </c>
      <c r="F25" s="197">
        <v>-4.7305944327662832</v>
      </c>
    </row>
    <row r="26" spans="1:6">
      <c r="A26" s="114" t="s">
        <v>46</v>
      </c>
      <c r="B26" s="198">
        <v>174.0089514066496</v>
      </c>
      <c r="C26" s="198">
        <v>174.0089514066496</v>
      </c>
      <c r="D26" s="199"/>
      <c r="E26" s="198">
        <v>0.15009752340465202</v>
      </c>
      <c r="F26" s="200">
        <v>0.11999545855879803</v>
      </c>
    </row>
    <row r="27" spans="1:6">
      <c r="A27" s="112" t="s">
        <v>47</v>
      </c>
      <c r="B27" s="195">
        <v>154.93683306758248</v>
      </c>
      <c r="C27" s="195">
        <v>151.30492529053677</v>
      </c>
      <c r="D27" s="196"/>
      <c r="E27" s="195">
        <v>1.7417158879731436</v>
      </c>
      <c r="F27" s="197">
        <v>1.5068766458590783</v>
      </c>
    </row>
    <row r="28" spans="1:6">
      <c r="A28" s="114" t="s">
        <v>48</v>
      </c>
      <c r="B28" s="198">
        <v>107.57536717340889</v>
      </c>
      <c r="C28" s="198">
        <v>167.90668348045398</v>
      </c>
      <c r="D28" s="199"/>
      <c r="E28" s="198">
        <v>0.11513083964990301</v>
      </c>
      <c r="F28" s="200">
        <v>0.17612414448396793</v>
      </c>
    </row>
    <row r="29" spans="1:6">
      <c r="A29" s="112" t="s">
        <v>49</v>
      </c>
      <c r="B29" s="195">
        <v>921.62798713235293</v>
      </c>
      <c r="C29" s="195">
        <v>141.63357146875177</v>
      </c>
      <c r="D29" s="196"/>
      <c r="E29" s="195">
        <v>4.4242506636913745</v>
      </c>
      <c r="F29" s="197">
        <v>2.7753717202692711</v>
      </c>
    </row>
    <row r="30" spans="1:6">
      <c r="A30" s="114" t="s">
        <v>50</v>
      </c>
      <c r="B30" s="198">
        <v>39.706379988026129</v>
      </c>
      <c r="C30" s="198">
        <v>41.781761191105886</v>
      </c>
      <c r="D30" s="199"/>
      <c r="E30" s="198">
        <v>0.84129620503933911</v>
      </c>
      <c r="F30" s="200">
        <v>0.7522919397134713</v>
      </c>
    </row>
    <row r="31" spans="1:6">
      <c r="A31" s="112" t="s">
        <v>51</v>
      </c>
      <c r="B31" s="195">
        <v>22.135638763946488</v>
      </c>
      <c r="C31" s="195">
        <v>-5.1751774673689113</v>
      </c>
      <c r="D31" s="196"/>
      <c r="E31" s="195">
        <v>0.52248719014292511</v>
      </c>
      <c r="F31" s="197">
        <v>-0.12954130341567099</v>
      </c>
    </row>
    <row r="32" spans="1:6">
      <c r="A32" s="114" t="s">
        <v>58</v>
      </c>
      <c r="B32" s="198">
        <v>84.399297083401819</v>
      </c>
      <c r="C32" s="198">
        <v>63.261681261280188</v>
      </c>
      <c r="D32" s="199"/>
      <c r="E32" s="198">
        <v>1.8409628081887124</v>
      </c>
      <c r="F32" s="200">
        <v>1.4604701714394073</v>
      </c>
    </row>
    <row r="33" spans="1:6">
      <c r="A33" s="112" t="s">
        <v>52</v>
      </c>
      <c r="B33" s="195">
        <v>-3.8684271484827377</v>
      </c>
      <c r="C33" s="195">
        <v>-18.060472876734622</v>
      </c>
      <c r="D33" s="196"/>
      <c r="E33" s="195">
        <v>-5.9868036617949566E-2</v>
      </c>
      <c r="F33" s="197">
        <v>-0.293518194975535</v>
      </c>
    </row>
    <row r="34" spans="1:6">
      <c r="A34" s="114" t="s">
        <v>53</v>
      </c>
      <c r="B34" s="198">
        <v>52.420777942953691</v>
      </c>
      <c r="C34" s="198">
        <v>51.109865685654597</v>
      </c>
      <c r="D34" s="199"/>
      <c r="E34" s="198">
        <v>2.7032996912287404</v>
      </c>
      <c r="F34" s="200">
        <v>2.3522681302159087</v>
      </c>
    </row>
    <row r="35" spans="1:6">
      <c r="A35" s="112" t="s">
        <v>56</v>
      </c>
      <c r="B35" s="195">
        <v>-25.803091819119899</v>
      </c>
      <c r="C35" s="195">
        <v>-29.136772996946291</v>
      </c>
      <c r="D35" s="196"/>
      <c r="E35" s="195">
        <v>-1.4756602374480503</v>
      </c>
      <c r="F35" s="197">
        <v>-1.6554435014952606</v>
      </c>
    </row>
    <row r="36" spans="1:6">
      <c r="A36" s="114" t="s">
        <v>54</v>
      </c>
      <c r="B36" s="198">
        <v>-76.236997731189319</v>
      </c>
      <c r="C36" s="198">
        <v>-77.80022403707143</v>
      </c>
      <c r="D36" s="199"/>
      <c r="E36" s="198">
        <v>-1.6957187046112181</v>
      </c>
      <c r="F36" s="200">
        <v>-1.7914442334168525</v>
      </c>
    </row>
    <row r="37" spans="1:6">
      <c r="A37" s="112" t="s">
        <v>55</v>
      </c>
      <c r="B37" s="195">
        <v>40.49551627260584</v>
      </c>
      <c r="C37" s="195">
        <v>39.727474083207738</v>
      </c>
      <c r="D37" s="196"/>
      <c r="E37" s="195">
        <v>1.8642095861108365</v>
      </c>
      <c r="F37" s="197">
        <v>1.5342355222271598</v>
      </c>
    </row>
    <row r="38" spans="1:6">
      <c r="A38" s="114" t="s">
        <v>66</v>
      </c>
      <c r="B38" s="198">
        <v>40.368185776064649</v>
      </c>
      <c r="C38" s="198">
        <v>18.847256598132674</v>
      </c>
      <c r="D38" s="199"/>
      <c r="E38" s="198">
        <v>3.0555311199348987</v>
      </c>
      <c r="F38" s="200">
        <v>1.5259903814039024</v>
      </c>
    </row>
    <row r="39" spans="1:6">
      <c r="A39" s="112" t="s">
        <v>35</v>
      </c>
      <c r="B39" s="195">
        <v>-48.814691151919867</v>
      </c>
      <c r="C39" s="195">
        <v>-40.164752870693953</v>
      </c>
      <c r="D39" s="196"/>
      <c r="E39" s="195">
        <v>-4.0316476064229508E-2</v>
      </c>
      <c r="F39" s="197">
        <v>-3.5471742204869747E-2</v>
      </c>
    </row>
    <row r="40" spans="1:6">
      <c r="A40" s="114" t="s">
        <v>42</v>
      </c>
      <c r="B40" s="198">
        <v>92.506625239879384</v>
      </c>
      <c r="C40" s="198">
        <v>-7.5356012658227911</v>
      </c>
      <c r="D40" s="199"/>
      <c r="E40" s="198">
        <v>0.27915436880861516</v>
      </c>
      <c r="F40" s="200">
        <v>-4.1997308204025405E-2</v>
      </c>
    </row>
    <row r="41" spans="1:6">
      <c r="A41" s="112" t="s">
        <v>90</v>
      </c>
      <c r="B41" s="195">
        <v>2744.0596229723806</v>
      </c>
      <c r="C41" s="195">
        <v>2464.8733078792088</v>
      </c>
      <c r="D41" s="196"/>
      <c r="E41" s="195">
        <v>1.7260525785309531</v>
      </c>
      <c r="F41" s="197">
        <v>1.5655406023582443</v>
      </c>
    </row>
    <row r="42" spans="1:6">
      <c r="A42" s="114" t="s">
        <v>91</v>
      </c>
      <c r="B42" s="198">
        <v>-17.996289424860862</v>
      </c>
      <c r="C42" s="198">
        <v>-46.228710462287104</v>
      </c>
      <c r="D42" s="199"/>
      <c r="E42" s="198">
        <v>-2.6748961547402614E-3</v>
      </c>
      <c r="F42" s="200">
        <v>-8.3774158097268524E-3</v>
      </c>
    </row>
    <row r="43" spans="1:6">
      <c r="A43" s="112" t="s">
        <v>92</v>
      </c>
      <c r="B43" s="195" t="s">
        <v>211</v>
      </c>
      <c r="C43" s="195" t="s">
        <v>211</v>
      </c>
      <c r="D43" s="196"/>
      <c r="E43" s="195">
        <v>0.1095880135972969</v>
      </c>
      <c r="F43" s="197">
        <v>0.1347882112122894</v>
      </c>
    </row>
    <row r="44" spans="1:6">
      <c r="A44" s="114" t="s">
        <v>93</v>
      </c>
      <c r="B44" s="198" t="s">
        <v>211</v>
      </c>
      <c r="C44" s="198">
        <v>1470.1923076923076</v>
      </c>
      <c r="D44" s="199"/>
      <c r="E44" s="198">
        <v>8.6892760655531573E-2</v>
      </c>
      <c r="F44" s="200">
        <v>6.7416151437222918E-2</v>
      </c>
    </row>
    <row r="45" spans="1:6">
      <c r="A45" s="112" t="s">
        <v>94</v>
      </c>
      <c r="B45" s="195">
        <v>24.304932735425993</v>
      </c>
      <c r="C45" s="195">
        <v>45.739910313901333</v>
      </c>
      <c r="D45" s="196"/>
      <c r="E45" s="195">
        <v>7.4731634838619684E-3</v>
      </c>
      <c r="F45" s="197">
        <v>1.1243373849896564E-2</v>
      </c>
    </row>
    <row r="46" spans="1:6">
      <c r="A46" s="114" t="s">
        <v>95</v>
      </c>
      <c r="B46" s="198">
        <v>-19.802955665024641</v>
      </c>
      <c r="C46" s="198">
        <v>73.545454545454533</v>
      </c>
      <c r="D46" s="199"/>
      <c r="E46" s="198">
        <v>-5.5428260526061094E-3</v>
      </c>
      <c r="F46" s="200">
        <v>1.7835077342286901E-2</v>
      </c>
    </row>
    <row r="47" spans="1:6">
      <c r="A47" s="112" t="s">
        <v>96</v>
      </c>
      <c r="B47" s="195" t="s">
        <v>211</v>
      </c>
      <c r="C47" s="195">
        <v>191.89814814814815</v>
      </c>
      <c r="D47" s="196"/>
      <c r="E47" s="195">
        <v>1.2740227046288667E-2</v>
      </c>
      <c r="F47" s="197">
        <v>1.8275993963851475E-2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142">
        <v>17.921445745522519</v>
      </c>
      <c r="C49" s="142">
        <v>9.8316029193089634</v>
      </c>
      <c r="D49" s="142"/>
      <c r="E49" s="142">
        <v>17.921445745522515</v>
      </c>
      <c r="F49" s="143">
        <v>9.8316029193089651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145" t="s">
        <v>135</v>
      </c>
      <c r="B53" s="67"/>
      <c r="C53" s="67"/>
      <c r="D53" s="67"/>
      <c r="E53" s="67"/>
      <c r="F53" s="91"/>
    </row>
    <row r="54" spans="1:6">
      <c r="A54" s="219" t="s">
        <v>173</v>
      </c>
      <c r="B54" s="67"/>
      <c r="C54" s="67"/>
      <c r="D54" s="67"/>
      <c r="E54" s="67"/>
      <c r="F54" s="91"/>
    </row>
    <row r="55" spans="1:6" ht="5.0999999999999996" customHeight="1">
      <c r="A55" s="92"/>
      <c r="B55" s="92"/>
      <c r="C55" s="92"/>
      <c r="D55" s="92"/>
      <c r="E55" s="92"/>
      <c r="F55" s="9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2.85546875" style="68" customWidth="1"/>
    <col min="5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184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215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4.25" customHeight="1">
      <c r="A11" s="201"/>
      <c r="B11" s="188"/>
      <c r="C11" s="188"/>
      <c r="D11" s="188"/>
      <c r="E11" s="325" t="s">
        <v>3</v>
      </c>
      <c r="F11" s="325"/>
    </row>
    <row r="12" spans="1:12">
      <c r="A12" s="317" t="s">
        <v>4</v>
      </c>
      <c r="B12" s="320" t="s">
        <v>208</v>
      </c>
      <c r="C12" s="320"/>
      <c r="D12" s="320"/>
      <c r="E12" s="320"/>
      <c r="F12" s="321"/>
    </row>
    <row r="13" spans="1:12">
      <c r="A13" s="318"/>
      <c r="B13" s="322">
        <v>2020</v>
      </c>
      <c r="C13" s="323"/>
      <c r="D13" s="202"/>
      <c r="E13" s="322">
        <v>2021</v>
      </c>
      <c r="F13" s="324"/>
    </row>
    <row r="14" spans="1:12">
      <c r="A14" s="319"/>
      <c r="B14" s="192" t="s">
        <v>1</v>
      </c>
      <c r="C14" s="73" t="s">
        <v>9</v>
      </c>
      <c r="D14" s="203"/>
      <c r="E14" s="192" t="s">
        <v>1</v>
      </c>
      <c r="F14" s="194" t="s">
        <v>9</v>
      </c>
    </row>
    <row r="15" spans="1:12">
      <c r="A15" s="112" t="s">
        <v>34</v>
      </c>
      <c r="B15" s="50">
        <v>2981066</v>
      </c>
      <c r="C15" s="50">
        <v>3730454</v>
      </c>
      <c r="D15" s="50"/>
      <c r="E15" s="50">
        <v>2209667</v>
      </c>
      <c r="F15" s="51">
        <v>2611895</v>
      </c>
    </row>
    <row r="16" spans="1:12">
      <c r="A16" s="114" t="s">
        <v>36</v>
      </c>
      <c r="B16" s="53">
        <v>830977</v>
      </c>
      <c r="C16" s="53">
        <v>1067648</v>
      </c>
      <c r="D16" s="53"/>
      <c r="E16" s="53">
        <v>841191</v>
      </c>
      <c r="F16" s="54">
        <v>963332</v>
      </c>
    </row>
    <row r="17" spans="1:6">
      <c r="A17" s="112" t="s">
        <v>89</v>
      </c>
      <c r="B17" s="50">
        <v>3223655</v>
      </c>
      <c r="C17" s="50">
        <v>4125845</v>
      </c>
      <c r="D17" s="50"/>
      <c r="E17" s="50">
        <v>2354515</v>
      </c>
      <c r="F17" s="51">
        <v>3206819</v>
      </c>
    </row>
    <row r="18" spans="1:6">
      <c r="A18" s="114" t="s">
        <v>37</v>
      </c>
      <c r="B18" s="53">
        <v>421369</v>
      </c>
      <c r="C18" s="53">
        <v>566422</v>
      </c>
      <c r="D18" s="53"/>
      <c r="E18" s="53">
        <v>646468</v>
      </c>
      <c r="F18" s="54">
        <v>803770</v>
      </c>
    </row>
    <row r="19" spans="1:6">
      <c r="A19" s="112" t="s">
        <v>38</v>
      </c>
      <c r="B19" s="50">
        <v>711526</v>
      </c>
      <c r="C19" s="50">
        <v>878983</v>
      </c>
      <c r="D19" s="50"/>
      <c r="E19" s="50">
        <v>378003</v>
      </c>
      <c r="F19" s="51">
        <v>452736</v>
      </c>
    </row>
    <row r="20" spans="1:6">
      <c r="A20" s="114" t="s">
        <v>39</v>
      </c>
      <c r="B20" s="53">
        <v>220118</v>
      </c>
      <c r="C20" s="53">
        <v>264911</v>
      </c>
      <c r="D20" s="53"/>
      <c r="E20" s="53">
        <v>388492</v>
      </c>
      <c r="F20" s="54">
        <v>416599</v>
      </c>
    </row>
    <row r="21" spans="1:6">
      <c r="A21" s="112" t="s">
        <v>40</v>
      </c>
      <c r="B21" s="50">
        <v>54788</v>
      </c>
      <c r="C21" s="50">
        <v>64669</v>
      </c>
      <c r="D21" s="50"/>
      <c r="E21" s="50">
        <v>52780</v>
      </c>
      <c r="F21" s="51">
        <v>52780</v>
      </c>
    </row>
    <row r="22" spans="1:6">
      <c r="A22" s="114" t="s">
        <v>41</v>
      </c>
      <c r="B22" s="53">
        <v>267438</v>
      </c>
      <c r="C22" s="53">
        <v>364850</v>
      </c>
      <c r="D22" s="53"/>
      <c r="E22" s="53">
        <v>261550</v>
      </c>
      <c r="F22" s="54">
        <v>298712</v>
      </c>
    </row>
    <row r="23" spans="1:6">
      <c r="A23" s="112" t="s">
        <v>43</v>
      </c>
      <c r="B23" s="50">
        <v>99140</v>
      </c>
      <c r="C23" s="50">
        <v>163379</v>
      </c>
      <c r="D23" s="50"/>
      <c r="E23" s="50">
        <v>89368</v>
      </c>
      <c r="F23" s="51">
        <v>146237</v>
      </c>
    </row>
    <row r="24" spans="1:6">
      <c r="A24" s="114" t="s">
        <v>44</v>
      </c>
      <c r="B24" s="53">
        <v>189198</v>
      </c>
      <c r="C24" s="53">
        <v>284061</v>
      </c>
      <c r="D24" s="53"/>
      <c r="E24" s="53">
        <v>125769</v>
      </c>
      <c r="F24" s="54">
        <v>188031</v>
      </c>
    </row>
    <row r="25" spans="1:6">
      <c r="A25" s="112" t="s">
        <v>45</v>
      </c>
      <c r="B25" s="50">
        <v>2981866</v>
      </c>
      <c r="C25" s="50">
        <v>3520186</v>
      </c>
      <c r="D25" s="50"/>
      <c r="E25" s="50">
        <v>994028</v>
      </c>
      <c r="F25" s="51">
        <v>1301936</v>
      </c>
    </row>
    <row r="26" spans="1:6">
      <c r="A26" s="114" t="s">
        <v>46</v>
      </c>
      <c r="B26" s="53">
        <v>15400</v>
      </c>
      <c r="C26" s="53">
        <v>15733</v>
      </c>
      <c r="D26" s="53"/>
      <c r="E26" s="53">
        <v>18583</v>
      </c>
      <c r="F26" s="54">
        <v>26062</v>
      </c>
    </row>
    <row r="27" spans="1:6">
      <c r="A27" s="112" t="s">
        <v>47</v>
      </c>
      <c r="B27" s="50">
        <v>296828</v>
      </c>
      <c r="C27" s="50">
        <v>368602</v>
      </c>
      <c r="D27" s="50"/>
      <c r="E27" s="50">
        <v>322849</v>
      </c>
      <c r="F27" s="51">
        <v>368276</v>
      </c>
    </row>
    <row r="28" spans="1:6">
      <c r="A28" s="114" t="s">
        <v>48</v>
      </c>
      <c r="B28" s="53">
        <v>101891</v>
      </c>
      <c r="C28" s="53">
        <v>114513</v>
      </c>
      <c r="D28" s="53"/>
      <c r="E28" s="53">
        <v>78849</v>
      </c>
      <c r="F28" s="54">
        <v>105138</v>
      </c>
    </row>
    <row r="29" spans="1:6">
      <c r="A29" s="112" t="s">
        <v>49</v>
      </c>
      <c r="B29" s="50">
        <v>184774</v>
      </c>
      <c r="C29" s="50">
        <v>305586</v>
      </c>
      <c r="D29" s="50"/>
      <c r="E29" s="50">
        <v>330470</v>
      </c>
      <c r="F29" s="51">
        <v>463544</v>
      </c>
    </row>
    <row r="30" spans="1:6">
      <c r="A30" s="114" t="s">
        <v>50</v>
      </c>
      <c r="B30" s="53">
        <v>274454</v>
      </c>
      <c r="C30" s="53">
        <v>366464</v>
      </c>
      <c r="D30" s="53"/>
      <c r="E30" s="53">
        <v>399432</v>
      </c>
      <c r="F30" s="54">
        <v>436174</v>
      </c>
    </row>
    <row r="31" spans="1:6">
      <c r="A31" s="112" t="s">
        <v>51</v>
      </c>
      <c r="B31" s="50">
        <v>294012</v>
      </c>
      <c r="C31" s="50">
        <v>382655</v>
      </c>
      <c r="D31" s="50"/>
      <c r="E31" s="50">
        <v>273757</v>
      </c>
      <c r="F31" s="51">
        <v>321230</v>
      </c>
    </row>
    <row r="32" spans="1:6">
      <c r="A32" s="114" t="s">
        <v>58</v>
      </c>
      <c r="B32" s="53">
        <v>368563</v>
      </c>
      <c r="C32" s="53">
        <v>500784</v>
      </c>
      <c r="D32" s="53"/>
      <c r="E32" s="53">
        <v>436708</v>
      </c>
      <c r="F32" s="54">
        <v>528972</v>
      </c>
    </row>
    <row r="33" spans="1:6">
      <c r="A33" s="112" t="s">
        <v>52</v>
      </c>
      <c r="B33" s="50">
        <v>356594</v>
      </c>
      <c r="C33" s="50">
        <v>425504</v>
      </c>
      <c r="D33" s="50"/>
      <c r="E33" s="50">
        <v>348985</v>
      </c>
      <c r="F33" s="51">
        <v>410139</v>
      </c>
    </row>
    <row r="34" spans="1:6">
      <c r="A34" s="114" t="s">
        <v>53</v>
      </c>
      <c r="B34" s="53">
        <v>683073</v>
      </c>
      <c r="C34" s="53">
        <v>801709</v>
      </c>
      <c r="D34" s="53"/>
      <c r="E34" s="53">
        <v>587175</v>
      </c>
      <c r="F34" s="54">
        <v>665504</v>
      </c>
    </row>
    <row r="35" spans="1:6">
      <c r="A35" s="112" t="s">
        <v>56</v>
      </c>
      <c r="B35" s="50">
        <v>619092</v>
      </c>
      <c r="C35" s="50">
        <v>823538</v>
      </c>
      <c r="D35" s="50"/>
      <c r="E35" s="50">
        <v>468771</v>
      </c>
      <c r="F35" s="51">
        <v>628254</v>
      </c>
    </row>
    <row r="36" spans="1:6">
      <c r="A36" s="114" t="s">
        <v>54</v>
      </c>
      <c r="B36" s="53">
        <v>165883</v>
      </c>
      <c r="C36" s="53">
        <v>231700</v>
      </c>
      <c r="D36" s="53"/>
      <c r="E36" s="53">
        <v>62115</v>
      </c>
      <c r="F36" s="54">
        <v>78910</v>
      </c>
    </row>
    <row r="37" spans="1:6">
      <c r="A37" s="112" t="s">
        <v>55</v>
      </c>
      <c r="B37" s="50">
        <v>771444</v>
      </c>
      <c r="C37" s="50">
        <v>841642</v>
      </c>
      <c r="D37" s="50"/>
      <c r="E37" s="50">
        <v>663831</v>
      </c>
      <c r="F37" s="51">
        <v>694353</v>
      </c>
    </row>
    <row r="38" spans="1:6">
      <c r="A38" s="114" t="s">
        <v>66</v>
      </c>
      <c r="B38" s="53">
        <v>1701134</v>
      </c>
      <c r="C38" s="53">
        <v>2261106</v>
      </c>
      <c r="D38" s="53"/>
      <c r="E38" s="53">
        <v>1480121</v>
      </c>
      <c r="F38" s="54">
        <v>1753898</v>
      </c>
    </row>
    <row r="39" spans="1:6">
      <c r="A39" s="112" t="s">
        <v>35</v>
      </c>
      <c r="B39" s="50">
        <v>12899</v>
      </c>
      <c r="C39" s="50">
        <v>23079</v>
      </c>
      <c r="D39" s="50"/>
      <c r="E39" s="50">
        <v>5044</v>
      </c>
      <c r="F39" s="51">
        <v>8863</v>
      </c>
    </row>
    <row r="40" spans="1:6">
      <c r="A40" s="114" t="s">
        <v>42</v>
      </c>
      <c r="B40" s="53">
        <v>58409</v>
      </c>
      <c r="C40" s="53">
        <v>102614</v>
      </c>
      <c r="D40" s="53"/>
      <c r="E40" s="53">
        <v>55644</v>
      </c>
      <c r="F40" s="54">
        <v>61712</v>
      </c>
    </row>
    <row r="41" spans="1:6">
      <c r="A41" s="112" t="s">
        <v>90</v>
      </c>
      <c r="B41" s="50">
        <v>28748</v>
      </c>
      <c r="C41" s="50">
        <v>51208</v>
      </c>
      <c r="D41" s="50"/>
      <c r="E41" s="50">
        <v>99522</v>
      </c>
      <c r="F41" s="51">
        <v>121791</v>
      </c>
    </row>
    <row r="42" spans="1:6">
      <c r="A42" s="114" t="s">
        <v>91</v>
      </c>
      <c r="B42" s="53">
        <v>6517</v>
      </c>
      <c r="C42" s="53">
        <v>19465</v>
      </c>
      <c r="D42" s="53"/>
      <c r="E42" s="53">
        <v>6167</v>
      </c>
      <c r="F42" s="54">
        <v>8082</v>
      </c>
    </row>
    <row r="43" spans="1:6">
      <c r="A43" s="112" t="s">
        <v>92</v>
      </c>
      <c r="B43" s="50">
        <v>5366</v>
      </c>
      <c r="C43" s="50">
        <v>13081</v>
      </c>
      <c r="D43" s="50"/>
      <c r="E43" s="50">
        <v>11333</v>
      </c>
      <c r="F43" s="51">
        <v>18012</v>
      </c>
    </row>
    <row r="44" spans="1:6">
      <c r="A44" s="114" t="s">
        <v>93</v>
      </c>
      <c r="B44" s="53">
        <v>12235</v>
      </c>
      <c r="C44" s="53">
        <v>13881</v>
      </c>
      <c r="D44" s="53"/>
      <c r="E44" s="53">
        <v>8316</v>
      </c>
      <c r="F44" s="54">
        <v>11327</v>
      </c>
    </row>
    <row r="45" spans="1:6">
      <c r="A45" s="112" t="s">
        <v>94</v>
      </c>
      <c r="B45" s="50">
        <v>13265</v>
      </c>
      <c r="C45" s="50">
        <v>18305</v>
      </c>
      <c r="D45" s="50"/>
      <c r="E45" s="50">
        <v>23415</v>
      </c>
      <c r="F45" s="51">
        <v>32527</v>
      </c>
    </row>
    <row r="46" spans="1:6">
      <c r="A46" s="114" t="s">
        <v>95</v>
      </c>
      <c r="B46" s="53">
        <v>4109</v>
      </c>
      <c r="C46" s="53">
        <v>6604</v>
      </c>
      <c r="D46" s="53"/>
      <c r="E46" s="53">
        <v>2359</v>
      </c>
      <c r="F46" s="54">
        <v>3854</v>
      </c>
    </row>
    <row r="47" spans="1:6">
      <c r="A47" s="112" t="s">
        <v>96</v>
      </c>
      <c r="B47" s="50">
        <v>715</v>
      </c>
      <c r="C47" s="50">
        <v>3993</v>
      </c>
      <c r="D47" s="50"/>
      <c r="E47" s="50">
        <v>9538</v>
      </c>
      <c r="F47" s="51">
        <v>16589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32">
        <v>17956546</v>
      </c>
      <c r="C49" s="32">
        <v>22723174</v>
      </c>
      <c r="D49" s="185"/>
      <c r="E49" s="185">
        <v>14034815</v>
      </c>
      <c r="F49" s="204">
        <v>17206058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219" t="s">
        <v>173</v>
      </c>
      <c r="B53" s="67"/>
      <c r="C53" s="67"/>
      <c r="D53" s="67"/>
      <c r="E53" s="67"/>
      <c r="F53" s="91"/>
    </row>
    <row r="54" spans="1:6" ht="5.0999999999999996" customHeight="1">
      <c r="A54" s="92"/>
      <c r="B54" s="92"/>
      <c r="C54" s="92"/>
      <c r="D54" s="92"/>
      <c r="E54" s="92"/>
      <c r="F54" s="93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5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3.140625" style="68" customWidth="1"/>
    <col min="5" max="9" width="11.42578125" style="68"/>
    <col min="10" max="10" width="11.425781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87"/>
      <c r="B11" s="188"/>
      <c r="C11" s="188"/>
      <c r="D11" s="188"/>
      <c r="E11" s="188"/>
      <c r="F11" s="189"/>
    </row>
    <row r="12" spans="1:12" ht="21.75" customHeight="1">
      <c r="A12" s="317" t="s">
        <v>4</v>
      </c>
      <c r="B12" s="320" t="s">
        <v>98</v>
      </c>
      <c r="C12" s="326"/>
      <c r="D12" s="190"/>
      <c r="E12" s="326" t="s">
        <v>134</v>
      </c>
      <c r="F12" s="328"/>
    </row>
    <row r="13" spans="1:12">
      <c r="A13" s="318"/>
      <c r="B13" s="327"/>
      <c r="C13" s="327"/>
      <c r="D13" s="191"/>
      <c r="E13" s="327"/>
      <c r="F13" s="329"/>
    </row>
    <row r="14" spans="1:12">
      <c r="A14" s="319"/>
      <c r="B14" s="192" t="s">
        <v>1</v>
      </c>
      <c r="C14" s="73" t="s">
        <v>6</v>
      </c>
      <c r="D14" s="193"/>
      <c r="E14" s="192" t="s">
        <v>1</v>
      </c>
      <c r="F14" s="194" t="s">
        <v>73</v>
      </c>
    </row>
    <row r="15" spans="1:12">
      <c r="A15" s="112" t="s">
        <v>34</v>
      </c>
      <c r="B15" s="195">
        <v>-25.876615948791468</v>
      </c>
      <c r="C15" s="195">
        <v>-29.984527352434853</v>
      </c>
      <c r="D15" s="196"/>
      <c r="E15" s="195">
        <v>-4.2959208302086607</v>
      </c>
      <c r="F15" s="197">
        <v>-4.9225473518796283</v>
      </c>
    </row>
    <row r="16" spans="1:12">
      <c r="A16" s="114" t="s">
        <v>36</v>
      </c>
      <c r="B16" s="198">
        <v>1.2291555602621997</v>
      </c>
      <c r="C16" s="198">
        <v>-9.7706360148663123</v>
      </c>
      <c r="D16" s="199"/>
      <c r="E16" s="198">
        <v>5.6881763341346384E-2</v>
      </c>
      <c r="F16" s="200">
        <v>-0.45907319109557504</v>
      </c>
    </row>
    <row r="17" spans="1:6">
      <c r="A17" s="112" t="s">
        <v>89</v>
      </c>
      <c r="B17" s="195">
        <v>-26.961321853610258</v>
      </c>
      <c r="C17" s="195">
        <v>-22.274855211477899</v>
      </c>
      <c r="D17" s="196"/>
      <c r="E17" s="195">
        <v>-4.8402404337671623</v>
      </c>
      <c r="F17" s="197">
        <v>-4.0444437911710764</v>
      </c>
    </row>
    <row r="18" spans="1:6">
      <c r="A18" s="114" t="s">
        <v>37</v>
      </c>
      <c r="B18" s="198">
        <v>53.42087339125564</v>
      </c>
      <c r="C18" s="198">
        <v>41.903033427373941</v>
      </c>
      <c r="D18" s="199"/>
      <c r="E18" s="198">
        <v>1.253576272407845</v>
      </c>
      <c r="F18" s="200">
        <v>1.044519572837844</v>
      </c>
    </row>
    <row r="19" spans="1:6">
      <c r="A19" s="112" t="s">
        <v>38</v>
      </c>
      <c r="B19" s="195">
        <v>-46.874323636803148</v>
      </c>
      <c r="C19" s="195">
        <v>-48.493201802537712</v>
      </c>
      <c r="D19" s="196"/>
      <c r="E19" s="195">
        <v>-1.8573895001856149</v>
      </c>
      <c r="F19" s="197">
        <v>-1.8758250938007168</v>
      </c>
    </row>
    <row r="20" spans="1:6">
      <c r="A20" s="114" t="s">
        <v>39</v>
      </c>
      <c r="B20" s="198">
        <v>76.492608509981011</v>
      </c>
      <c r="C20" s="198">
        <v>57.259985429068621</v>
      </c>
      <c r="D20" s="199"/>
      <c r="E20" s="198">
        <v>0.93767476217308177</v>
      </c>
      <c r="F20" s="200">
        <v>0.66754758820224691</v>
      </c>
    </row>
    <row r="21" spans="1:6">
      <c r="A21" s="112" t="s">
        <v>40</v>
      </c>
      <c r="B21" s="195">
        <v>-3.6650361393005824</v>
      </c>
      <c r="C21" s="195">
        <v>-18.384388192178633</v>
      </c>
      <c r="D21" s="196"/>
      <c r="E21" s="195">
        <v>-1.1182551477327544E-2</v>
      </c>
      <c r="F21" s="197">
        <v>-5.2321035784877595E-2</v>
      </c>
    </row>
    <row r="22" spans="1:6">
      <c r="A22" s="114" t="s">
        <v>41</v>
      </c>
      <c r="B22" s="198">
        <v>-2.2016317800761271</v>
      </c>
      <c r="C22" s="198">
        <v>-18.127449636837056</v>
      </c>
      <c r="D22" s="199"/>
      <c r="E22" s="198">
        <v>-3.2790270467382761E-2</v>
      </c>
      <c r="F22" s="200">
        <v>-0.29105969086889011</v>
      </c>
    </row>
    <row r="23" spans="1:6">
      <c r="A23" s="112" t="s">
        <v>43</v>
      </c>
      <c r="B23" s="195">
        <v>-9.8567682065765609</v>
      </c>
      <c r="C23" s="195">
        <v>-10.492168516149576</v>
      </c>
      <c r="D23" s="196"/>
      <c r="E23" s="195">
        <v>-5.4420265456396791E-2</v>
      </c>
      <c r="F23" s="197">
        <v>-7.5438404863686748E-2</v>
      </c>
    </row>
    <row r="24" spans="1:6">
      <c r="A24" s="114" t="s">
        <v>44</v>
      </c>
      <c r="B24" s="198">
        <v>-33.525195826594356</v>
      </c>
      <c r="C24" s="198">
        <v>-33.806119108219718</v>
      </c>
      <c r="D24" s="199"/>
      <c r="E24" s="198">
        <v>-0.35323608448974542</v>
      </c>
      <c r="F24" s="200">
        <v>-0.42260821485590011</v>
      </c>
    </row>
    <row r="25" spans="1:6">
      <c r="A25" s="112" t="s">
        <v>45</v>
      </c>
      <c r="B25" s="195">
        <v>-66.664229713877148</v>
      </c>
      <c r="C25" s="195">
        <v>-63.015136132011207</v>
      </c>
      <c r="D25" s="196"/>
      <c r="E25" s="195">
        <v>-11.070269304575614</v>
      </c>
      <c r="F25" s="197">
        <v>-9.7620605290440512</v>
      </c>
    </row>
    <row r="26" spans="1:6">
      <c r="A26" s="114" t="s">
        <v>46</v>
      </c>
      <c r="B26" s="198">
        <v>20.668831168831161</v>
      </c>
      <c r="C26" s="198">
        <v>65.651814657090199</v>
      </c>
      <c r="D26" s="199"/>
      <c r="E26" s="198">
        <v>1.7726126171480863E-2</v>
      </c>
      <c r="F26" s="200">
        <v>4.5455797680376879E-2</v>
      </c>
    </row>
    <row r="27" spans="1:6">
      <c r="A27" s="112" t="s">
        <v>47</v>
      </c>
      <c r="B27" s="195">
        <v>8.7663562736669149</v>
      </c>
      <c r="C27" s="195">
        <v>-8.8442276493353233E-2</v>
      </c>
      <c r="D27" s="196"/>
      <c r="E27" s="195">
        <v>0.14491094222686257</v>
      </c>
      <c r="F27" s="197">
        <v>-1.4346587320943811E-3</v>
      </c>
    </row>
    <row r="28" spans="1:6">
      <c r="A28" s="114" t="s">
        <v>48</v>
      </c>
      <c r="B28" s="198">
        <v>-22.614362406885789</v>
      </c>
      <c r="C28" s="198">
        <v>-8.1868434151581084</v>
      </c>
      <c r="D28" s="199"/>
      <c r="E28" s="198">
        <v>-0.1283208920022815</v>
      </c>
      <c r="F28" s="200">
        <v>-4.1257440531855288E-2</v>
      </c>
    </row>
    <row r="29" spans="1:6">
      <c r="A29" s="112" t="s">
        <v>49</v>
      </c>
      <c r="B29" s="195">
        <v>78.850920584064852</v>
      </c>
      <c r="C29" s="195">
        <v>51.690195231456954</v>
      </c>
      <c r="D29" s="196"/>
      <c r="E29" s="195">
        <v>0.8113809860760528</v>
      </c>
      <c r="F29" s="197">
        <v>0.69514056442995176</v>
      </c>
    </row>
    <row r="30" spans="1:6">
      <c r="A30" s="114" t="s">
        <v>50</v>
      </c>
      <c r="B30" s="198">
        <v>45.536957012832744</v>
      </c>
      <c r="C30" s="198">
        <v>19.02233234369541</v>
      </c>
      <c r="D30" s="199"/>
      <c r="E30" s="198">
        <v>0.69600244946884549</v>
      </c>
      <c r="F30" s="200">
        <v>0.30677932581073408</v>
      </c>
    </row>
    <row r="31" spans="1:6">
      <c r="A31" s="112" t="s">
        <v>51</v>
      </c>
      <c r="B31" s="195">
        <v>-6.8891745915132674</v>
      </c>
      <c r="C31" s="195">
        <v>-16.052318668252084</v>
      </c>
      <c r="D31" s="196"/>
      <c r="E31" s="195">
        <v>-0.11280008972772382</v>
      </c>
      <c r="F31" s="197">
        <v>-0.27031875036471581</v>
      </c>
    </row>
    <row r="32" spans="1:6">
      <c r="A32" s="114" t="s">
        <v>58</v>
      </c>
      <c r="B32" s="198">
        <v>18.489376307442697</v>
      </c>
      <c r="C32" s="198">
        <v>5.6287740822390475</v>
      </c>
      <c r="D32" s="199"/>
      <c r="E32" s="198">
        <v>0.37949948726219396</v>
      </c>
      <c r="F32" s="200">
        <v>0.12404957159593992</v>
      </c>
    </row>
    <row r="33" spans="1:6">
      <c r="A33" s="112" t="s">
        <v>52</v>
      </c>
      <c r="B33" s="195">
        <v>-2.133799222645365</v>
      </c>
      <c r="C33" s="195">
        <v>-3.6110118823794863</v>
      </c>
      <c r="D33" s="196"/>
      <c r="E33" s="195">
        <v>-4.2374519019414983E-2</v>
      </c>
      <c r="F33" s="197">
        <v>-6.7618194535675358E-2</v>
      </c>
    </row>
    <row r="34" spans="1:6">
      <c r="A34" s="114" t="s">
        <v>53</v>
      </c>
      <c r="B34" s="198">
        <v>-14.039202252175102</v>
      </c>
      <c r="C34" s="198">
        <v>-16.989331540496607</v>
      </c>
      <c r="D34" s="199"/>
      <c r="E34" s="198">
        <v>-0.53405593703822551</v>
      </c>
      <c r="F34" s="200">
        <v>-0.59941010001507722</v>
      </c>
    </row>
    <row r="35" spans="1:6">
      <c r="A35" s="112" t="s">
        <v>56</v>
      </c>
      <c r="B35" s="195">
        <v>-24.280882324436433</v>
      </c>
      <c r="C35" s="195">
        <v>-23.712809852125829</v>
      </c>
      <c r="D35" s="196"/>
      <c r="E35" s="195">
        <v>-0.8371376098721881</v>
      </c>
      <c r="F35" s="197">
        <v>-0.85940458846110157</v>
      </c>
    </row>
    <row r="36" spans="1:6">
      <c r="A36" s="114" t="s">
        <v>54</v>
      </c>
      <c r="B36" s="198">
        <v>-62.554933296359479</v>
      </c>
      <c r="C36" s="198">
        <v>-65.94302977988778</v>
      </c>
      <c r="D36" s="199"/>
      <c r="E36" s="198">
        <v>-0.57788396498970351</v>
      </c>
      <c r="F36" s="200">
        <v>-0.67239726281196466</v>
      </c>
    </row>
    <row r="37" spans="1:6">
      <c r="A37" s="112" t="s">
        <v>55</v>
      </c>
      <c r="B37" s="195">
        <v>-13.949554342246486</v>
      </c>
      <c r="C37" s="195">
        <v>-17.500196045349441</v>
      </c>
      <c r="D37" s="196"/>
      <c r="E37" s="195">
        <v>-0.59929676898886897</v>
      </c>
      <c r="F37" s="197">
        <v>-0.64818849690628622</v>
      </c>
    </row>
    <row r="38" spans="1:6">
      <c r="A38" s="114" t="s">
        <v>66</v>
      </c>
      <c r="B38" s="198">
        <v>-12.992098212133783</v>
      </c>
      <c r="C38" s="198">
        <v>-22.431854145714539</v>
      </c>
      <c r="D38" s="199"/>
      <c r="E38" s="198">
        <v>-1.2308213394714107</v>
      </c>
      <c r="F38" s="200">
        <v>-2.2321177490433342</v>
      </c>
    </row>
    <row r="39" spans="1:6">
      <c r="A39" s="112" t="s">
        <v>35</v>
      </c>
      <c r="B39" s="195">
        <v>-60.896193503372352</v>
      </c>
      <c r="C39" s="195">
        <v>-61.597122925603365</v>
      </c>
      <c r="D39" s="196"/>
      <c r="E39" s="195">
        <v>-4.3744492955382401E-2</v>
      </c>
      <c r="F39" s="197">
        <v>-6.2561682624091175E-2</v>
      </c>
    </row>
    <row r="40" spans="1:6">
      <c r="A40" s="114" t="s">
        <v>42</v>
      </c>
      <c r="B40" s="198">
        <v>-4.7338595079525447</v>
      </c>
      <c r="C40" s="198">
        <v>-39.860058081743233</v>
      </c>
      <c r="D40" s="199"/>
      <c r="E40" s="198">
        <v>-1.5398284280284192E-2</v>
      </c>
      <c r="F40" s="200">
        <v>-0.18000126214762077</v>
      </c>
    </row>
    <row r="41" spans="1:6">
      <c r="A41" s="112" t="s">
        <v>90</v>
      </c>
      <c r="B41" s="195">
        <v>246.1875608737999</v>
      </c>
      <c r="C41" s="195">
        <v>137.83588501796595</v>
      </c>
      <c r="D41" s="196"/>
      <c r="E41" s="195">
        <v>0.39414038757787834</v>
      </c>
      <c r="F41" s="197">
        <v>0.31062121867306042</v>
      </c>
    </row>
    <row r="42" spans="1:6">
      <c r="A42" s="114" t="s">
        <v>91</v>
      </c>
      <c r="B42" s="198">
        <v>-5.3705692803437159</v>
      </c>
      <c r="C42" s="198">
        <v>-58.479321859748268</v>
      </c>
      <c r="D42" s="199"/>
      <c r="E42" s="198">
        <v>-1.9491499088967335E-3</v>
      </c>
      <c r="F42" s="200">
        <v>-5.0094234194571596E-2</v>
      </c>
    </row>
    <row r="43" spans="1:6">
      <c r="A43" s="112" t="s">
        <v>92</v>
      </c>
      <c r="B43" s="195">
        <v>111.20014908684311</v>
      </c>
      <c r="C43" s="195">
        <v>37.695894809265326</v>
      </c>
      <c r="D43" s="196"/>
      <c r="E43" s="195">
        <v>3.3230221446819454E-2</v>
      </c>
      <c r="F43" s="197">
        <v>2.1700313521341698E-2</v>
      </c>
    </row>
    <row r="44" spans="1:6">
      <c r="A44" s="114" t="s">
        <v>93</v>
      </c>
      <c r="B44" s="198">
        <v>-32.031058438904779</v>
      </c>
      <c r="C44" s="198">
        <v>-18.399250774439878</v>
      </c>
      <c r="D44" s="199"/>
      <c r="E44" s="198">
        <v>-2.1824909979903707E-2</v>
      </c>
      <c r="F44" s="200">
        <v>-1.1239626999291562E-2</v>
      </c>
    </row>
    <row r="45" spans="1:6">
      <c r="A45" s="112" t="s">
        <v>94</v>
      </c>
      <c r="B45" s="195">
        <v>76.517150395778344</v>
      </c>
      <c r="C45" s="195">
        <v>77.694618956569229</v>
      </c>
      <c r="D45" s="196"/>
      <c r="E45" s="195">
        <v>5.6525347358005261E-2</v>
      </c>
      <c r="F45" s="197">
        <v>6.2588087386031568E-2</v>
      </c>
    </row>
    <row r="46" spans="1:6">
      <c r="A46" s="114" t="s">
        <v>95</v>
      </c>
      <c r="B46" s="198">
        <v>-42.58943781942078</v>
      </c>
      <c r="C46" s="198">
        <v>-41.641429436705025</v>
      </c>
      <c r="D46" s="199"/>
      <c r="E46" s="198">
        <v>-9.7457495444836662E-3</v>
      </c>
      <c r="F46" s="200">
        <v>-1.2102182556010883E-2</v>
      </c>
    </row>
    <row r="47" spans="1:6">
      <c r="A47" s="112" t="s">
        <v>96</v>
      </c>
      <c r="B47" s="195">
        <v>1233.9860139860139</v>
      </c>
      <c r="C47" s="195">
        <v>315.45204107187573</v>
      </c>
      <c r="D47" s="196"/>
      <c r="E47" s="195">
        <v>4.9135284703416798E-2</v>
      </c>
      <c r="F47" s="197">
        <v>5.543239690018658E-2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142">
        <v>-21.840118918192843</v>
      </c>
      <c r="C49" s="142">
        <v>-24.27968909625038</v>
      </c>
      <c r="D49" s="142"/>
      <c r="E49" s="142">
        <v>-21.840118918192847</v>
      </c>
      <c r="F49" s="143">
        <v>-24.27968909625038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145" t="s">
        <v>135</v>
      </c>
      <c r="B53" s="67"/>
      <c r="C53" s="67"/>
      <c r="D53" s="67"/>
      <c r="E53" s="67"/>
      <c r="F53" s="91"/>
    </row>
    <row r="54" spans="1:6">
      <c r="A54" s="219" t="s">
        <v>173</v>
      </c>
      <c r="B54" s="67"/>
      <c r="C54" s="67"/>
      <c r="D54" s="67"/>
      <c r="E54" s="67"/>
      <c r="F54" s="91"/>
    </row>
    <row r="55" spans="1:6" ht="5.0999999999999996" customHeight="1">
      <c r="A55" s="92"/>
      <c r="B55" s="92"/>
      <c r="C55" s="92"/>
      <c r="D55" s="92"/>
      <c r="E55" s="92"/>
      <c r="F55" s="9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3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4.42578125" style="3" customWidth="1"/>
    <col min="4" max="4" width="1.7109375" style="3" customWidth="1"/>
    <col min="5" max="5" width="12.5703125" style="3" customWidth="1"/>
    <col min="6" max="6" width="17" style="3" customWidth="1"/>
    <col min="7" max="8" width="11.42578125" style="3"/>
    <col min="9" max="9" width="11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187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10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209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89" t="s">
        <v>140</v>
      </c>
      <c r="H10" s="289"/>
      <c r="I10" s="222"/>
    </row>
    <row r="11" spans="1:12" ht="12.75" customHeight="1">
      <c r="A11" s="171"/>
      <c r="B11" s="172"/>
      <c r="C11" s="172"/>
      <c r="D11" s="172"/>
      <c r="E11" s="172"/>
      <c r="F11" s="172"/>
    </row>
    <row r="12" spans="1:12" ht="30" customHeight="1">
      <c r="A12" s="181" t="s">
        <v>11</v>
      </c>
      <c r="B12" s="295" t="s">
        <v>3</v>
      </c>
      <c r="C12" s="295"/>
      <c r="D12" s="13"/>
      <c r="E12" s="307" t="s">
        <v>61</v>
      </c>
      <c r="F12" s="305" t="s">
        <v>134</v>
      </c>
    </row>
    <row r="13" spans="1:12">
      <c r="A13" s="182"/>
      <c r="B13" s="174" t="s">
        <v>188</v>
      </c>
      <c r="C13" s="174" t="s">
        <v>189</v>
      </c>
      <c r="D13" s="174"/>
      <c r="E13" s="308"/>
      <c r="F13" s="306"/>
    </row>
    <row r="14" spans="1:12">
      <c r="A14" s="49" t="s">
        <v>1</v>
      </c>
      <c r="B14" s="183">
        <v>1594565</v>
      </c>
      <c r="C14" s="183">
        <v>1536405</v>
      </c>
      <c r="D14" s="183"/>
      <c r="E14" s="159">
        <v>-3.6473897269788296</v>
      </c>
      <c r="F14" s="176">
        <v>-3.0224134615884308</v>
      </c>
      <c r="G14" s="137"/>
      <c r="H14" s="137"/>
    </row>
    <row r="15" spans="1:12">
      <c r="A15" s="52" t="s">
        <v>13</v>
      </c>
      <c r="B15" s="184">
        <v>2426</v>
      </c>
      <c r="C15" s="184">
        <v>12270</v>
      </c>
      <c r="D15" s="184"/>
      <c r="E15" s="162">
        <v>405.7708161582853</v>
      </c>
      <c r="F15" s="140">
        <v>0.51156530460585481</v>
      </c>
      <c r="G15" s="137"/>
      <c r="H15" s="137"/>
    </row>
    <row r="16" spans="1:12">
      <c r="A16" s="49" t="s">
        <v>14</v>
      </c>
      <c r="B16" s="183">
        <v>67169</v>
      </c>
      <c r="C16" s="183">
        <v>5211</v>
      </c>
      <c r="D16" s="183"/>
      <c r="E16" s="159">
        <v>-92.241956855096845</v>
      </c>
      <c r="F16" s="176">
        <v>-3.2197849596474555</v>
      </c>
      <c r="G16" s="137"/>
      <c r="H16" s="137"/>
    </row>
    <row r="17" spans="1:8">
      <c r="A17" s="52" t="s">
        <v>15</v>
      </c>
      <c r="B17" s="184">
        <v>29106</v>
      </c>
      <c r="C17" s="184">
        <v>19982</v>
      </c>
      <c r="D17" s="184"/>
      <c r="E17" s="162">
        <v>-31.347488490345626</v>
      </c>
      <c r="F17" s="140">
        <v>-0.4741489068695468</v>
      </c>
      <c r="G17" s="137"/>
      <c r="H17" s="137"/>
    </row>
    <row r="18" spans="1:8">
      <c r="A18" s="49" t="s">
        <v>16</v>
      </c>
      <c r="B18" s="183">
        <v>125359</v>
      </c>
      <c r="C18" s="183">
        <v>79975</v>
      </c>
      <c r="D18" s="183"/>
      <c r="E18" s="159">
        <v>-36.203224339696391</v>
      </c>
      <c r="F18" s="176">
        <v>-2.3584802706452774</v>
      </c>
      <c r="G18" s="137"/>
      <c r="H18" s="137"/>
    </row>
    <row r="19" spans="1:8">
      <c r="A19" s="52" t="s">
        <v>17</v>
      </c>
      <c r="B19" s="184">
        <v>38595</v>
      </c>
      <c r="C19" s="184">
        <v>36967</v>
      </c>
      <c r="D19" s="184"/>
      <c r="E19" s="162">
        <v>-4.2181629744785596</v>
      </c>
      <c r="F19" s="140">
        <v>-8.4602632659318527E-2</v>
      </c>
      <c r="G19" s="137"/>
      <c r="H19" s="137"/>
    </row>
    <row r="20" spans="1:8">
      <c r="A20" s="49" t="s">
        <v>18</v>
      </c>
      <c r="B20" s="183">
        <v>33524</v>
      </c>
      <c r="C20" s="183">
        <v>17255</v>
      </c>
      <c r="D20" s="183"/>
      <c r="E20" s="159">
        <v>-48.529411764705884</v>
      </c>
      <c r="F20" s="176">
        <v>-0.84545468718332495</v>
      </c>
      <c r="G20" s="137"/>
      <c r="H20" s="137"/>
    </row>
    <row r="21" spans="1:8">
      <c r="A21" s="52" t="s">
        <v>31</v>
      </c>
      <c r="B21" s="184">
        <v>10520</v>
      </c>
      <c r="C21" s="184">
        <v>7411</v>
      </c>
      <c r="D21" s="184"/>
      <c r="E21" s="162">
        <v>-29.553231939163496</v>
      </c>
      <c r="F21" s="140">
        <v>-0.16156608411414083</v>
      </c>
      <c r="G21" s="137"/>
      <c r="H21" s="137"/>
    </row>
    <row r="22" spans="1:8">
      <c r="A22" s="49" t="s">
        <v>67</v>
      </c>
      <c r="B22" s="50">
        <v>9528</v>
      </c>
      <c r="C22" s="50">
        <v>16148</v>
      </c>
      <c r="D22" s="50"/>
      <c r="E22" s="27">
        <v>69.479429051217465</v>
      </c>
      <c r="F22" s="176">
        <v>0.34402299029772027</v>
      </c>
      <c r="G22" s="137"/>
      <c r="H22" s="137"/>
    </row>
    <row r="23" spans="1:8">
      <c r="A23" s="52" t="s">
        <v>19</v>
      </c>
      <c r="B23" s="184">
        <v>5745</v>
      </c>
      <c r="C23" s="184">
        <v>1603</v>
      </c>
      <c r="D23" s="184"/>
      <c r="E23" s="162">
        <v>-72.09747606614448</v>
      </c>
      <c r="F23" s="140">
        <v>-0.21524822142192712</v>
      </c>
      <c r="G23" s="137"/>
      <c r="H23" s="137"/>
    </row>
    <row r="24" spans="1:8">
      <c r="A24" s="49" t="s">
        <v>57</v>
      </c>
      <c r="B24" s="183">
        <v>7753</v>
      </c>
      <c r="C24" s="183">
        <v>15465</v>
      </c>
      <c r="D24" s="183"/>
      <c r="E24" s="159">
        <v>99.47117244937445</v>
      </c>
      <c r="F24" s="176">
        <v>0.40077119353112073</v>
      </c>
      <c r="G24" s="137"/>
      <c r="H24" s="137"/>
    </row>
    <row r="25" spans="1:8" ht="15">
      <c r="A25" s="52" t="s">
        <v>138</v>
      </c>
      <c r="B25" s="184">
        <v>0</v>
      </c>
      <c r="C25" s="53">
        <v>45</v>
      </c>
      <c r="D25" s="53"/>
      <c r="E25" s="21" t="s">
        <v>211</v>
      </c>
      <c r="F25" s="140">
        <v>2.3385248585192468E-3</v>
      </c>
      <c r="G25" s="137"/>
      <c r="H25" s="137"/>
    </row>
    <row r="26" spans="1:8">
      <c r="A26" s="49"/>
      <c r="B26" s="128"/>
      <c r="C26" s="128"/>
      <c r="D26" s="128"/>
      <c r="E26" s="164"/>
      <c r="F26" s="176"/>
      <c r="H26" s="137"/>
    </row>
    <row r="27" spans="1:8">
      <c r="A27" s="56" t="s">
        <v>0</v>
      </c>
      <c r="B27" s="185">
        <v>1924290</v>
      </c>
      <c r="C27" s="185">
        <v>1748737</v>
      </c>
      <c r="D27" s="185"/>
      <c r="E27" s="35">
        <v>-9.1230012108362075</v>
      </c>
      <c r="F27" s="143">
        <v>-9.1230012108362075</v>
      </c>
      <c r="G27" s="186"/>
      <c r="H27" s="13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3"/>
      <c r="B29" s="223"/>
      <c r="C29" s="223"/>
      <c r="D29" s="223"/>
      <c r="E29" s="223"/>
      <c r="F29" s="225"/>
    </row>
    <row r="30" spans="1:8">
      <c r="A30" s="145" t="s">
        <v>137</v>
      </c>
      <c r="B30" s="7"/>
      <c r="C30" s="7"/>
      <c r="D30" s="7"/>
      <c r="E30" s="7"/>
      <c r="F30" s="59"/>
    </row>
    <row r="31" spans="1:8">
      <c r="A31" s="180" t="s">
        <v>139</v>
      </c>
      <c r="B31" s="7"/>
      <c r="C31" s="7"/>
      <c r="D31" s="7"/>
      <c r="E31" s="7"/>
      <c r="F31" s="59"/>
    </row>
    <row r="32" spans="1:8">
      <c r="A32" s="145" t="s">
        <v>135</v>
      </c>
      <c r="B32" s="7"/>
      <c r="C32" s="7"/>
      <c r="D32" s="7"/>
      <c r="E32" s="7"/>
      <c r="F32" s="59"/>
    </row>
    <row r="33" spans="1:6">
      <c r="A33" s="219" t="s">
        <v>173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8">
    <mergeCell ref="A3:H4"/>
    <mergeCell ref="A6:H6"/>
    <mergeCell ref="A7:H7"/>
    <mergeCell ref="A8:H8"/>
    <mergeCell ref="B12:C12"/>
    <mergeCell ref="E12:E13"/>
    <mergeCell ref="F12:F13"/>
    <mergeCell ref="G10:H10"/>
  </mergeCells>
  <phoneticPr fontId="3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4.42578125" style="3" customWidth="1"/>
    <col min="4" max="4" width="1.7109375" style="3" customWidth="1"/>
    <col min="5" max="5" width="12.5703125" style="3" customWidth="1"/>
    <col min="6" max="6" width="17" style="3" customWidth="1"/>
    <col min="7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190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10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212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89" t="s">
        <v>140</v>
      </c>
      <c r="H10" s="289"/>
      <c r="I10" s="222"/>
    </row>
    <row r="11" spans="1:12" ht="12.75" customHeight="1">
      <c r="A11" s="171"/>
      <c r="B11" s="172"/>
      <c r="C11" s="172"/>
      <c r="D11" s="172"/>
      <c r="E11" s="172"/>
      <c r="F11" s="172"/>
    </row>
    <row r="12" spans="1:12" ht="18" customHeight="1">
      <c r="A12" s="300" t="s">
        <v>11</v>
      </c>
      <c r="B12" s="330" t="s">
        <v>3</v>
      </c>
      <c r="C12" s="330"/>
      <c r="D12" s="173"/>
      <c r="E12" s="307" t="s">
        <v>12</v>
      </c>
      <c r="F12" s="305" t="s">
        <v>134</v>
      </c>
    </row>
    <row r="13" spans="1:12" ht="17.25" customHeight="1">
      <c r="A13" s="301"/>
      <c r="B13" s="174">
        <v>2020</v>
      </c>
      <c r="C13" s="174">
        <v>2021</v>
      </c>
      <c r="D13" s="174"/>
      <c r="E13" s="331"/>
      <c r="F13" s="332"/>
    </row>
    <row r="14" spans="1:12">
      <c r="A14" s="49" t="s">
        <v>1</v>
      </c>
      <c r="B14" s="175">
        <v>807688</v>
      </c>
      <c r="C14" s="175">
        <v>1536405</v>
      </c>
      <c r="D14" s="175"/>
      <c r="E14" s="159">
        <v>90.222585949029821</v>
      </c>
      <c r="F14" s="176">
        <v>72.414834807201387</v>
      </c>
      <c r="H14" s="177"/>
    </row>
    <row r="15" spans="1:12">
      <c r="A15" s="52" t="s">
        <v>13</v>
      </c>
      <c r="B15" s="178">
        <v>10734</v>
      </c>
      <c r="C15" s="178">
        <v>12270</v>
      </c>
      <c r="D15" s="178"/>
      <c r="E15" s="162">
        <v>14.309670206819462</v>
      </c>
      <c r="F15" s="140">
        <v>0.15263701308445027</v>
      </c>
      <c r="H15" s="177"/>
    </row>
    <row r="16" spans="1:12">
      <c r="A16" s="49" t="s">
        <v>14</v>
      </c>
      <c r="B16" s="175">
        <v>6836</v>
      </c>
      <c r="C16" s="175">
        <v>5211</v>
      </c>
      <c r="D16" s="175"/>
      <c r="E16" s="159">
        <v>-23.771211234640148</v>
      </c>
      <c r="F16" s="176">
        <v>-0.16148121501447374</v>
      </c>
      <c r="H16" s="177"/>
    </row>
    <row r="17" spans="1:8">
      <c r="A17" s="52" t="s">
        <v>15</v>
      </c>
      <c r="B17" s="178">
        <v>34748</v>
      </c>
      <c r="C17" s="178">
        <v>19982</v>
      </c>
      <c r="D17" s="178"/>
      <c r="E17" s="162">
        <v>-42.494532059399106</v>
      </c>
      <c r="F17" s="140">
        <v>-1.4673425359407504</v>
      </c>
      <c r="H17" s="177"/>
    </row>
    <row r="18" spans="1:8">
      <c r="A18" s="49" t="s">
        <v>16</v>
      </c>
      <c r="B18" s="175">
        <v>76790</v>
      </c>
      <c r="C18" s="175">
        <v>79975</v>
      </c>
      <c r="D18" s="175"/>
      <c r="E18" s="159">
        <v>4.1476754785779519</v>
      </c>
      <c r="F18" s="176">
        <v>0.31650318142836853</v>
      </c>
      <c r="H18" s="177"/>
    </row>
    <row r="19" spans="1:8">
      <c r="A19" s="52" t="s">
        <v>17</v>
      </c>
      <c r="B19" s="178">
        <v>14213</v>
      </c>
      <c r="C19" s="178">
        <v>36967</v>
      </c>
      <c r="D19" s="178"/>
      <c r="E19" s="162">
        <v>160.09287272215579</v>
      </c>
      <c r="F19" s="140">
        <v>2.2611345024242064</v>
      </c>
      <c r="H19" s="177"/>
    </row>
    <row r="20" spans="1:8">
      <c r="A20" s="49" t="s">
        <v>18</v>
      </c>
      <c r="B20" s="175">
        <v>33715</v>
      </c>
      <c r="C20" s="175">
        <v>17255</v>
      </c>
      <c r="D20" s="175"/>
      <c r="E20" s="159">
        <v>-48.820999555094168</v>
      </c>
      <c r="F20" s="176">
        <v>-1.6356804917773771</v>
      </c>
      <c r="H20" s="177"/>
    </row>
    <row r="21" spans="1:8">
      <c r="A21" s="52" t="s">
        <v>31</v>
      </c>
      <c r="B21" s="178">
        <v>8254</v>
      </c>
      <c r="C21" s="178">
        <v>7411</v>
      </c>
      <c r="D21" s="178"/>
      <c r="E21" s="162">
        <v>-10.213229949115572</v>
      </c>
      <c r="F21" s="140">
        <v>-8.3771485696739298E-2</v>
      </c>
      <c r="H21" s="177"/>
    </row>
    <row r="22" spans="1:8">
      <c r="A22" s="49" t="s">
        <v>67</v>
      </c>
      <c r="B22" s="175">
        <v>2818</v>
      </c>
      <c r="C22" s="147">
        <v>16148</v>
      </c>
      <c r="D22" s="147"/>
      <c r="E22" s="159">
        <v>473.03051809794181</v>
      </c>
      <c r="F22" s="176">
        <v>1.3246428283956522</v>
      </c>
      <c r="H22" s="177"/>
    </row>
    <row r="23" spans="1:8">
      <c r="A23" s="52" t="s">
        <v>19</v>
      </c>
      <c r="B23" s="178">
        <v>1861</v>
      </c>
      <c r="C23" s="178">
        <v>1603</v>
      </c>
      <c r="D23" s="178"/>
      <c r="E23" s="162">
        <v>-13.863514239656098</v>
      </c>
      <c r="F23" s="140">
        <v>-2.5638248291528751E-2</v>
      </c>
      <c r="H23" s="177"/>
    </row>
    <row r="24" spans="1:8">
      <c r="A24" s="49" t="s">
        <v>57</v>
      </c>
      <c r="B24" s="175">
        <v>5408</v>
      </c>
      <c r="C24" s="175">
        <v>15465</v>
      </c>
      <c r="D24" s="175"/>
      <c r="E24" s="159">
        <v>185.96523668639054</v>
      </c>
      <c r="F24" s="176">
        <v>0.99939481809265374</v>
      </c>
      <c r="H24" s="177"/>
    </row>
    <row r="25" spans="1:8" ht="15">
      <c r="A25" s="52" t="s">
        <v>138</v>
      </c>
      <c r="B25" s="149">
        <v>3244</v>
      </c>
      <c r="C25" s="178">
        <v>45</v>
      </c>
      <c r="D25" s="178"/>
      <c r="E25" s="21">
        <v>-98.612823674475962</v>
      </c>
      <c r="F25" s="140">
        <v>-0.31789440420387782</v>
      </c>
      <c r="H25" s="177"/>
    </row>
    <row r="26" spans="1:8">
      <c r="A26" s="49"/>
      <c r="B26" s="175"/>
      <c r="C26" s="175"/>
      <c r="D26" s="175"/>
      <c r="E26" s="164"/>
      <c r="F26" s="176"/>
    </row>
    <row r="27" spans="1:8">
      <c r="A27" s="56" t="s">
        <v>0</v>
      </c>
      <c r="B27" s="179">
        <v>1006309</v>
      </c>
      <c r="C27" s="179">
        <v>1748737</v>
      </c>
      <c r="D27" s="179"/>
      <c r="E27" s="34">
        <v>73.77733876970197</v>
      </c>
      <c r="F27" s="143">
        <v>73.77733876970197</v>
      </c>
      <c r="H27" s="17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3"/>
      <c r="B29" s="223"/>
      <c r="C29" s="223"/>
      <c r="D29" s="223"/>
      <c r="E29" s="223"/>
      <c r="F29" s="225"/>
    </row>
    <row r="30" spans="1:8">
      <c r="A30" s="145" t="s">
        <v>137</v>
      </c>
      <c r="B30" s="7"/>
      <c r="C30" s="7"/>
      <c r="D30" s="7"/>
      <c r="E30" s="7"/>
      <c r="F30" s="59"/>
    </row>
    <row r="31" spans="1:8">
      <c r="A31" s="180" t="s">
        <v>139</v>
      </c>
      <c r="B31" s="7"/>
      <c r="C31" s="7"/>
      <c r="D31" s="7"/>
      <c r="E31" s="7"/>
      <c r="F31" s="59"/>
    </row>
    <row r="32" spans="1:8">
      <c r="A32" s="145" t="s">
        <v>135</v>
      </c>
      <c r="B32" s="7"/>
      <c r="C32" s="7"/>
      <c r="D32" s="7"/>
      <c r="E32" s="7"/>
      <c r="F32" s="59"/>
    </row>
    <row r="33" spans="1:6">
      <c r="A33" s="219" t="s">
        <v>173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9">
    <mergeCell ref="A12:A13"/>
    <mergeCell ref="B12:C12"/>
    <mergeCell ref="E12:E13"/>
    <mergeCell ref="F12:F13"/>
    <mergeCell ref="A3:H4"/>
    <mergeCell ref="A6:H6"/>
    <mergeCell ref="A7:H7"/>
    <mergeCell ref="A8:H8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L34"/>
  <sheetViews>
    <sheetView showGridLines="0" zoomScaleNormal="100" workbookViewId="0"/>
  </sheetViews>
  <sheetFormatPr baseColWidth="10" defaultRowHeight="14.25"/>
  <cols>
    <col min="1" max="1" width="18.7109375" style="68" customWidth="1"/>
    <col min="2" max="2" width="11.7109375" style="68" customWidth="1"/>
    <col min="3" max="3" width="12.85546875" style="68" customWidth="1"/>
    <col min="4" max="4" width="1.7109375" style="68" customWidth="1"/>
    <col min="5" max="6" width="15.5703125" style="68" customWidth="1"/>
    <col min="7" max="8" width="11.42578125" style="68"/>
    <col min="9" max="9" width="3.28515625" style="68" customWidth="1"/>
    <col min="10" max="10" width="10.57031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191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10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214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53"/>
      <c r="B11" s="154"/>
      <c r="C11" s="154"/>
      <c r="D11" s="154"/>
      <c r="E11" s="154"/>
      <c r="F11" s="154"/>
    </row>
    <row r="12" spans="1:12" ht="24" customHeight="1">
      <c r="A12" s="317" t="s">
        <v>11</v>
      </c>
      <c r="B12" s="333" t="s">
        <v>217</v>
      </c>
      <c r="C12" s="333"/>
      <c r="D12" s="155"/>
      <c r="E12" s="326" t="s">
        <v>71</v>
      </c>
      <c r="F12" s="328" t="s">
        <v>134</v>
      </c>
    </row>
    <row r="13" spans="1:12" ht="24.75" customHeight="1">
      <c r="A13" s="319"/>
      <c r="B13" s="156">
        <v>2020</v>
      </c>
      <c r="C13" s="156">
        <v>2021</v>
      </c>
      <c r="D13" s="156"/>
      <c r="E13" s="327"/>
      <c r="F13" s="329"/>
    </row>
    <row r="14" spans="1:12">
      <c r="A14" s="157" t="s">
        <v>1</v>
      </c>
      <c r="B14" s="158">
        <v>3626309</v>
      </c>
      <c r="C14" s="158">
        <v>4276196</v>
      </c>
      <c r="D14" s="158"/>
      <c r="E14" s="159">
        <v>17.921445745522519</v>
      </c>
      <c r="F14" s="160">
        <v>14.327299021936721</v>
      </c>
    </row>
    <row r="15" spans="1:12">
      <c r="A15" s="114" t="s">
        <v>13</v>
      </c>
      <c r="B15" s="161">
        <v>92317</v>
      </c>
      <c r="C15" s="161">
        <v>32314</v>
      </c>
      <c r="D15" s="161"/>
      <c r="E15" s="162">
        <v>-64.996696166469889</v>
      </c>
      <c r="F15" s="163">
        <v>-1.3228160021869479</v>
      </c>
    </row>
    <row r="16" spans="1:12">
      <c r="A16" s="112" t="s">
        <v>14</v>
      </c>
      <c r="B16" s="158">
        <v>59482</v>
      </c>
      <c r="C16" s="158">
        <v>81776</v>
      </c>
      <c r="D16" s="158"/>
      <c r="E16" s="159">
        <v>37.480246124878136</v>
      </c>
      <c r="F16" s="160">
        <v>0.49148975805802742</v>
      </c>
    </row>
    <row r="17" spans="1:6">
      <c r="A17" s="114" t="s">
        <v>15</v>
      </c>
      <c r="B17" s="161">
        <v>84806</v>
      </c>
      <c r="C17" s="161">
        <v>62051</v>
      </c>
      <c r="D17" s="161"/>
      <c r="E17" s="162">
        <v>-26.831827936702595</v>
      </c>
      <c r="F17" s="163">
        <v>-0.50165288618509085</v>
      </c>
    </row>
    <row r="18" spans="1:6">
      <c r="A18" s="112" t="s">
        <v>16</v>
      </c>
      <c r="B18" s="158">
        <v>383500</v>
      </c>
      <c r="C18" s="158">
        <v>272051</v>
      </c>
      <c r="D18" s="158"/>
      <c r="E18" s="159">
        <v>-29.061016949152545</v>
      </c>
      <c r="F18" s="160">
        <v>-2.4569858278374941</v>
      </c>
    </row>
    <row r="19" spans="1:6">
      <c r="A19" s="114" t="s">
        <v>17</v>
      </c>
      <c r="B19" s="161">
        <v>66213</v>
      </c>
      <c r="C19" s="161">
        <v>95022</v>
      </c>
      <c r="D19" s="161"/>
      <c r="E19" s="162">
        <v>43.509582710343892</v>
      </c>
      <c r="F19" s="163">
        <v>0.63511834753268648</v>
      </c>
    </row>
    <row r="20" spans="1:6">
      <c r="A20" s="112" t="s">
        <v>18</v>
      </c>
      <c r="B20" s="158">
        <v>119898</v>
      </c>
      <c r="C20" s="158">
        <v>69845</v>
      </c>
      <c r="D20" s="158"/>
      <c r="E20" s="159">
        <v>-41.746317703381209</v>
      </c>
      <c r="F20" s="160">
        <v>-1.1034599829585738</v>
      </c>
    </row>
    <row r="21" spans="1:6">
      <c r="A21" s="114" t="s">
        <v>31</v>
      </c>
      <c r="B21" s="161">
        <v>51786</v>
      </c>
      <c r="C21" s="161">
        <v>21709</v>
      </c>
      <c r="D21" s="161"/>
      <c r="E21" s="162">
        <v>-58.079403699841656</v>
      </c>
      <c r="F21" s="163">
        <v>-0.66307246133988029</v>
      </c>
    </row>
    <row r="22" spans="1:6">
      <c r="A22" s="112" t="s">
        <v>67</v>
      </c>
      <c r="B22" s="158">
        <v>18794</v>
      </c>
      <c r="C22" s="158">
        <v>35216</v>
      </c>
      <c r="D22" s="158"/>
      <c r="E22" s="159">
        <v>87.378950728956056</v>
      </c>
      <c r="F22" s="160">
        <v>0.36203663796666935</v>
      </c>
    </row>
    <row r="23" spans="1:6">
      <c r="A23" s="114" t="s">
        <v>19</v>
      </c>
      <c r="B23" s="161">
        <v>12105</v>
      </c>
      <c r="C23" s="161">
        <v>9005</v>
      </c>
      <c r="D23" s="161"/>
      <c r="E23" s="162">
        <v>-25.609252375051625</v>
      </c>
      <c r="F23" s="163">
        <v>-6.8342076342508523E-2</v>
      </c>
    </row>
    <row r="24" spans="1:6">
      <c r="A24" s="112" t="s">
        <v>57</v>
      </c>
      <c r="B24" s="158">
        <v>15920</v>
      </c>
      <c r="C24" s="158">
        <v>26687</v>
      </c>
      <c r="D24" s="158"/>
      <c r="E24" s="159">
        <v>67.631909547738701</v>
      </c>
      <c r="F24" s="160">
        <v>0.23736746321928687</v>
      </c>
    </row>
    <row r="25" spans="1:6" ht="15">
      <c r="A25" s="114" t="s">
        <v>138</v>
      </c>
      <c r="B25" s="161">
        <v>4875</v>
      </c>
      <c r="C25" s="161">
        <v>95</v>
      </c>
      <c r="D25" s="161"/>
      <c r="E25" s="21">
        <v>-98.051282051282044</v>
      </c>
      <c r="F25" s="163">
        <v>-0.1053790725539325</v>
      </c>
    </row>
    <row r="26" spans="1:6">
      <c r="A26" s="112"/>
      <c r="B26" s="158"/>
      <c r="C26" s="158"/>
      <c r="D26" s="158"/>
      <c r="E26" s="164"/>
      <c r="F26" s="160"/>
    </row>
    <row r="27" spans="1:6">
      <c r="A27" s="116" t="s">
        <v>0</v>
      </c>
      <c r="B27" s="165">
        <v>4536005</v>
      </c>
      <c r="C27" s="165">
        <v>4981967</v>
      </c>
      <c r="D27" s="165"/>
      <c r="E27" s="34">
        <v>9.8316029193089634</v>
      </c>
      <c r="F27" s="166">
        <v>9.8316029193089651</v>
      </c>
    </row>
    <row r="28" spans="1:6">
      <c r="A28" s="167"/>
      <c r="B28" s="168"/>
      <c r="C28" s="168"/>
      <c r="D28" s="168"/>
      <c r="E28" s="169"/>
      <c r="F28" s="169"/>
    </row>
    <row r="29" spans="1:6" ht="5.0999999999999996" customHeight="1">
      <c r="A29" s="230"/>
      <c r="B29" s="231"/>
      <c r="C29" s="231"/>
      <c r="D29" s="231"/>
      <c r="E29" s="232"/>
      <c r="F29" s="233"/>
    </row>
    <row r="30" spans="1:6">
      <c r="A30" s="145" t="s">
        <v>137</v>
      </c>
      <c r="B30" s="67"/>
      <c r="C30" s="67"/>
      <c r="D30" s="67"/>
      <c r="E30" s="67"/>
      <c r="F30" s="91"/>
    </row>
    <row r="31" spans="1:6">
      <c r="A31" s="170" t="s">
        <v>139</v>
      </c>
      <c r="B31" s="67"/>
      <c r="C31" s="67"/>
      <c r="D31" s="67"/>
      <c r="E31" s="67"/>
      <c r="F31" s="91"/>
    </row>
    <row r="32" spans="1:6">
      <c r="A32" s="170" t="s">
        <v>135</v>
      </c>
      <c r="B32" s="67"/>
      <c r="C32" s="67"/>
      <c r="D32" s="67"/>
      <c r="E32" s="67"/>
      <c r="F32" s="91"/>
    </row>
    <row r="33" spans="1:6">
      <c r="A33" s="219" t="s">
        <v>173</v>
      </c>
      <c r="B33" s="67"/>
      <c r="C33" s="67"/>
      <c r="D33" s="67"/>
      <c r="E33" s="67"/>
      <c r="F33" s="91"/>
    </row>
    <row r="34" spans="1:6" ht="5.0999999999999996" customHeight="1">
      <c r="A34" s="92"/>
      <c r="B34" s="92"/>
      <c r="C34" s="92"/>
      <c r="D34" s="92"/>
      <c r="E34" s="92"/>
      <c r="F34" s="9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34"/>
  <sheetViews>
    <sheetView showGridLines="0" zoomScaleNormal="100" workbookViewId="0"/>
  </sheetViews>
  <sheetFormatPr baseColWidth="10" defaultRowHeight="14.25"/>
  <cols>
    <col min="1" max="1" width="18.7109375" style="68" customWidth="1"/>
    <col min="2" max="2" width="11.7109375" style="68" customWidth="1"/>
    <col min="3" max="3" width="12.85546875" style="68" customWidth="1"/>
    <col min="4" max="4" width="1.7109375" style="68" customWidth="1"/>
    <col min="5" max="6" width="15.5703125" style="68" customWidth="1"/>
    <col min="7" max="8" width="11.42578125" style="68"/>
    <col min="9" max="9" width="3.28515625" style="68" customWidth="1"/>
    <col min="10" max="10" width="11.1406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192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10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215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334" t="s">
        <v>140</v>
      </c>
      <c r="I10" s="334"/>
      <c r="J10" s="221"/>
    </row>
    <row r="11" spans="1:12" ht="12.75" customHeight="1">
      <c r="A11" s="153"/>
      <c r="B11" s="154"/>
      <c r="C11" s="154"/>
      <c r="D11" s="154"/>
      <c r="E11" s="154"/>
      <c r="F11" s="154"/>
    </row>
    <row r="12" spans="1:12" ht="24" customHeight="1">
      <c r="A12" s="317" t="s">
        <v>11</v>
      </c>
      <c r="B12" s="333" t="s">
        <v>218</v>
      </c>
      <c r="C12" s="333"/>
      <c r="D12" s="155"/>
      <c r="E12" s="326" t="s">
        <v>99</v>
      </c>
      <c r="F12" s="328" t="s">
        <v>134</v>
      </c>
    </row>
    <row r="13" spans="1:12" ht="24.75" customHeight="1">
      <c r="A13" s="319"/>
      <c r="B13" s="156">
        <v>2020</v>
      </c>
      <c r="C13" s="156">
        <v>2021</v>
      </c>
      <c r="D13" s="156"/>
      <c r="E13" s="327"/>
      <c r="F13" s="329"/>
    </row>
    <row r="14" spans="1:12">
      <c r="A14" s="157" t="s">
        <v>1</v>
      </c>
      <c r="B14" s="158">
        <v>17956546</v>
      </c>
      <c r="C14" s="158">
        <v>14034815</v>
      </c>
      <c r="D14" s="158"/>
      <c r="E14" s="159">
        <v>-21.840118918192843</v>
      </c>
      <c r="F14" s="160">
        <v>-17.258728908206226</v>
      </c>
    </row>
    <row r="15" spans="1:12">
      <c r="A15" s="114" t="s">
        <v>13</v>
      </c>
      <c r="B15" s="161">
        <v>323545</v>
      </c>
      <c r="C15" s="161">
        <v>277427</v>
      </c>
      <c r="D15" s="161"/>
      <c r="E15" s="162">
        <v>-14.253967763371406</v>
      </c>
      <c r="F15" s="163">
        <v>-0.20295580186113088</v>
      </c>
    </row>
    <row r="16" spans="1:12">
      <c r="A16" s="112" t="s">
        <v>14</v>
      </c>
      <c r="B16" s="158">
        <v>403465</v>
      </c>
      <c r="C16" s="158">
        <v>309369</v>
      </c>
      <c r="D16" s="158"/>
      <c r="E16" s="159">
        <v>-23.321973405375928</v>
      </c>
      <c r="F16" s="160">
        <v>-0.41409707992378186</v>
      </c>
    </row>
    <row r="17" spans="1:6">
      <c r="A17" s="114" t="s">
        <v>15</v>
      </c>
      <c r="B17" s="161">
        <v>647167</v>
      </c>
      <c r="C17" s="161">
        <v>384103</v>
      </c>
      <c r="D17" s="161"/>
      <c r="E17" s="162">
        <v>-40.64854975609078</v>
      </c>
      <c r="F17" s="163">
        <v>-1.1576903825143443</v>
      </c>
    </row>
    <row r="18" spans="1:6">
      <c r="A18" s="112" t="s">
        <v>16</v>
      </c>
      <c r="B18" s="158">
        <v>1776405</v>
      </c>
      <c r="C18" s="158">
        <v>1128886</v>
      </c>
      <c r="D18" s="158"/>
      <c r="E18" s="159">
        <v>-36.451090826697744</v>
      </c>
      <c r="F18" s="160">
        <v>-2.8495975078129496</v>
      </c>
    </row>
    <row r="19" spans="1:6">
      <c r="A19" s="114" t="s">
        <v>17</v>
      </c>
      <c r="B19" s="161">
        <v>238860</v>
      </c>
      <c r="C19" s="161">
        <v>326720</v>
      </c>
      <c r="D19" s="161"/>
      <c r="E19" s="162">
        <v>36.783052834296228</v>
      </c>
      <c r="F19" s="163">
        <v>0.38665373068040593</v>
      </c>
    </row>
    <row r="20" spans="1:6">
      <c r="A20" s="112" t="s">
        <v>18</v>
      </c>
      <c r="B20" s="158">
        <v>608659</v>
      </c>
      <c r="C20" s="158">
        <v>350637</v>
      </c>
      <c r="D20" s="158"/>
      <c r="E20" s="159">
        <v>-42.391881168273201</v>
      </c>
      <c r="F20" s="160">
        <v>-1.1355015808971054</v>
      </c>
    </row>
    <row r="21" spans="1:6">
      <c r="A21" s="114" t="s">
        <v>31</v>
      </c>
      <c r="B21" s="161">
        <v>369380</v>
      </c>
      <c r="C21" s="161">
        <v>182623</v>
      </c>
      <c r="D21" s="161"/>
      <c r="E21" s="162">
        <v>-50.559586333856728</v>
      </c>
      <c r="F21" s="163">
        <v>-0.82187902095015442</v>
      </c>
    </row>
    <row r="22" spans="1:6">
      <c r="A22" s="112" t="s">
        <v>67</v>
      </c>
      <c r="B22" s="158">
        <v>143660</v>
      </c>
      <c r="C22" s="158">
        <v>98333</v>
      </c>
      <c r="D22" s="158"/>
      <c r="E22" s="159">
        <v>-31.551580119727134</v>
      </c>
      <c r="F22" s="160">
        <v>-0.19947477407865649</v>
      </c>
    </row>
    <row r="23" spans="1:6">
      <c r="A23" s="114" t="s">
        <v>19</v>
      </c>
      <c r="B23" s="161">
        <v>76673</v>
      </c>
      <c r="C23" s="161">
        <v>37038</v>
      </c>
      <c r="D23" s="161"/>
      <c r="E23" s="162">
        <v>-51.693555749742416</v>
      </c>
      <c r="F23" s="163">
        <v>-0.17442545658454231</v>
      </c>
    </row>
    <row r="24" spans="1:6">
      <c r="A24" s="112" t="s">
        <v>57</v>
      </c>
      <c r="B24" s="158">
        <v>144621</v>
      </c>
      <c r="C24" s="158">
        <v>73152</v>
      </c>
      <c r="D24" s="158"/>
      <c r="E24" s="159">
        <v>-49.41813429584915</v>
      </c>
      <c r="F24" s="160">
        <v>-0.31452032185292433</v>
      </c>
    </row>
    <row r="25" spans="1:6" ht="15">
      <c r="A25" s="114" t="s">
        <v>138</v>
      </c>
      <c r="B25" s="161">
        <v>34193</v>
      </c>
      <c r="C25" s="161">
        <v>2955</v>
      </c>
      <c r="D25" s="161"/>
      <c r="E25" s="21">
        <v>-91.35788026789109</v>
      </c>
      <c r="F25" s="163">
        <v>-0.13747199224897019</v>
      </c>
    </row>
    <row r="26" spans="1:6">
      <c r="A26" s="112"/>
      <c r="B26" s="158"/>
      <c r="C26" s="158"/>
      <c r="D26" s="158"/>
      <c r="E26" s="164"/>
      <c r="F26" s="160"/>
    </row>
    <row r="27" spans="1:6">
      <c r="A27" s="116" t="s">
        <v>0</v>
      </c>
      <c r="B27" s="165">
        <v>22723174</v>
      </c>
      <c r="C27" s="165">
        <v>17206058</v>
      </c>
      <c r="D27" s="165"/>
      <c r="E27" s="34">
        <v>-24.27968909625038</v>
      </c>
      <c r="F27" s="166">
        <v>-24.279689096250376</v>
      </c>
    </row>
    <row r="28" spans="1:6">
      <c r="A28" s="167"/>
      <c r="B28" s="168"/>
      <c r="C28" s="168"/>
      <c r="D28" s="168"/>
      <c r="E28" s="169"/>
      <c r="F28" s="169"/>
    </row>
    <row r="29" spans="1:6" ht="5.0999999999999996" customHeight="1">
      <c r="A29" s="230"/>
      <c r="B29" s="231"/>
      <c r="C29" s="231"/>
      <c r="D29" s="231"/>
      <c r="E29" s="232"/>
      <c r="F29" s="233"/>
    </row>
    <row r="30" spans="1:6">
      <c r="A30" s="145" t="s">
        <v>137</v>
      </c>
      <c r="B30" s="67"/>
      <c r="C30" s="67"/>
      <c r="D30" s="67"/>
      <c r="E30" s="67"/>
      <c r="F30" s="91"/>
    </row>
    <row r="31" spans="1:6">
      <c r="A31" s="170" t="s">
        <v>139</v>
      </c>
      <c r="B31" s="67"/>
      <c r="C31" s="67"/>
      <c r="D31" s="67"/>
      <c r="E31" s="67"/>
      <c r="F31" s="91"/>
    </row>
    <row r="32" spans="1:6">
      <c r="A32" s="170" t="s">
        <v>135</v>
      </c>
      <c r="B32" s="67"/>
      <c r="C32" s="67"/>
      <c r="D32" s="67"/>
      <c r="E32" s="67"/>
      <c r="F32" s="91"/>
    </row>
    <row r="33" spans="1:6">
      <c r="A33" s="219" t="s">
        <v>173</v>
      </c>
      <c r="B33" s="67"/>
      <c r="C33" s="67"/>
      <c r="D33" s="67"/>
      <c r="E33" s="67"/>
      <c r="F33" s="91"/>
    </row>
    <row r="34" spans="1:6" ht="5.0999999999999996" customHeight="1">
      <c r="A34" s="92"/>
      <c r="B34" s="92"/>
      <c r="C34" s="92"/>
      <c r="D34" s="92"/>
      <c r="E34" s="92"/>
      <c r="F34" s="9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28515625" style="3" customWidth="1"/>
    <col min="6" max="8" width="11.42578125" style="3"/>
    <col min="9" max="9" width="11.710937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193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95"/>
      <c r="G11" s="336" t="s">
        <v>3</v>
      </c>
      <c r="H11" s="336"/>
    </row>
    <row r="12" spans="1:12">
      <c r="A12" s="300" t="s">
        <v>4</v>
      </c>
      <c r="B12" s="335" t="s">
        <v>21</v>
      </c>
      <c r="C12" s="307"/>
      <c r="D12" s="307"/>
      <c r="E12" s="13"/>
      <c r="F12" s="307" t="s">
        <v>63</v>
      </c>
      <c r="G12" s="307"/>
      <c r="H12" s="305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7">
        <v>103619</v>
      </c>
      <c r="C14" s="147">
        <v>0</v>
      </c>
      <c r="D14" s="147">
        <v>103619</v>
      </c>
      <c r="E14" s="147"/>
      <c r="F14" s="147">
        <v>111340</v>
      </c>
      <c r="G14" s="147">
        <v>51087</v>
      </c>
      <c r="H14" s="148">
        <v>60253</v>
      </c>
    </row>
    <row r="15" spans="1:12">
      <c r="A15" s="98" t="s">
        <v>36</v>
      </c>
      <c r="B15" s="149">
        <v>53466</v>
      </c>
      <c r="C15" s="149">
        <v>635</v>
      </c>
      <c r="D15" s="149">
        <v>52831</v>
      </c>
      <c r="E15" s="149"/>
      <c r="F15" s="149">
        <v>64267</v>
      </c>
      <c r="G15" s="149">
        <v>14211</v>
      </c>
      <c r="H15" s="150">
        <v>50056</v>
      </c>
    </row>
    <row r="16" spans="1:12">
      <c r="A16" s="97" t="s">
        <v>89</v>
      </c>
      <c r="B16" s="147">
        <v>117729</v>
      </c>
      <c r="C16" s="147">
        <v>10063</v>
      </c>
      <c r="D16" s="147">
        <v>107666</v>
      </c>
      <c r="E16" s="147"/>
      <c r="F16" s="147">
        <v>87073</v>
      </c>
      <c r="G16" s="147">
        <v>12719</v>
      </c>
      <c r="H16" s="148">
        <v>74354</v>
      </c>
    </row>
    <row r="17" spans="1:8">
      <c r="A17" s="98" t="s">
        <v>37</v>
      </c>
      <c r="B17" s="149">
        <v>505</v>
      </c>
      <c r="C17" s="149">
        <v>505</v>
      </c>
      <c r="D17" s="149">
        <v>0</v>
      </c>
      <c r="E17" s="149"/>
      <c r="F17" s="149">
        <v>28755</v>
      </c>
      <c r="G17" s="149">
        <v>7712</v>
      </c>
      <c r="H17" s="150">
        <v>21043</v>
      </c>
    </row>
    <row r="18" spans="1:8">
      <c r="A18" s="97" t="s">
        <v>38</v>
      </c>
      <c r="B18" s="147">
        <v>7503</v>
      </c>
      <c r="C18" s="147">
        <v>7503</v>
      </c>
      <c r="D18" s="147">
        <v>0</v>
      </c>
      <c r="E18" s="147"/>
      <c r="F18" s="147">
        <v>33442</v>
      </c>
      <c r="G18" s="147">
        <v>20057</v>
      </c>
      <c r="H18" s="148">
        <v>13385</v>
      </c>
    </row>
    <row r="19" spans="1:8">
      <c r="A19" s="98" t="s">
        <v>39</v>
      </c>
      <c r="B19" s="149">
        <v>61159</v>
      </c>
      <c r="C19" s="149">
        <v>60</v>
      </c>
      <c r="D19" s="149">
        <v>61099</v>
      </c>
      <c r="E19" s="149"/>
      <c r="F19" s="149">
        <v>13023</v>
      </c>
      <c r="G19" s="149">
        <v>7124</v>
      </c>
      <c r="H19" s="150">
        <v>5899</v>
      </c>
    </row>
    <row r="20" spans="1:8">
      <c r="A20" s="97" t="s">
        <v>40</v>
      </c>
      <c r="B20" s="147">
        <v>0</v>
      </c>
      <c r="C20" s="147">
        <v>0</v>
      </c>
      <c r="D20" s="147">
        <v>0</v>
      </c>
      <c r="E20" s="147"/>
      <c r="F20" s="147">
        <v>5491</v>
      </c>
      <c r="G20" s="147">
        <v>5491</v>
      </c>
      <c r="H20" s="148">
        <v>0</v>
      </c>
    </row>
    <row r="21" spans="1:8">
      <c r="A21" s="98" t="s">
        <v>41</v>
      </c>
      <c r="B21" s="149">
        <v>17065</v>
      </c>
      <c r="C21" s="149">
        <v>2993</v>
      </c>
      <c r="D21" s="149">
        <v>14072</v>
      </c>
      <c r="E21" s="149"/>
      <c r="F21" s="149">
        <v>20087</v>
      </c>
      <c r="G21" s="149">
        <v>15958</v>
      </c>
      <c r="H21" s="150">
        <v>4129</v>
      </c>
    </row>
    <row r="22" spans="1:8">
      <c r="A22" s="97" t="s">
        <v>43</v>
      </c>
      <c r="B22" s="147">
        <v>1326</v>
      </c>
      <c r="C22" s="147">
        <v>1326</v>
      </c>
      <c r="D22" s="147">
        <v>0</v>
      </c>
      <c r="E22" s="147"/>
      <c r="F22" s="147">
        <v>3009</v>
      </c>
      <c r="G22" s="147">
        <v>3009</v>
      </c>
      <c r="H22" s="148">
        <v>0</v>
      </c>
    </row>
    <row r="23" spans="1:8">
      <c r="A23" s="98" t="s">
        <v>44</v>
      </c>
      <c r="B23" s="149">
        <v>774</v>
      </c>
      <c r="C23" s="149">
        <v>774</v>
      </c>
      <c r="D23" s="149">
        <v>0</v>
      </c>
      <c r="E23" s="149"/>
      <c r="F23" s="149">
        <v>9021</v>
      </c>
      <c r="G23" s="149">
        <v>9021</v>
      </c>
      <c r="H23" s="150">
        <v>0</v>
      </c>
    </row>
    <row r="24" spans="1:8">
      <c r="A24" s="97" t="s">
        <v>45</v>
      </c>
      <c r="B24" s="147">
        <v>289</v>
      </c>
      <c r="C24" s="147">
        <v>289</v>
      </c>
      <c r="D24" s="147">
        <v>0</v>
      </c>
      <c r="E24" s="147"/>
      <c r="F24" s="147">
        <v>86513</v>
      </c>
      <c r="G24" s="147">
        <v>48873</v>
      </c>
      <c r="H24" s="148">
        <v>37640</v>
      </c>
    </row>
    <row r="25" spans="1:8">
      <c r="A25" s="98" t="s">
        <v>46</v>
      </c>
      <c r="B25" s="149">
        <v>0</v>
      </c>
      <c r="C25" s="149">
        <v>0</v>
      </c>
      <c r="D25" s="149">
        <v>0</v>
      </c>
      <c r="E25" s="149"/>
      <c r="F25" s="149">
        <v>6026</v>
      </c>
      <c r="G25" s="149">
        <v>3502</v>
      </c>
      <c r="H25" s="150">
        <v>2524</v>
      </c>
    </row>
    <row r="26" spans="1:8">
      <c r="A26" s="97" t="s">
        <v>47</v>
      </c>
      <c r="B26" s="147">
        <v>16177</v>
      </c>
      <c r="C26" s="147">
        <v>16177</v>
      </c>
      <c r="D26" s="147">
        <v>0</v>
      </c>
      <c r="E26" s="147"/>
      <c r="F26" s="147">
        <v>36923</v>
      </c>
      <c r="G26" s="147">
        <v>23485</v>
      </c>
      <c r="H26" s="148">
        <v>13438</v>
      </c>
    </row>
    <row r="27" spans="1:8">
      <c r="A27" s="98" t="s">
        <v>48</v>
      </c>
      <c r="B27" s="149">
        <v>4088</v>
      </c>
      <c r="C27" s="149">
        <v>4088</v>
      </c>
      <c r="D27" s="149">
        <v>0</v>
      </c>
      <c r="E27" s="149"/>
      <c r="F27" s="149">
        <v>669</v>
      </c>
      <c r="G27" s="149">
        <v>669</v>
      </c>
      <c r="H27" s="150">
        <v>0</v>
      </c>
    </row>
    <row r="28" spans="1:8">
      <c r="A28" s="97" t="s">
        <v>49</v>
      </c>
      <c r="B28" s="147">
        <v>90052</v>
      </c>
      <c r="C28" s="147">
        <v>84</v>
      </c>
      <c r="D28" s="147">
        <v>89968</v>
      </c>
      <c r="E28" s="147"/>
      <c r="F28" s="147">
        <v>7487</v>
      </c>
      <c r="G28" s="147">
        <v>5202</v>
      </c>
      <c r="H28" s="148">
        <v>2285</v>
      </c>
    </row>
    <row r="29" spans="1:8">
      <c r="A29" s="98" t="s">
        <v>50</v>
      </c>
      <c r="B29" s="149">
        <v>7335</v>
      </c>
      <c r="C29" s="149">
        <v>7335</v>
      </c>
      <c r="D29" s="149">
        <v>0</v>
      </c>
      <c r="E29" s="149"/>
      <c r="F29" s="149">
        <v>16347</v>
      </c>
      <c r="G29" s="149">
        <v>15740</v>
      </c>
      <c r="H29" s="150">
        <v>607</v>
      </c>
    </row>
    <row r="30" spans="1:8">
      <c r="A30" s="97" t="s">
        <v>51</v>
      </c>
      <c r="B30" s="147">
        <v>48918</v>
      </c>
      <c r="C30" s="147">
        <v>246</v>
      </c>
      <c r="D30" s="147">
        <v>48672</v>
      </c>
      <c r="E30" s="147"/>
      <c r="F30" s="147">
        <v>13525</v>
      </c>
      <c r="G30" s="147">
        <v>6654</v>
      </c>
      <c r="H30" s="148">
        <v>6871</v>
      </c>
    </row>
    <row r="31" spans="1:8">
      <c r="A31" s="98" t="s">
        <v>58</v>
      </c>
      <c r="B31" s="149">
        <v>62966</v>
      </c>
      <c r="C31" s="149">
        <v>27164</v>
      </c>
      <c r="D31" s="149">
        <v>35802</v>
      </c>
      <c r="E31" s="149"/>
      <c r="F31" s="149">
        <v>23079</v>
      </c>
      <c r="G31" s="149">
        <v>13475</v>
      </c>
      <c r="H31" s="150">
        <v>9604</v>
      </c>
    </row>
    <row r="32" spans="1:8">
      <c r="A32" s="97" t="s">
        <v>52</v>
      </c>
      <c r="B32" s="147">
        <v>0</v>
      </c>
      <c r="C32" s="147">
        <v>0</v>
      </c>
      <c r="D32" s="147">
        <v>0</v>
      </c>
      <c r="E32" s="147"/>
      <c r="F32" s="147">
        <v>10154</v>
      </c>
      <c r="G32" s="147">
        <v>8420</v>
      </c>
      <c r="H32" s="148">
        <v>1734</v>
      </c>
    </row>
    <row r="33" spans="1:8">
      <c r="A33" s="98" t="s">
        <v>53</v>
      </c>
      <c r="B33" s="149">
        <v>4603</v>
      </c>
      <c r="C33" s="149">
        <v>4465</v>
      </c>
      <c r="D33" s="149">
        <v>138</v>
      </c>
      <c r="E33" s="149"/>
      <c r="F33" s="149">
        <v>37069</v>
      </c>
      <c r="G33" s="149">
        <v>24359</v>
      </c>
      <c r="H33" s="150">
        <v>12710</v>
      </c>
    </row>
    <row r="34" spans="1:8">
      <c r="A34" s="97" t="s">
        <v>56</v>
      </c>
      <c r="B34" s="147">
        <v>17222</v>
      </c>
      <c r="C34" s="147">
        <v>94</v>
      </c>
      <c r="D34" s="147">
        <v>17128</v>
      </c>
      <c r="E34" s="147"/>
      <c r="F34" s="147">
        <v>41100</v>
      </c>
      <c r="G34" s="147">
        <v>11812</v>
      </c>
      <c r="H34" s="148">
        <v>29288</v>
      </c>
    </row>
    <row r="35" spans="1:8">
      <c r="A35" s="98" t="s">
        <v>54</v>
      </c>
      <c r="B35" s="149">
        <v>68</v>
      </c>
      <c r="C35" s="149">
        <v>68</v>
      </c>
      <c r="D35" s="149">
        <v>0</v>
      </c>
      <c r="E35" s="149"/>
      <c r="F35" s="149">
        <v>7828</v>
      </c>
      <c r="G35" s="149">
        <v>4440</v>
      </c>
      <c r="H35" s="150">
        <v>3388</v>
      </c>
    </row>
    <row r="36" spans="1:8">
      <c r="A36" s="97" t="s">
        <v>55</v>
      </c>
      <c r="B36" s="147">
        <v>1193</v>
      </c>
      <c r="C36" s="147">
        <v>1193</v>
      </c>
      <c r="D36" s="147">
        <v>0</v>
      </c>
      <c r="E36" s="147"/>
      <c r="F36" s="147">
        <v>29378</v>
      </c>
      <c r="G36" s="147">
        <v>9127</v>
      </c>
      <c r="H36" s="148">
        <v>20251</v>
      </c>
    </row>
    <row r="37" spans="1:8">
      <c r="A37" s="98" t="s">
        <v>66</v>
      </c>
      <c r="B37" s="149">
        <v>81022</v>
      </c>
      <c r="C37" s="149">
        <v>12118</v>
      </c>
      <c r="D37" s="149">
        <v>68904</v>
      </c>
      <c r="E37" s="149"/>
      <c r="F37" s="149">
        <v>73279</v>
      </c>
      <c r="G37" s="149">
        <v>37189</v>
      </c>
      <c r="H37" s="150">
        <v>36090</v>
      </c>
    </row>
    <row r="38" spans="1:8">
      <c r="A38" s="97" t="s">
        <v>35</v>
      </c>
      <c r="B38" s="147">
        <v>0</v>
      </c>
      <c r="C38" s="147">
        <v>0</v>
      </c>
      <c r="D38" s="147">
        <v>0</v>
      </c>
      <c r="E38" s="147"/>
      <c r="F38" s="147">
        <v>749</v>
      </c>
      <c r="G38" s="147">
        <v>657</v>
      </c>
      <c r="H38" s="148">
        <v>92</v>
      </c>
    </row>
    <row r="39" spans="1:8">
      <c r="A39" s="98" t="s">
        <v>42</v>
      </c>
      <c r="B39" s="149">
        <v>0</v>
      </c>
      <c r="C39" s="149">
        <v>0</v>
      </c>
      <c r="D39" s="149">
        <v>0</v>
      </c>
      <c r="E39" s="149"/>
      <c r="F39" s="149">
        <v>6449</v>
      </c>
      <c r="G39" s="149">
        <v>5826</v>
      </c>
      <c r="H39" s="150">
        <v>623</v>
      </c>
    </row>
    <row r="40" spans="1:8">
      <c r="A40" s="97" t="s">
        <v>90</v>
      </c>
      <c r="B40" s="147">
        <v>60686</v>
      </c>
      <c r="C40" s="147">
        <v>60686</v>
      </c>
      <c r="D40" s="147">
        <v>0</v>
      </c>
      <c r="E40" s="147"/>
      <c r="F40" s="147">
        <v>2637</v>
      </c>
      <c r="G40" s="147">
        <v>1696</v>
      </c>
      <c r="H40" s="148">
        <v>941</v>
      </c>
    </row>
    <row r="41" spans="1:8">
      <c r="A41" s="98" t="s">
        <v>91</v>
      </c>
      <c r="B41" s="149">
        <v>0</v>
      </c>
      <c r="C41" s="149">
        <v>0</v>
      </c>
      <c r="D41" s="149">
        <v>0</v>
      </c>
      <c r="E41" s="149"/>
      <c r="F41" s="149">
        <v>183</v>
      </c>
      <c r="G41" s="149">
        <v>183</v>
      </c>
      <c r="H41" s="150">
        <v>0</v>
      </c>
    </row>
    <row r="42" spans="1:8">
      <c r="A42" s="97" t="s">
        <v>92</v>
      </c>
      <c r="B42" s="147">
        <v>0</v>
      </c>
      <c r="C42" s="147">
        <v>0</v>
      </c>
      <c r="D42" s="147">
        <v>0</v>
      </c>
      <c r="E42" s="147"/>
      <c r="F42" s="147">
        <v>1278</v>
      </c>
      <c r="G42" s="147">
        <v>1005</v>
      </c>
      <c r="H42" s="148">
        <v>273</v>
      </c>
    </row>
    <row r="43" spans="1:8">
      <c r="A43" s="98" t="s">
        <v>93</v>
      </c>
      <c r="B43" s="149">
        <v>0</v>
      </c>
      <c r="C43" s="149">
        <v>0</v>
      </c>
      <c r="D43" s="149">
        <v>0</v>
      </c>
      <c r="E43" s="149"/>
      <c r="F43" s="149">
        <v>988</v>
      </c>
      <c r="G43" s="149">
        <v>988</v>
      </c>
      <c r="H43" s="150">
        <v>0</v>
      </c>
    </row>
    <row r="44" spans="1:8">
      <c r="A44" s="97" t="s">
        <v>94</v>
      </c>
      <c r="B44" s="147">
        <v>0</v>
      </c>
      <c r="C44" s="147">
        <v>0</v>
      </c>
      <c r="D44" s="147">
        <v>0</v>
      </c>
      <c r="E44" s="147"/>
      <c r="F44" s="147">
        <v>1267</v>
      </c>
      <c r="G44" s="147">
        <v>1267</v>
      </c>
      <c r="H44" s="148">
        <v>0</v>
      </c>
    </row>
    <row r="45" spans="1:8">
      <c r="A45" s="98" t="s">
        <v>95</v>
      </c>
      <c r="B45" s="149">
        <v>0</v>
      </c>
      <c r="C45" s="149">
        <v>0</v>
      </c>
      <c r="D45" s="149">
        <v>0</v>
      </c>
      <c r="E45" s="149"/>
      <c r="F45" s="149">
        <v>204</v>
      </c>
      <c r="G45" s="149">
        <v>204</v>
      </c>
      <c r="H45" s="150">
        <v>0</v>
      </c>
    </row>
    <row r="46" spans="1:8">
      <c r="A46" s="97" t="s">
        <v>96</v>
      </c>
      <c r="B46" s="147">
        <v>0</v>
      </c>
      <c r="C46" s="147">
        <v>0</v>
      </c>
      <c r="D46" s="147">
        <v>0</v>
      </c>
      <c r="E46" s="147"/>
      <c r="F46" s="147">
        <v>0</v>
      </c>
      <c r="G46" s="147">
        <v>0</v>
      </c>
      <c r="H46" s="148">
        <v>0</v>
      </c>
    </row>
    <row r="47" spans="1:8">
      <c r="A47" s="97"/>
      <c r="B47" s="147"/>
      <c r="C47" s="147"/>
      <c r="D47" s="147"/>
      <c r="E47" s="147"/>
      <c r="F47" s="147"/>
      <c r="G47" s="147"/>
      <c r="H47" s="148"/>
    </row>
    <row r="48" spans="1:8">
      <c r="A48" s="101" t="s">
        <v>0</v>
      </c>
      <c r="B48" s="151">
        <v>757765</v>
      </c>
      <c r="C48" s="151">
        <v>157866</v>
      </c>
      <c r="D48" s="151">
        <v>599899</v>
      </c>
      <c r="E48" s="151"/>
      <c r="F48" s="151">
        <v>778640</v>
      </c>
      <c r="G48" s="151">
        <v>371162</v>
      </c>
      <c r="H48" s="152">
        <v>407478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140625" style="3" customWidth="1"/>
    <col min="6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194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95"/>
      <c r="G11" s="337" t="s">
        <v>33</v>
      </c>
      <c r="H11" s="337"/>
    </row>
    <row r="12" spans="1:12">
      <c r="A12" s="300" t="s">
        <v>4</v>
      </c>
      <c r="B12" s="335" t="s">
        <v>21</v>
      </c>
      <c r="C12" s="307"/>
      <c r="D12" s="307"/>
      <c r="E12" s="13"/>
      <c r="F12" s="307" t="s">
        <v>63</v>
      </c>
      <c r="G12" s="307"/>
      <c r="H12" s="305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7">
        <v>1346</v>
      </c>
      <c r="C14" s="147">
        <v>0</v>
      </c>
      <c r="D14" s="147">
        <v>1346</v>
      </c>
      <c r="E14" s="147"/>
      <c r="F14" s="147">
        <v>972</v>
      </c>
      <c r="G14" s="147">
        <v>374</v>
      </c>
      <c r="H14" s="148">
        <v>598</v>
      </c>
    </row>
    <row r="15" spans="1:12">
      <c r="A15" s="98" t="s">
        <v>36</v>
      </c>
      <c r="B15" s="149">
        <v>1004</v>
      </c>
      <c r="C15" s="149">
        <v>10</v>
      </c>
      <c r="D15" s="149">
        <v>994</v>
      </c>
      <c r="E15" s="149"/>
      <c r="F15" s="149">
        <v>453</v>
      </c>
      <c r="G15" s="149">
        <v>135</v>
      </c>
      <c r="H15" s="150">
        <v>318</v>
      </c>
    </row>
    <row r="16" spans="1:12">
      <c r="A16" s="97" t="s">
        <v>89</v>
      </c>
      <c r="B16" s="147">
        <v>2410</v>
      </c>
      <c r="C16" s="147">
        <v>140</v>
      </c>
      <c r="D16" s="147">
        <v>2270</v>
      </c>
      <c r="E16" s="147"/>
      <c r="F16" s="147">
        <v>709</v>
      </c>
      <c r="G16" s="147">
        <v>107</v>
      </c>
      <c r="H16" s="148">
        <v>602</v>
      </c>
    </row>
    <row r="17" spans="1:8">
      <c r="A17" s="98" t="s">
        <v>37</v>
      </c>
      <c r="B17" s="149">
        <v>8</v>
      </c>
      <c r="C17" s="149">
        <v>8</v>
      </c>
      <c r="D17" s="149">
        <v>0</v>
      </c>
      <c r="E17" s="149"/>
      <c r="F17" s="149">
        <v>167</v>
      </c>
      <c r="G17" s="149">
        <v>46</v>
      </c>
      <c r="H17" s="150">
        <v>121</v>
      </c>
    </row>
    <row r="18" spans="1:8">
      <c r="A18" s="97" t="s">
        <v>38</v>
      </c>
      <c r="B18" s="147">
        <v>90</v>
      </c>
      <c r="C18" s="147">
        <v>90</v>
      </c>
      <c r="D18" s="147">
        <v>0</v>
      </c>
      <c r="E18" s="147"/>
      <c r="F18" s="147">
        <v>295</v>
      </c>
      <c r="G18" s="147">
        <v>152</v>
      </c>
      <c r="H18" s="148">
        <v>143</v>
      </c>
    </row>
    <row r="19" spans="1:8">
      <c r="A19" s="98" t="s">
        <v>39</v>
      </c>
      <c r="B19" s="149">
        <v>897</v>
      </c>
      <c r="C19" s="149">
        <v>1</v>
      </c>
      <c r="D19" s="149">
        <v>896</v>
      </c>
      <c r="E19" s="149"/>
      <c r="F19" s="149">
        <v>137</v>
      </c>
      <c r="G19" s="149">
        <v>58</v>
      </c>
      <c r="H19" s="150">
        <v>79</v>
      </c>
    </row>
    <row r="20" spans="1:8">
      <c r="A20" s="97" t="s">
        <v>40</v>
      </c>
      <c r="B20" s="147">
        <v>0</v>
      </c>
      <c r="C20" s="147">
        <v>0</v>
      </c>
      <c r="D20" s="147">
        <v>0</v>
      </c>
      <c r="E20" s="147"/>
      <c r="F20" s="147">
        <v>32</v>
      </c>
      <c r="G20" s="147">
        <v>32</v>
      </c>
      <c r="H20" s="148">
        <v>0</v>
      </c>
    </row>
    <row r="21" spans="1:8">
      <c r="A21" s="98" t="s">
        <v>41</v>
      </c>
      <c r="B21" s="149">
        <v>292</v>
      </c>
      <c r="C21" s="149">
        <v>52</v>
      </c>
      <c r="D21" s="149">
        <v>240</v>
      </c>
      <c r="E21" s="149"/>
      <c r="F21" s="149">
        <v>208</v>
      </c>
      <c r="G21" s="149">
        <v>142</v>
      </c>
      <c r="H21" s="150">
        <v>66</v>
      </c>
    </row>
    <row r="22" spans="1:8">
      <c r="A22" s="97" t="s">
        <v>43</v>
      </c>
      <c r="B22" s="147">
        <v>29</v>
      </c>
      <c r="C22" s="147">
        <v>29</v>
      </c>
      <c r="D22" s="147">
        <v>0</v>
      </c>
      <c r="E22" s="147"/>
      <c r="F22" s="147">
        <v>21</v>
      </c>
      <c r="G22" s="147">
        <v>21</v>
      </c>
      <c r="H22" s="148">
        <v>0</v>
      </c>
    </row>
    <row r="23" spans="1:8">
      <c r="A23" s="98" t="s">
        <v>44</v>
      </c>
      <c r="B23" s="149">
        <v>14</v>
      </c>
      <c r="C23" s="149">
        <v>14</v>
      </c>
      <c r="D23" s="149">
        <v>0</v>
      </c>
      <c r="E23" s="149"/>
      <c r="F23" s="149">
        <v>71</v>
      </c>
      <c r="G23" s="149">
        <v>71</v>
      </c>
      <c r="H23" s="150">
        <v>0</v>
      </c>
    </row>
    <row r="24" spans="1:8">
      <c r="A24" s="97" t="s">
        <v>45</v>
      </c>
      <c r="B24" s="147">
        <v>4</v>
      </c>
      <c r="C24" s="147">
        <v>4</v>
      </c>
      <c r="D24" s="147">
        <v>0</v>
      </c>
      <c r="E24" s="147"/>
      <c r="F24" s="147">
        <v>838</v>
      </c>
      <c r="G24" s="147">
        <v>307</v>
      </c>
      <c r="H24" s="148">
        <v>531</v>
      </c>
    </row>
    <row r="25" spans="1:8">
      <c r="A25" s="98" t="s">
        <v>46</v>
      </c>
      <c r="B25" s="149">
        <v>0</v>
      </c>
      <c r="C25" s="149">
        <v>0</v>
      </c>
      <c r="D25" s="149">
        <v>0</v>
      </c>
      <c r="E25" s="149"/>
      <c r="F25" s="149">
        <v>46</v>
      </c>
      <c r="G25" s="149">
        <v>30</v>
      </c>
      <c r="H25" s="150">
        <v>16</v>
      </c>
    </row>
    <row r="26" spans="1:8">
      <c r="A26" s="97" t="s">
        <v>47</v>
      </c>
      <c r="B26" s="147">
        <v>317</v>
      </c>
      <c r="C26" s="147">
        <v>317</v>
      </c>
      <c r="D26" s="147">
        <v>0</v>
      </c>
      <c r="E26" s="147"/>
      <c r="F26" s="147">
        <v>270</v>
      </c>
      <c r="G26" s="147">
        <v>168</v>
      </c>
      <c r="H26" s="148">
        <v>102</v>
      </c>
    </row>
    <row r="27" spans="1:8">
      <c r="A27" s="98" t="s">
        <v>48</v>
      </c>
      <c r="B27" s="149">
        <v>81</v>
      </c>
      <c r="C27" s="149">
        <v>81</v>
      </c>
      <c r="D27" s="149">
        <v>0</v>
      </c>
      <c r="E27" s="149"/>
      <c r="F27" s="149">
        <v>4</v>
      </c>
      <c r="G27" s="149">
        <v>4</v>
      </c>
      <c r="H27" s="150">
        <v>0</v>
      </c>
    </row>
    <row r="28" spans="1:8">
      <c r="A28" s="97" t="s">
        <v>49</v>
      </c>
      <c r="B28" s="147">
        <v>1234</v>
      </c>
      <c r="C28" s="147">
        <v>2</v>
      </c>
      <c r="D28" s="147">
        <v>1232</v>
      </c>
      <c r="E28" s="147"/>
      <c r="F28" s="147">
        <v>83</v>
      </c>
      <c r="G28" s="147">
        <v>65</v>
      </c>
      <c r="H28" s="148">
        <v>18</v>
      </c>
    </row>
    <row r="29" spans="1:8">
      <c r="A29" s="98" t="s">
        <v>50</v>
      </c>
      <c r="B29" s="149">
        <v>99</v>
      </c>
      <c r="C29" s="149">
        <v>99</v>
      </c>
      <c r="D29" s="149">
        <v>0</v>
      </c>
      <c r="E29" s="149"/>
      <c r="F29" s="149">
        <v>138</v>
      </c>
      <c r="G29" s="149">
        <v>130</v>
      </c>
      <c r="H29" s="150">
        <v>8</v>
      </c>
    </row>
    <row r="30" spans="1:8">
      <c r="A30" s="97" t="s">
        <v>51</v>
      </c>
      <c r="B30" s="147">
        <v>643</v>
      </c>
      <c r="C30" s="147">
        <v>3</v>
      </c>
      <c r="D30" s="147">
        <v>640</v>
      </c>
      <c r="E30" s="147"/>
      <c r="F30" s="147">
        <v>131</v>
      </c>
      <c r="G30" s="147">
        <v>48</v>
      </c>
      <c r="H30" s="148">
        <v>83</v>
      </c>
    </row>
    <row r="31" spans="1:8">
      <c r="A31" s="98" t="s">
        <v>58</v>
      </c>
      <c r="B31" s="149">
        <v>915</v>
      </c>
      <c r="C31" s="149">
        <v>359</v>
      </c>
      <c r="D31" s="149">
        <v>556</v>
      </c>
      <c r="E31" s="149"/>
      <c r="F31" s="149">
        <v>179</v>
      </c>
      <c r="G31" s="149">
        <v>87</v>
      </c>
      <c r="H31" s="150">
        <v>92</v>
      </c>
    </row>
    <row r="32" spans="1:8">
      <c r="A32" s="97" t="s">
        <v>52</v>
      </c>
      <c r="B32" s="147">
        <v>0</v>
      </c>
      <c r="C32" s="147">
        <v>0</v>
      </c>
      <c r="D32" s="147">
        <v>0</v>
      </c>
      <c r="E32" s="147"/>
      <c r="F32" s="147">
        <v>94</v>
      </c>
      <c r="G32" s="147">
        <v>73</v>
      </c>
      <c r="H32" s="148">
        <v>21</v>
      </c>
    </row>
    <row r="33" spans="1:8">
      <c r="A33" s="98" t="s">
        <v>53</v>
      </c>
      <c r="B33" s="149">
        <v>66</v>
      </c>
      <c r="C33" s="149">
        <v>63</v>
      </c>
      <c r="D33" s="149">
        <v>3</v>
      </c>
      <c r="E33" s="149"/>
      <c r="F33" s="149">
        <v>354</v>
      </c>
      <c r="G33" s="149">
        <v>160</v>
      </c>
      <c r="H33" s="150">
        <v>194</v>
      </c>
    </row>
    <row r="34" spans="1:8">
      <c r="A34" s="97" t="s">
        <v>56</v>
      </c>
      <c r="B34" s="147">
        <v>211</v>
      </c>
      <c r="C34" s="147">
        <v>2</v>
      </c>
      <c r="D34" s="147">
        <v>209</v>
      </c>
      <c r="E34" s="147"/>
      <c r="F34" s="147">
        <v>362</v>
      </c>
      <c r="G34" s="147">
        <v>68</v>
      </c>
      <c r="H34" s="148">
        <v>294</v>
      </c>
    </row>
    <row r="35" spans="1:8">
      <c r="A35" s="98" t="s">
        <v>54</v>
      </c>
      <c r="B35" s="149">
        <v>1</v>
      </c>
      <c r="C35" s="149">
        <v>1</v>
      </c>
      <c r="D35" s="149">
        <v>0</v>
      </c>
      <c r="E35" s="149"/>
      <c r="F35" s="149">
        <v>63</v>
      </c>
      <c r="G35" s="149">
        <v>40</v>
      </c>
      <c r="H35" s="150">
        <v>23</v>
      </c>
    </row>
    <row r="36" spans="1:8">
      <c r="A36" s="97" t="s">
        <v>55</v>
      </c>
      <c r="B36" s="147">
        <v>14</v>
      </c>
      <c r="C36" s="147">
        <v>14</v>
      </c>
      <c r="D36" s="147">
        <v>0</v>
      </c>
      <c r="E36" s="147"/>
      <c r="F36" s="147">
        <v>212</v>
      </c>
      <c r="G36" s="147">
        <v>70</v>
      </c>
      <c r="H36" s="148">
        <v>142</v>
      </c>
    </row>
    <row r="37" spans="1:8">
      <c r="A37" s="98" t="s">
        <v>66</v>
      </c>
      <c r="B37" s="149">
        <v>1186</v>
      </c>
      <c r="C37" s="149">
        <v>150</v>
      </c>
      <c r="D37" s="149">
        <v>1036</v>
      </c>
      <c r="E37" s="149"/>
      <c r="F37" s="149">
        <v>624</v>
      </c>
      <c r="G37" s="149">
        <v>241</v>
      </c>
      <c r="H37" s="150">
        <v>383</v>
      </c>
    </row>
    <row r="38" spans="1:8">
      <c r="A38" s="97" t="s">
        <v>35</v>
      </c>
      <c r="B38" s="147">
        <v>0</v>
      </c>
      <c r="C38" s="147">
        <v>0</v>
      </c>
      <c r="D38" s="147">
        <v>0</v>
      </c>
      <c r="E38" s="147"/>
      <c r="F38" s="147">
        <v>12</v>
      </c>
      <c r="G38" s="147">
        <v>10</v>
      </c>
      <c r="H38" s="148">
        <v>2</v>
      </c>
    </row>
    <row r="39" spans="1:8">
      <c r="A39" s="98" t="s">
        <v>42</v>
      </c>
      <c r="B39" s="149">
        <v>0</v>
      </c>
      <c r="C39" s="149">
        <v>0</v>
      </c>
      <c r="D39" s="149">
        <v>0</v>
      </c>
      <c r="E39" s="149"/>
      <c r="F39" s="149">
        <v>45</v>
      </c>
      <c r="G39" s="149">
        <v>39</v>
      </c>
      <c r="H39" s="150">
        <v>6</v>
      </c>
    </row>
    <row r="40" spans="1:8">
      <c r="A40" s="97" t="s">
        <v>90</v>
      </c>
      <c r="B40" s="147">
        <v>909</v>
      </c>
      <c r="C40" s="147">
        <v>909</v>
      </c>
      <c r="D40" s="147">
        <v>0</v>
      </c>
      <c r="E40" s="147"/>
      <c r="F40" s="147">
        <v>22</v>
      </c>
      <c r="G40" s="147">
        <v>11</v>
      </c>
      <c r="H40" s="148">
        <v>11</v>
      </c>
    </row>
    <row r="41" spans="1:8">
      <c r="A41" s="98" t="s">
        <v>91</v>
      </c>
      <c r="B41" s="149">
        <v>0</v>
      </c>
      <c r="C41" s="149">
        <v>0</v>
      </c>
      <c r="D41" s="149">
        <v>0</v>
      </c>
      <c r="E41" s="149"/>
      <c r="F41" s="149">
        <v>2</v>
      </c>
      <c r="G41" s="149">
        <v>2</v>
      </c>
      <c r="H41" s="150">
        <v>0</v>
      </c>
    </row>
    <row r="42" spans="1:8">
      <c r="A42" s="97" t="s">
        <v>92</v>
      </c>
      <c r="B42" s="147">
        <v>0</v>
      </c>
      <c r="C42" s="147">
        <v>0</v>
      </c>
      <c r="D42" s="147">
        <v>0</v>
      </c>
      <c r="E42" s="147"/>
      <c r="F42" s="147">
        <v>24</v>
      </c>
      <c r="G42" s="147">
        <v>12</v>
      </c>
      <c r="H42" s="148">
        <v>12</v>
      </c>
    </row>
    <row r="43" spans="1:8">
      <c r="A43" s="98" t="s">
        <v>93</v>
      </c>
      <c r="B43" s="149">
        <v>0</v>
      </c>
      <c r="C43" s="149">
        <v>0</v>
      </c>
      <c r="D43" s="149">
        <v>0</v>
      </c>
      <c r="E43" s="149"/>
      <c r="F43" s="149">
        <v>8</v>
      </c>
      <c r="G43" s="149">
        <v>8</v>
      </c>
      <c r="H43" s="150">
        <v>0</v>
      </c>
    </row>
    <row r="44" spans="1:8">
      <c r="A44" s="97" t="s">
        <v>94</v>
      </c>
      <c r="B44" s="147">
        <v>0</v>
      </c>
      <c r="C44" s="147">
        <v>0</v>
      </c>
      <c r="D44" s="147">
        <v>0</v>
      </c>
      <c r="E44" s="147"/>
      <c r="F44" s="147">
        <v>7</v>
      </c>
      <c r="G44" s="147">
        <v>7</v>
      </c>
      <c r="H44" s="148">
        <v>0</v>
      </c>
    </row>
    <row r="45" spans="1:8">
      <c r="A45" s="98" t="s">
        <v>95</v>
      </c>
      <c r="B45" s="149">
        <v>0</v>
      </c>
      <c r="C45" s="149">
        <v>0</v>
      </c>
      <c r="D45" s="149">
        <v>0</v>
      </c>
      <c r="E45" s="149"/>
      <c r="F45" s="149">
        <v>2</v>
      </c>
      <c r="G45" s="149">
        <v>2</v>
      </c>
      <c r="H45" s="150">
        <v>0</v>
      </c>
    </row>
    <row r="46" spans="1:8">
      <c r="A46" s="97" t="s">
        <v>96</v>
      </c>
      <c r="B46" s="147">
        <v>0</v>
      </c>
      <c r="C46" s="147">
        <v>0</v>
      </c>
      <c r="D46" s="147">
        <v>0</v>
      </c>
      <c r="E46" s="147"/>
      <c r="F46" s="147">
        <v>0</v>
      </c>
      <c r="G46" s="147">
        <v>0</v>
      </c>
      <c r="H46" s="148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51">
        <v>11770</v>
      </c>
      <c r="C48" s="151">
        <v>2348</v>
      </c>
      <c r="D48" s="151">
        <v>9422</v>
      </c>
      <c r="E48" s="151"/>
      <c r="F48" s="151">
        <v>6585</v>
      </c>
      <c r="G48" s="151">
        <v>2720</v>
      </c>
      <c r="H48" s="152">
        <v>3865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38" t="s">
        <v>3</v>
      </c>
      <c r="H11" s="338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63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218705</v>
      </c>
      <c r="C14" s="76">
        <v>6120</v>
      </c>
      <c r="D14" s="76">
        <v>212585</v>
      </c>
      <c r="E14" s="76"/>
      <c r="F14" s="76">
        <v>482071</v>
      </c>
      <c r="G14" s="76">
        <v>162892</v>
      </c>
      <c r="H14" s="77">
        <v>319179</v>
      </c>
    </row>
    <row r="15" spans="1:12">
      <c r="A15" s="78" t="s">
        <v>36</v>
      </c>
      <c r="B15" s="79">
        <v>101658</v>
      </c>
      <c r="C15" s="79">
        <v>7916</v>
      </c>
      <c r="D15" s="79">
        <v>93742</v>
      </c>
      <c r="E15" s="79"/>
      <c r="F15" s="79">
        <v>162278</v>
      </c>
      <c r="G15" s="79">
        <v>36346</v>
      </c>
      <c r="H15" s="80">
        <v>125932</v>
      </c>
    </row>
    <row r="16" spans="1:12">
      <c r="A16" s="75" t="s">
        <v>89</v>
      </c>
      <c r="B16" s="76">
        <v>241851</v>
      </c>
      <c r="C16" s="76">
        <v>35974</v>
      </c>
      <c r="D16" s="76">
        <v>205877</v>
      </c>
      <c r="E16" s="76"/>
      <c r="F16" s="76">
        <v>400489</v>
      </c>
      <c r="G16" s="76">
        <v>39144</v>
      </c>
      <c r="H16" s="77">
        <v>361345</v>
      </c>
    </row>
    <row r="17" spans="1:8">
      <c r="A17" s="78" t="s">
        <v>37</v>
      </c>
      <c r="B17" s="79">
        <v>97802</v>
      </c>
      <c r="C17" s="79">
        <v>1861</v>
      </c>
      <c r="D17" s="79">
        <v>95941</v>
      </c>
      <c r="E17" s="79"/>
      <c r="F17" s="79">
        <v>125259</v>
      </c>
      <c r="G17" s="79">
        <v>16447</v>
      </c>
      <c r="H17" s="80">
        <v>108812</v>
      </c>
    </row>
    <row r="18" spans="1:8">
      <c r="A18" s="75" t="s">
        <v>38</v>
      </c>
      <c r="B18" s="76">
        <v>8410</v>
      </c>
      <c r="C18" s="76">
        <v>7566</v>
      </c>
      <c r="D18" s="76">
        <v>844</v>
      </c>
      <c r="E18" s="76"/>
      <c r="F18" s="76">
        <v>87240</v>
      </c>
      <c r="G18" s="76">
        <v>56351</v>
      </c>
      <c r="H18" s="77">
        <v>30889</v>
      </c>
    </row>
    <row r="19" spans="1:8">
      <c r="A19" s="78" t="s">
        <v>39</v>
      </c>
      <c r="B19" s="79">
        <v>61243</v>
      </c>
      <c r="C19" s="79">
        <v>144</v>
      </c>
      <c r="D19" s="79">
        <v>61099</v>
      </c>
      <c r="E19" s="79"/>
      <c r="F19" s="79">
        <v>42827</v>
      </c>
      <c r="G19" s="79">
        <v>15344</v>
      </c>
      <c r="H19" s="80">
        <v>27483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13334</v>
      </c>
      <c r="G20" s="76">
        <v>13334</v>
      </c>
      <c r="H20" s="77">
        <v>0</v>
      </c>
    </row>
    <row r="21" spans="1:8">
      <c r="A21" s="78" t="s">
        <v>41</v>
      </c>
      <c r="B21" s="79">
        <v>17144</v>
      </c>
      <c r="C21" s="79">
        <v>3072</v>
      </c>
      <c r="D21" s="79">
        <v>14072</v>
      </c>
      <c r="E21" s="79"/>
      <c r="F21" s="79">
        <v>78566</v>
      </c>
      <c r="G21" s="79">
        <v>48310</v>
      </c>
      <c r="H21" s="80">
        <v>30256</v>
      </c>
    </row>
    <row r="22" spans="1:8">
      <c r="A22" s="75" t="s">
        <v>43</v>
      </c>
      <c r="B22" s="76">
        <v>12581</v>
      </c>
      <c r="C22" s="76">
        <v>12581</v>
      </c>
      <c r="D22" s="76">
        <v>0</v>
      </c>
      <c r="E22" s="76"/>
      <c r="F22" s="76">
        <v>9283</v>
      </c>
      <c r="G22" s="76">
        <v>8801</v>
      </c>
      <c r="H22" s="77">
        <v>482</v>
      </c>
    </row>
    <row r="23" spans="1:8">
      <c r="A23" s="78" t="s">
        <v>44</v>
      </c>
      <c r="B23" s="79">
        <v>4072</v>
      </c>
      <c r="C23" s="79">
        <v>4072</v>
      </c>
      <c r="D23" s="79">
        <v>0</v>
      </c>
      <c r="E23" s="79"/>
      <c r="F23" s="79">
        <v>40802</v>
      </c>
      <c r="G23" s="79">
        <v>22956</v>
      </c>
      <c r="H23" s="80">
        <v>17846</v>
      </c>
    </row>
    <row r="24" spans="1:8">
      <c r="A24" s="75" t="s">
        <v>45</v>
      </c>
      <c r="B24" s="76">
        <v>5354</v>
      </c>
      <c r="C24" s="76">
        <v>600</v>
      </c>
      <c r="D24" s="76">
        <v>4754</v>
      </c>
      <c r="E24" s="76"/>
      <c r="F24" s="76">
        <v>179537</v>
      </c>
      <c r="G24" s="76">
        <v>109472</v>
      </c>
      <c r="H24" s="77">
        <v>70065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8571</v>
      </c>
      <c r="G25" s="79">
        <v>6047</v>
      </c>
      <c r="H25" s="80">
        <v>2524</v>
      </c>
    </row>
    <row r="26" spans="1:8">
      <c r="A26" s="75" t="s">
        <v>47</v>
      </c>
      <c r="B26" s="76">
        <v>36789</v>
      </c>
      <c r="C26" s="76">
        <v>18553</v>
      </c>
      <c r="D26" s="76">
        <v>18236</v>
      </c>
      <c r="E26" s="76"/>
      <c r="F26" s="76">
        <v>67136</v>
      </c>
      <c r="G26" s="76">
        <v>50552</v>
      </c>
      <c r="H26" s="77">
        <v>16584</v>
      </c>
    </row>
    <row r="27" spans="1:8">
      <c r="A27" s="78" t="s">
        <v>48</v>
      </c>
      <c r="B27" s="79">
        <v>4213</v>
      </c>
      <c r="C27" s="79">
        <v>4213</v>
      </c>
      <c r="D27" s="79">
        <v>0</v>
      </c>
      <c r="E27" s="79"/>
      <c r="F27" s="79">
        <v>3843</v>
      </c>
      <c r="G27" s="79">
        <v>3464</v>
      </c>
      <c r="H27" s="80">
        <v>379</v>
      </c>
    </row>
    <row r="28" spans="1:8">
      <c r="A28" s="75" t="s">
        <v>49</v>
      </c>
      <c r="B28" s="76">
        <v>123809</v>
      </c>
      <c r="C28" s="76">
        <v>84</v>
      </c>
      <c r="D28" s="76">
        <v>123725</v>
      </c>
      <c r="E28" s="76"/>
      <c r="F28" s="76">
        <v>54036</v>
      </c>
      <c r="G28" s="76">
        <v>10129</v>
      </c>
      <c r="H28" s="77">
        <v>43907</v>
      </c>
    </row>
    <row r="29" spans="1:8">
      <c r="A29" s="78" t="s">
        <v>50</v>
      </c>
      <c r="B29" s="79">
        <v>49731</v>
      </c>
      <c r="C29" s="79">
        <v>8415</v>
      </c>
      <c r="D29" s="79">
        <v>41316</v>
      </c>
      <c r="E29" s="79"/>
      <c r="F29" s="79">
        <v>57611</v>
      </c>
      <c r="G29" s="79">
        <v>52877</v>
      </c>
      <c r="H29" s="80">
        <v>4734</v>
      </c>
    </row>
    <row r="30" spans="1:8">
      <c r="A30" s="75" t="s">
        <v>51</v>
      </c>
      <c r="B30" s="76">
        <v>52484</v>
      </c>
      <c r="C30" s="76">
        <v>373</v>
      </c>
      <c r="D30" s="76">
        <v>52111</v>
      </c>
      <c r="E30" s="76"/>
      <c r="F30" s="76">
        <v>52058</v>
      </c>
      <c r="G30" s="76">
        <v>31850</v>
      </c>
      <c r="H30" s="77">
        <v>20208</v>
      </c>
    </row>
    <row r="31" spans="1:8">
      <c r="A31" s="78" t="s">
        <v>58</v>
      </c>
      <c r="B31" s="79">
        <v>75587</v>
      </c>
      <c r="C31" s="79">
        <v>39785</v>
      </c>
      <c r="D31" s="79">
        <v>35802</v>
      </c>
      <c r="E31" s="79"/>
      <c r="F31" s="79">
        <v>70271</v>
      </c>
      <c r="G31" s="79">
        <v>37824</v>
      </c>
      <c r="H31" s="80">
        <v>32447</v>
      </c>
    </row>
    <row r="32" spans="1:8">
      <c r="A32" s="75" t="s">
        <v>52</v>
      </c>
      <c r="B32" s="76">
        <v>11247</v>
      </c>
      <c r="C32" s="76">
        <v>681</v>
      </c>
      <c r="D32" s="76">
        <v>10566</v>
      </c>
      <c r="E32" s="76"/>
      <c r="F32" s="76">
        <v>42703</v>
      </c>
      <c r="G32" s="76">
        <v>20952</v>
      </c>
      <c r="H32" s="77">
        <v>21751</v>
      </c>
    </row>
    <row r="33" spans="1:8">
      <c r="A33" s="78" t="s">
        <v>53</v>
      </c>
      <c r="B33" s="79">
        <v>89513</v>
      </c>
      <c r="C33" s="79">
        <v>22321</v>
      </c>
      <c r="D33" s="79">
        <v>67192</v>
      </c>
      <c r="E33" s="79"/>
      <c r="F33" s="79">
        <v>195523</v>
      </c>
      <c r="G33" s="79">
        <v>98551</v>
      </c>
      <c r="H33" s="80">
        <v>96972</v>
      </c>
    </row>
    <row r="34" spans="1:8">
      <c r="A34" s="75" t="s">
        <v>56</v>
      </c>
      <c r="B34" s="76">
        <v>54734</v>
      </c>
      <c r="C34" s="76">
        <v>1331</v>
      </c>
      <c r="D34" s="76">
        <v>53403</v>
      </c>
      <c r="E34" s="76"/>
      <c r="F34" s="76">
        <v>99140</v>
      </c>
      <c r="G34" s="76">
        <v>36358</v>
      </c>
      <c r="H34" s="77">
        <v>62782</v>
      </c>
    </row>
    <row r="35" spans="1:8">
      <c r="A35" s="78" t="s">
        <v>54</v>
      </c>
      <c r="B35" s="79">
        <v>4825</v>
      </c>
      <c r="C35" s="79">
        <v>4825</v>
      </c>
      <c r="D35" s="79">
        <v>0</v>
      </c>
      <c r="E35" s="79"/>
      <c r="F35" s="79">
        <v>14342</v>
      </c>
      <c r="G35" s="79">
        <v>10658</v>
      </c>
      <c r="H35" s="80">
        <v>3684</v>
      </c>
    </row>
    <row r="36" spans="1:8">
      <c r="A36" s="75" t="s">
        <v>55</v>
      </c>
      <c r="B36" s="76">
        <v>179217</v>
      </c>
      <c r="C36" s="76">
        <v>40053</v>
      </c>
      <c r="D36" s="76">
        <v>139164</v>
      </c>
      <c r="E36" s="76"/>
      <c r="F36" s="76">
        <v>55322</v>
      </c>
      <c r="G36" s="76">
        <v>24956</v>
      </c>
      <c r="H36" s="77">
        <v>30366</v>
      </c>
    </row>
    <row r="37" spans="1:8">
      <c r="A37" s="78" t="s">
        <v>66</v>
      </c>
      <c r="B37" s="79">
        <v>122130</v>
      </c>
      <c r="C37" s="79">
        <v>53226</v>
      </c>
      <c r="D37" s="79">
        <v>68904</v>
      </c>
      <c r="E37" s="79"/>
      <c r="F37" s="79">
        <v>263154</v>
      </c>
      <c r="G37" s="79">
        <v>105566</v>
      </c>
      <c r="H37" s="80">
        <v>157588</v>
      </c>
    </row>
    <row r="38" spans="1:8">
      <c r="A38" s="75" t="s">
        <v>35</v>
      </c>
      <c r="B38" s="76">
        <v>0</v>
      </c>
      <c r="C38" s="76">
        <v>0</v>
      </c>
      <c r="D38" s="76">
        <v>0</v>
      </c>
      <c r="E38" s="76"/>
      <c r="F38" s="76">
        <v>1533</v>
      </c>
      <c r="G38" s="76">
        <v>1299</v>
      </c>
      <c r="H38" s="77">
        <v>234</v>
      </c>
    </row>
    <row r="39" spans="1:8">
      <c r="A39" s="78" t="s">
        <v>42</v>
      </c>
      <c r="B39" s="79">
        <v>67</v>
      </c>
      <c r="C39" s="79">
        <v>67</v>
      </c>
      <c r="D39" s="79">
        <v>0</v>
      </c>
      <c r="E39" s="79"/>
      <c r="F39" s="79">
        <v>20999</v>
      </c>
      <c r="G39" s="79">
        <v>20064</v>
      </c>
      <c r="H39" s="80">
        <v>935</v>
      </c>
    </row>
    <row r="40" spans="1:8">
      <c r="A40" s="75" t="s">
        <v>90</v>
      </c>
      <c r="B40" s="76">
        <v>60686</v>
      </c>
      <c r="C40" s="76">
        <v>60686</v>
      </c>
      <c r="D40" s="76">
        <v>0</v>
      </c>
      <c r="E40" s="76"/>
      <c r="F40" s="76">
        <v>4187</v>
      </c>
      <c r="G40" s="76">
        <v>3246</v>
      </c>
      <c r="H40" s="77">
        <v>941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442</v>
      </c>
      <c r="G41" s="79">
        <v>442</v>
      </c>
      <c r="H41" s="80">
        <v>0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3974</v>
      </c>
      <c r="G42" s="76">
        <v>3050</v>
      </c>
      <c r="H42" s="77">
        <v>924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3151</v>
      </c>
      <c r="G43" s="79">
        <v>3151</v>
      </c>
      <c r="H43" s="80">
        <v>0</v>
      </c>
    </row>
    <row r="44" spans="1:8">
      <c r="A44" s="75" t="s">
        <v>94</v>
      </c>
      <c r="B44" s="76">
        <v>0</v>
      </c>
      <c r="C44" s="76">
        <v>0</v>
      </c>
      <c r="D44" s="76">
        <v>0</v>
      </c>
      <c r="E44" s="76"/>
      <c r="F44" s="76">
        <v>1386</v>
      </c>
      <c r="G44" s="76">
        <v>1386</v>
      </c>
      <c r="H44" s="77">
        <v>0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814</v>
      </c>
      <c r="G45" s="79">
        <v>494</v>
      </c>
      <c r="H45" s="80">
        <v>320</v>
      </c>
    </row>
    <row r="46" spans="1:8">
      <c r="A46" s="75" t="s">
        <v>96</v>
      </c>
      <c r="B46" s="76">
        <v>0</v>
      </c>
      <c r="C46" s="76">
        <v>0</v>
      </c>
      <c r="D46" s="76">
        <v>0</v>
      </c>
      <c r="E46" s="76"/>
      <c r="F46" s="76">
        <v>462</v>
      </c>
      <c r="G46" s="76">
        <v>0</v>
      </c>
      <c r="H46" s="77">
        <v>462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1633852</v>
      </c>
      <c r="C48" s="85">
        <v>334519</v>
      </c>
      <c r="D48" s="85">
        <v>1299333</v>
      </c>
      <c r="E48" s="85"/>
      <c r="F48" s="85">
        <v>2642344</v>
      </c>
      <c r="G48" s="85">
        <v>1052313</v>
      </c>
      <c r="H48" s="86">
        <v>1590031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36"/>
  <sheetViews>
    <sheetView showGridLines="0" zoomScaleNormal="100" workbookViewId="0"/>
  </sheetViews>
  <sheetFormatPr baseColWidth="10" defaultRowHeight="14.25"/>
  <cols>
    <col min="1" max="1" width="10.140625" style="3" customWidth="1"/>
    <col min="2" max="2" width="10.7109375" style="3" customWidth="1"/>
    <col min="3" max="3" width="1.7109375" style="3" customWidth="1"/>
    <col min="4" max="4" width="12.28515625" style="3" customWidth="1"/>
    <col min="5" max="5" width="1.7109375" style="3" customWidth="1"/>
    <col min="6" max="6" width="12.28515625" style="3" customWidth="1"/>
    <col min="7" max="7" width="3.7109375" style="3" customWidth="1"/>
    <col min="8" max="8" width="10.140625" style="3" customWidth="1"/>
    <col min="9" max="9" width="1.7109375" style="3" customWidth="1"/>
    <col min="10" max="10" width="13" style="3" customWidth="1"/>
    <col min="11" max="11" width="1.7109375" style="3" customWidth="1"/>
    <col min="12" max="12" width="13" style="3" customWidth="1"/>
    <col min="13" max="13" width="1.7109375" style="3" customWidth="1"/>
    <col min="14" max="14" width="10.140625" style="3" customWidth="1"/>
    <col min="15" max="16384" width="11.42578125" style="3"/>
  </cols>
  <sheetData>
    <row r="1" spans="1:21" ht="6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</row>
    <row r="4" spans="1:21" ht="18" customHeight="1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5"/>
    </row>
    <row r="5" spans="1:21" ht="7.5" customHeight="1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21" ht="14.1" customHeight="1">
      <c r="A6" s="286" t="s">
        <v>172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</row>
    <row r="7" spans="1:21" ht="14.1" customHeight="1">
      <c r="A7" s="286" t="s">
        <v>233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</row>
    <row r="8" spans="1:21" ht="14.1" customHeight="1">
      <c r="A8" s="21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8"/>
    </row>
    <row r="9" spans="1:21" ht="7.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21" s="8" customFormat="1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289" t="s">
        <v>140</v>
      </c>
      <c r="M10" s="289"/>
      <c r="N10" s="289"/>
      <c r="O10"/>
    </row>
    <row r="11" spans="1:21" s="10" customFormat="1" ht="12.75" customHeight="1">
      <c r="A11" s="8"/>
      <c r="B11" s="8"/>
      <c r="C11" s="8"/>
      <c r="D11" s="8"/>
      <c r="E11" s="8"/>
      <c r="F11" s="9"/>
      <c r="G11" s="9"/>
      <c r="H11" s="9"/>
      <c r="I11" s="9"/>
      <c r="J11" s="9"/>
      <c r="K11" s="9"/>
      <c r="L11" s="9"/>
      <c r="M11" s="9"/>
      <c r="N11" s="8"/>
    </row>
    <row r="12" spans="1:21" s="10" customFormat="1" ht="12" customHeight="1">
      <c r="A12" s="293" t="s">
        <v>136</v>
      </c>
      <c r="B12" s="295" t="s">
        <v>3</v>
      </c>
      <c r="C12" s="295"/>
      <c r="D12" s="295"/>
      <c r="E12" s="295"/>
      <c r="F12" s="295"/>
      <c r="G12" s="11"/>
      <c r="H12" s="295" t="s">
        <v>65</v>
      </c>
      <c r="I12" s="295"/>
      <c r="J12" s="295"/>
      <c r="K12" s="295"/>
      <c r="L12" s="295"/>
      <c r="M12" s="295"/>
      <c r="N12" s="296"/>
    </row>
    <row r="13" spans="1:21" s="16" customFormat="1" ht="24">
      <c r="A13" s="294"/>
      <c r="B13" s="12" t="s">
        <v>189</v>
      </c>
      <c r="C13" s="13"/>
      <c r="D13" s="13" t="s">
        <v>207</v>
      </c>
      <c r="E13" s="13"/>
      <c r="F13" s="12" t="s">
        <v>208</v>
      </c>
      <c r="G13" s="14"/>
      <c r="H13" s="12" t="s">
        <v>59</v>
      </c>
      <c r="I13" s="12"/>
      <c r="J13" s="12" t="s">
        <v>207</v>
      </c>
      <c r="K13" s="12"/>
      <c r="L13" s="12" t="s">
        <v>208</v>
      </c>
      <c r="M13" s="12"/>
      <c r="N13" s="15" t="s">
        <v>60</v>
      </c>
    </row>
    <row r="14" spans="1:21" s="16" customFormat="1" ht="12">
      <c r="A14" s="297" t="s">
        <v>0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9"/>
      <c r="P14" s="17"/>
    </row>
    <row r="15" spans="1:21" s="16" customFormat="1" ht="12">
      <c r="A15" s="18">
        <v>2019</v>
      </c>
      <c r="B15" s="19">
        <v>1768844</v>
      </c>
      <c r="C15" s="19"/>
      <c r="D15" s="19">
        <v>5035062</v>
      </c>
      <c r="E15" s="19"/>
      <c r="F15" s="19">
        <v>22438721</v>
      </c>
      <c r="G15" s="20"/>
      <c r="H15" s="21">
        <v>26.264198836896384</v>
      </c>
      <c r="I15" s="22"/>
      <c r="J15" s="21">
        <v>4.9182616581298788</v>
      </c>
      <c r="K15" s="22"/>
      <c r="L15" s="21">
        <v>-2.0049300793272522</v>
      </c>
      <c r="M15" s="22"/>
      <c r="N15" s="23">
        <v>1.7801297767947375</v>
      </c>
      <c r="P15" s="17"/>
      <c r="Q15" s="17"/>
      <c r="R15" s="17"/>
      <c r="S15" s="17"/>
      <c r="T15" s="17"/>
      <c r="U15" s="17"/>
    </row>
    <row r="16" spans="1:21" s="16" customFormat="1" ht="12">
      <c r="A16" s="24">
        <v>2020</v>
      </c>
      <c r="B16" s="25">
        <v>1006309</v>
      </c>
      <c r="C16" s="25"/>
      <c r="D16" s="25">
        <v>4536005</v>
      </c>
      <c r="E16" s="25"/>
      <c r="F16" s="25">
        <v>22723174</v>
      </c>
      <c r="G16" s="26"/>
      <c r="H16" s="27">
        <v>-43.109228400017187</v>
      </c>
      <c r="I16" s="28"/>
      <c r="J16" s="27">
        <v>-9.9116356461946253</v>
      </c>
      <c r="K16" s="28"/>
      <c r="L16" s="27">
        <v>1.2676881182309927</v>
      </c>
      <c r="M16" s="28"/>
      <c r="N16" s="29">
        <v>-44.779931089394474</v>
      </c>
      <c r="O16" s="30"/>
      <c r="P16" s="17"/>
      <c r="Q16" s="17"/>
      <c r="R16" s="17"/>
      <c r="S16" s="17"/>
      <c r="T16" s="17"/>
      <c r="U16" s="17"/>
    </row>
    <row r="17" spans="1:22" s="16" customFormat="1" ht="12">
      <c r="A17" s="18">
        <v>2021</v>
      </c>
      <c r="B17" s="19">
        <v>1748737</v>
      </c>
      <c r="C17" s="19"/>
      <c r="D17" s="19">
        <v>4981967</v>
      </c>
      <c r="E17" s="19"/>
      <c r="F17" s="19">
        <v>17206058</v>
      </c>
      <c r="G17" s="20"/>
      <c r="H17" s="21">
        <v>73.77733876970197</v>
      </c>
      <c r="I17" s="22"/>
      <c r="J17" s="21">
        <v>9.8316029193089634</v>
      </c>
      <c r="K17" s="22"/>
      <c r="L17" s="21">
        <v>-24.27968909625038</v>
      </c>
      <c r="M17" s="22"/>
      <c r="N17" s="23">
        <v>-9.1230012108362075</v>
      </c>
      <c r="P17" s="17"/>
      <c r="Q17" s="17"/>
      <c r="R17" s="17"/>
      <c r="S17" s="17"/>
      <c r="T17" s="17"/>
      <c r="U17" s="17"/>
    </row>
    <row r="18" spans="1:22" s="16" customFormat="1" ht="12">
      <c r="A18" s="290" t="s">
        <v>1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2"/>
      <c r="P18" s="17"/>
      <c r="Q18" s="17"/>
      <c r="R18" s="17"/>
      <c r="S18" s="17"/>
      <c r="T18" s="17"/>
      <c r="U18" s="17"/>
      <c r="V18" s="17"/>
    </row>
    <row r="19" spans="1:22" s="16" customFormat="1" ht="12">
      <c r="A19" s="18">
        <v>2019</v>
      </c>
      <c r="B19" s="19">
        <v>1436401</v>
      </c>
      <c r="C19" s="19"/>
      <c r="D19" s="19">
        <v>3883650</v>
      </c>
      <c r="E19" s="19"/>
      <c r="F19" s="19">
        <v>16718320</v>
      </c>
      <c r="G19" s="20"/>
      <c r="H19" s="21">
        <v>32.655189100930158</v>
      </c>
      <c r="I19" s="22"/>
      <c r="J19" s="21">
        <v>3.5684189192072324</v>
      </c>
      <c r="K19" s="22"/>
      <c r="L19" s="21">
        <v>-2.9473588028073578</v>
      </c>
      <c r="M19" s="22"/>
      <c r="N19" s="23">
        <v>14.105491104480649</v>
      </c>
      <c r="O19" s="30"/>
      <c r="P19" s="17"/>
      <c r="Q19" s="17"/>
      <c r="R19" s="17"/>
      <c r="S19" s="17"/>
      <c r="T19" s="17"/>
      <c r="U19" s="17"/>
    </row>
    <row r="20" spans="1:22" s="16" customFormat="1" ht="12">
      <c r="A20" s="24">
        <v>2020</v>
      </c>
      <c r="B20" s="25">
        <v>807688</v>
      </c>
      <c r="C20" s="25"/>
      <c r="D20" s="25">
        <v>3626309</v>
      </c>
      <c r="E20" s="25"/>
      <c r="F20" s="25">
        <v>17956546</v>
      </c>
      <c r="G20" s="26"/>
      <c r="H20" s="27">
        <v>-43.770019653286226</v>
      </c>
      <c r="I20" s="28"/>
      <c r="J20" s="27">
        <v>-6.6262665276222208</v>
      </c>
      <c r="K20" s="28"/>
      <c r="L20" s="27">
        <v>7.4064020786777576</v>
      </c>
      <c r="M20" s="28"/>
      <c r="N20" s="29">
        <v>-40.763666473291913</v>
      </c>
      <c r="P20" s="17"/>
      <c r="Q20" s="17"/>
      <c r="R20" s="17"/>
      <c r="S20" s="17"/>
      <c r="T20" s="17"/>
      <c r="U20" s="17"/>
    </row>
    <row r="21" spans="1:22">
      <c r="A21" s="18">
        <v>2021</v>
      </c>
      <c r="B21" s="19">
        <v>1536405</v>
      </c>
      <c r="C21" s="19"/>
      <c r="D21" s="19">
        <v>4276196</v>
      </c>
      <c r="E21" s="19"/>
      <c r="F21" s="19">
        <v>14034815</v>
      </c>
      <c r="G21" s="20"/>
      <c r="H21" s="21">
        <v>90.222585949029821</v>
      </c>
      <c r="I21" s="22"/>
      <c r="J21" s="21">
        <v>17.921445745522519</v>
      </c>
      <c r="K21" s="22"/>
      <c r="L21" s="21">
        <v>-21.840118918192843</v>
      </c>
      <c r="M21" s="22"/>
      <c r="N21" s="23">
        <v>-3.6473897269788296</v>
      </c>
      <c r="P21" s="17"/>
      <c r="Q21" s="17"/>
      <c r="R21" s="17"/>
      <c r="S21" s="17"/>
      <c r="T21" s="17"/>
      <c r="U21" s="17"/>
      <c r="V21" s="17"/>
    </row>
    <row r="22" spans="1:22">
      <c r="A22" s="290" t="s">
        <v>101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2"/>
      <c r="O22" s="30"/>
      <c r="P22" s="17"/>
      <c r="Q22" s="17"/>
      <c r="R22" s="17"/>
      <c r="S22" s="17"/>
      <c r="T22" s="17"/>
      <c r="U22" s="17"/>
    </row>
    <row r="23" spans="1:22">
      <c r="A23" s="18">
        <v>2019</v>
      </c>
      <c r="B23" s="19">
        <v>332443</v>
      </c>
      <c r="C23" s="19"/>
      <c r="D23" s="19">
        <v>1151412</v>
      </c>
      <c r="E23" s="19"/>
      <c r="F23" s="19">
        <v>5720401</v>
      </c>
      <c r="G23" s="20"/>
      <c r="H23" s="21">
        <v>4.5092879889594144</v>
      </c>
      <c r="I23" s="22"/>
      <c r="J23" s="21">
        <v>9.7426307647877906</v>
      </c>
      <c r="K23" s="22"/>
      <c r="L23" s="21">
        <v>0.85736858650724912</v>
      </c>
      <c r="M23" s="22"/>
      <c r="N23" s="23">
        <v>-30.606736788492725</v>
      </c>
      <c r="O23" s="30"/>
      <c r="P23" s="17"/>
      <c r="Q23" s="17"/>
      <c r="R23" s="17"/>
      <c r="S23" s="17"/>
      <c r="T23" s="17"/>
      <c r="U23" s="17"/>
    </row>
    <row r="24" spans="1:22">
      <c r="A24" s="24">
        <v>2020</v>
      </c>
      <c r="B24" s="25">
        <v>198621</v>
      </c>
      <c r="C24" s="25"/>
      <c r="D24" s="25">
        <v>909696</v>
      </c>
      <c r="E24" s="25"/>
      <c r="F24" s="25">
        <v>4766628</v>
      </c>
      <c r="G24" s="26"/>
      <c r="H24" s="27">
        <v>-40.254118751184407</v>
      </c>
      <c r="I24" s="28"/>
      <c r="J24" s="27">
        <v>-20.993006847244942</v>
      </c>
      <c r="K24" s="28"/>
      <c r="L24" s="27">
        <v>-16.673184275018485</v>
      </c>
      <c r="M24" s="28"/>
      <c r="N24" s="29">
        <v>-56.714248354617972</v>
      </c>
      <c r="O24" s="30"/>
      <c r="P24" s="17"/>
      <c r="Q24" s="17"/>
      <c r="R24" s="17"/>
      <c r="S24" s="17"/>
      <c r="T24" s="17"/>
      <c r="U24" s="17"/>
    </row>
    <row r="25" spans="1:22">
      <c r="A25" s="31">
        <v>2021</v>
      </c>
      <c r="B25" s="32">
        <v>212332</v>
      </c>
      <c r="C25" s="32"/>
      <c r="D25" s="32">
        <v>705771</v>
      </c>
      <c r="E25" s="32"/>
      <c r="F25" s="32">
        <v>3171243</v>
      </c>
      <c r="G25" s="33"/>
      <c r="H25" s="34">
        <v>6.9030968528000614</v>
      </c>
      <c r="I25" s="35"/>
      <c r="J25" s="34">
        <v>-22.416829358379061</v>
      </c>
      <c r="K25" s="35"/>
      <c r="L25" s="34">
        <v>-33.469886888592953</v>
      </c>
      <c r="M25" s="35"/>
      <c r="N25" s="36">
        <v>-35.603305785123965</v>
      </c>
      <c r="O25" s="30"/>
      <c r="P25" s="17"/>
      <c r="Q25" s="17"/>
      <c r="R25" s="17"/>
      <c r="S25" s="17"/>
      <c r="T25" s="17"/>
      <c r="U25" s="17"/>
    </row>
    <row r="26" spans="1:22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P26" s="17"/>
      <c r="R26" s="17"/>
    </row>
    <row r="27" spans="1:22" ht="5.0999999999999996" customHeight="1">
      <c r="A27" s="223"/>
      <c r="B27" s="224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5"/>
      <c r="P27" s="17"/>
      <c r="R27" s="17"/>
    </row>
    <row r="28" spans="1:22">
      <c r="A28" s="145" t="s">
        <v>137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9"/>
    </row>
    <row r="29" spans="1:22" ht="12.75" customHeight="1">
      <c r="A29" s="219" t="s">
        <v>173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</row>
    <row r="30" spans="1:22" ht="5.0999999999999996" customHeight="1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9"/>
    </row>
    <row r="31" spans="1:2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3" spans="2:6">
      <c r="B33" s="43"/>
      <c r="C33" s="43"/>
      <c r="D33" s="43"/>
      <c r="E33" s="43"/>
      <c r="F33" s="43"/>
    </row>
    <row r="34" spans="2:6">
      <c r="B34" s="43"/>
      <c r="C34" s="43"/>
      <c r="D34" s="43"/>
      <c r="E34" s="43"/>
      <c r="F34" s="43"/>
    </row>
    <row r="35" spans="2:6">
      <c r="B35" s="43"/>
      <c r="C35" s="43"/>
      <c r="D35" s="43"/>
      <c r="E35" s="43"/>
      <c r="F35" s="43"/>
    </row>
    <row r="36" spans="2:6">
      <c r="B36" s="43"/>
      <c r="C36" s="43"/>
      <c r="D36" s="43"/>
      <c r="E36" s="43"/>
      <c r="F36" s="43"/>
    </row>
  </sheetData>
  <mergeCells count="10">
    <mergeCell ref="A3:N4"/>
    <mergeCell ref="A6:N6"/>
    <mergeCell ref="A7:N7"/>
    <mergeCell ref="L10:N10"/>
    <mergeCell ref="A22:N22"/>
    <mergeCell ref="A12:A13"/>
    <mergeCell ref="H12:N12"/>
    <mergeCell ref="A14:N14"/>
    <mergeCell ref="B12:F12"/>
    <mergeCell ref="A18:N18"/>
  </mergeCells>
  <phoneticPr fontId="0" type="noConversion"/>
  <hyperlinks>
    <hyperlink ref="L10:N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140625" style="68" customWidth="1"/>
    <col min="6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196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339" t="str">
        <f>'a18'!A8</f>
        <v>Acumulado año corrido a marzo 2021</v>
      </c>
      <c r="B8" s="340"/>
      <c r="C8" s="340"/>
      <c r="D8" s="340"/>
      <c r="E8" s="340"/>
      <c r="F8" s="340"/>
      <c r="G8" s="340"/>
      <c r="H8" s="340"/>
      <c r="I8" s="341"/>
    </row>
    <row r="9" spans="1:12" s="3" customFormat="1" ht="7.5" customHeight="1">
      <c r="A9" s="220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42" t="s">
        <v>33</v>
      </c>
      <c r="H11" s="342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27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112" t="s">
        <v>34</v>
      </c>
      <c r="B14" s="146">
        <v>2940</v>
      </c>
      <c r="C14" s="76">
        <v>80</v>
      </c>
      <c r="D14" s="76">
        <v>2860</v>
      </c>
      <c r="E14" s="76"/>
      <c r="F14" s="76">
        <v>4065</v>
      </c>
      <c r="G14" s="76">
        <v>1104</v>
      </c>
      <c r="H14" s="77">
        <v>2961</v>
      </c>
    </row>
    <row r="15" spans="1:12">
      <c r="A15" s="114" t="s">
        <v>36</v>
      </c>
      <c r="B15" s="79">
        <v>1913</v>
      </c>
      <c r="C15" s="79">
        <v>152</v>
      </c>
      <c r="D15" s="79">
        <v>1761</v>
      </c>
      <c r="E15" s="79"/>
      <c r="F15" s="79">
        <v>1146</v>
      </c>
      <c r="G15" s="79">
        <v>305</v>
      </c>
      <c r="H15" s="80">
        <v>841</v>
      </c>
    </row>
    <row r="16" spans="1:12">
      <c r="A16" s="112" t="s">
        <v>89</v>
      </c>
      <c r="B16" s="76">
        <v>4498</v>
      </c>
      <c r="C16" s="76">
        <v>476</v>
      </c>
      <c r="D16" s="76">
        <v>4022</v>
      </c>
      <c r="E16" s="76"/>
      <c r="F16" s="76">
        <v>3480</v>
      </c>
      <c r="G16" s="76">
        <v>347</v>
      </c>
      <c r="H16" s="77">
        <v>3133</v>
      </c>
    </row>
    <row r="17" spans="1:8">
      <c r="A17" s="114" t="s">
        <v>37</v>
      </c>
      <c r="B17" s="79">
        <v>1493</v>
      </c>
      <c r="C17" s="79">
        <v>32</v>
      </c>
      <c r="D17" s="79">
        <v>1461</v>
      </c>
      <c r="E17" s="79"/>
      <c r="F17" s="79">
        <v>775</v>
      </c>
      <c r="G17" s="79">
        <v>93</v>
      </c>
      <c r="H17" s="80">
        <v>682</v>
      </c>
    </row>
    <row r="18" spans="1:8">
      <c r="A18" s="112" t="s">
        <v>38</v>
      </c>
      <c r="B18" s="76">
        <v>96</v>
      </c>
      <c r="C18" s="76">
        <v>91</v>
      </c>
      <c r="D18" s="76">
        <v>5</v>
      </c>
      <c r="E18" s="76"/>
      <c r="F18" s="76">
        <v>778</v>
      </c>
      <c r="G18" s="76">
        <v>410</v>
      </c>
      <c r="H18" s="77">
        <v>368</v>
      </c>
    </row>
    <row r="19" spans="1:8">
      <c r="A19" s="114" t="s">
        <v>39</v>
      </c>
      <c r="B19" s="79">
        <v>898</v>
      </c>
      <c r="C19" s="79">
        <v>2</v>
      </c>
      <c r="D19" s="79">
        <v>896</v>
      </c>
      <c r="E19" s="79"/>
      <c r="F19" s="79">
        <v>385</v>
      </c>
      <c r="G19" s="79">
        <v>124</v>
      </c>
      <c r="H19" s="80">
        <v>261</v>
      </c>
    </row>
    <row r="20" spans="1:8">
      <c r="A20" s="112" t="s">
        <v>40</v>
      </c>
      <c r="B20" s="76">
        <v>0</v>
      </c>
      <c r="C20" s="76">
        <v>0</v>
      </c>
      <c r="D20" s="76">
        <v>0</v>
      </c>
      <c r="E20" s="76"/>
      <c r="F20" s="76">
        <v>73</v>
      </c>
      <c r="G20" s="76">
        <v>73</v>
      </c>
      <c r="H20" s="77">
        <v>0</v>
      </c>
    </row>
    <row r="21" spans="1:8">
      <c r="A21" s="114" t="s">
        <v>41</v>
      </c>
      <c r="B21" s="79">
        <v>293</v>
      </c>
      <c r="C21" s="79">
        <v>53</v>
      </c>
      <c r="D21" s="79">
        <v>240</v>
      </c>
      <c r="E21" s="79"/>
      <c r="F21" s="79">
        <v>779</v>
      </c>
      <c r="G21" s="79">
        <v>443</v>
      </c>
      <c r="H21" s="80">
        <v>336</v>
      </c>
    </row>
    <row r="22" spans="1:8">
      <c r="A22" s="112" t="s">
        <v>43</v>
      </c>
      <c r="B22" s="76">
        <v>202</v>
      </c>
      <c r="C22" s="76">
        <v>202</v>
      </c>
      <c r="D22" s="76">
        <v>0</v>
      </c>
      <c r="E22" s="76"/>
      <c r="F22" s="76">
        <v>69</v>
      </c>
      <c r="G22" s="76">
        <v>62</v>
      </c>
      <c r="H22" s="77">
        <v>7</v>
      </c>
    </row>
    <row r="23" spans="1:8">
      <c r="A23" s="114" t="s">
        <v>44</v>
      </c>
      <c r="B23" s="79">
        <v>78</v>
      </c>
      <c r="C23" s="79">
        <v>78</v>
      </c>
      <c r="D23" s="79">
        <v>0</v>
      </c>
      <c r="E23" s="79"/>
      <c r="F23" s="79">
        <v>327</v>
      </c>
      <c r="G23" s="79">
        <v>186</v>
      </c>
      <c r="H23" s="80">
        <v>141</v>
      </c>
    </row>
    <row r="24" spans="1:8">
      <c r="A24" s="112" t="s">
        <v>45</v>
      </c>
      <c r="B24" s="76">
        <v>93</v>
      </c>
      <c r="C24" s="76">
        <v>9</v>
      </c>
      <c r="D24" s="76">
        <v>84</v>
      </c>
      <c r="E24" s="76"/>
      <c r="F24" s="76">
        <v>1903</v>
      </c>
      <c r="G24" s="76">
        <v>707</v>
      </c>
      <c r="H24" s="77">
        <v>1196</v>
      </c>
    </row>
    <row r="25" spans="1:8">
      <c r="A25" s="114" t="s">
        <v>46</v>
      </c>
      <c r="B25" s="79">
        <v>0</v>
      </c>
      <c r="C25" s="79">
        <v>0</v>
      </c>
      <c r="D25" s="79">
        <v>0</v>
      </c>
      <c r="E25" s="79"/>
      <c r="F25" s="79">
        <v>66</v>
      </c>
      <c r="G25" s="79">
        <v>50</v>
      </c>
      <c r="H25" s="80">
        <v>16</v>
      </c>
    </row>
    <row r="26" spans="1:8">
      <c r="A26" s="112" t="s">
        <v>47</v>
      </c>
      <c r="B26" s="76">
        <v>636</v>
      </c>
      <c r="C26" s="76">
        <v>348</v>
      </c>
      <c r="D26" s="76">
        <v>288</v>
      </c>
      <c r="E26" s="76"/>
      <c r="F26" s="76">
        <v>518</v>
      </c>
      <c r="G26" s="76">
        <v>391</v>
      </c>
      <c r="H26" s="77">
        <v>127</v>
      </c>
    </row>
    <row r="27" spans="1:8">
      <c r="A27" s="114" t="s">
        <v>48</v>
      </c>
      <c r="B27" s="79">
        <v>83</v>
      </c>
      <c r="C27" s="79">
        <v>83</v>
      </c>
      <c r="D27" s="79">
        <v>0</v>
      </c>
      <c r="E27" s="79"/>
      <c r="F27" s="79">
        <v>22</v>
      </c>
      <c r="G27" s="79">
        <v>18</v>
      </c>
      <c r="H27" s="80">
        <v>4</v>
      </c>
    </row>
    <row r="28" spans="1:8">
      <c r="A28" s="112" t="s">
        <v>49</v>
      </c>
      <c r="B28" s="76">
        <v>1426</v>
      </c>
      <c r="C28" s="76">
        <v>2</v>
      </c>
      <c r="D28" s="76">
        <v>1424</v>
      </c>
      <c r="E28" s="76"/>
      <c r="F28" s="76">
        <v>726</v>
      </c>
      <c r="G28" s="76">
        <v>113</v>
      </c>
      <c r="H28" s="77">
        <v>613</v>
      </c>
    </row>
    <row r="29" spans="1:8">
      <c r="A29" s="114" t="s">
        <v>50</v>
      </c>
      <c r="B29" s="79">
        <v>794</v>
      </c>
      <c r="C29" s="79">
        <v>114</v>
      </c>
      <c r="D29" s="79">
        <v>680</v>
      </c>
      <c r="E29" s="79"/>
      <c r="F29" s="79">
        <v>509</v>
      </c>
      <c r="G29" s="79">
        <v>461</v>
      </c>
      <c r="H29" s="80">
        <v>48</v>
      </c>
    </row>
    <row r="30" spans="1:8">
      <c r="A30" s="112" t="s">
        <v>51</v>
      </c>
      <c r="B30" s="76">
        <v>685</v>
      </c>
      <c r="C30" s="76">
        <v>5</v>
      </c>
      <c r="D30" s="76">
        <v>680</v>
      </c>
      <c r="E30" s="76"/>
      <c r="F30" s="76">
        <v>436</v>
      </c>
      <c r="G30" s="76">
        <v>216</v>
      </c>
      <c r="H30" s="77">
        <v>220</v>
      </c>
    </row>
    <row r="31" spans="1:8">
      <c r="A31" s="114" t="s">
        <v>58</v>
      </c>
      <c r="B31" s="79">
        <v>1124</v>
      </c>
      <c r="C31" s="79">
        <v>568</v>
      </c>
      <c r="D31" s="79">
        <v>556</v>
      </c>
      <c r="E31" s="79"/>
      <c r="F31" s="79">
        <v>636</v>
      </c>
      <c r="G31" s="79">
        <v>254</v>
      </c>
      <c r="H31" s="80">
        <v>382</v>
      </c>
    </row>
    <row r="32" spans="1:8">
      <c r="A32" s="112" t="s">
        <v>52</v>
      </c>
      <c r="B32" s="76">
        <v>194</v>
      </c>
      <c r="C32" s="76">
        <v>10</v>
      </c>
      <c r="D32" s="76">
        <v>184</v>
      </c>
      <c r="E32" s="76"/>
      <c r="F32" s="76">
        <v>347</v>
      </c>
      <c r="G32" s="76">
        <v>167</v>
      </c>
      <c r="H32" s="77">
        <v>180</v>
      </c>
    </row>
    <row r="33" spans="1:8">
      <c r="A33" s="114" t="s">
        <v>53</v>
      </c>
      <c r="B33" s="79">
        <v>1500</v>
      </c>
      <c r="C33" s="79">
        <v>358</v>
      </c>
      <c r="D33" s="79">
        <v>1142</v>
      </c>
      <c r="E33" s="79"/>
      <c r="F33" s="79">
        <v>1527</v>
      </c>
      <c r="G33" s="79">
        <v>650</v>
      </c>
      <c r="H33" s="80">
        <v>877</v>
      </c>
    </row>
    <row r="34" spans="1:8">
      <c r="A34" s="112" t="s">
        <v>56</v>
      </c>
      <c r="B34" s="76">
        <v>746</v>
      </c>
      <c r="C34" s="76">
        <v>28</v>
      </c>
      <c r="D34" s="76">
        <v>718</v>
      </c>
      <c r="E34" s="76"/>
      <c r="F34" s="76">
        <v>862</v>
      </c>
      <c r="G34" s="76">
        <v>229</v>
      </c>
      <c r="H34" s="77">
        <v>633</v>
      </c>
    </row>
    <row r="35" spans="1:8">
      <c r="A35" s="114" t="s">
        <v>54</v>
      </c>
      <c r="B35" s="79">
        <v>84</v>
      </c>
      <c r="C35" s="79">
        <v>84</v>
      </c>
      <c r="D35" s="79">
        <v>0</v>
      </c>
      <c r="E35" s="79"/>
      <c r="F35" s="79">
        <v>128</v>
      </c>
      <c r="G35" s="79">
        <v>97</v>
      </c>
      <c r="H35" s="80">
        <v>31</v>
      </c>
    </row>
    <row r="36" spans="1:8">
      <c r="A36" s="112" t="s">
        <v>55</v>
      </c>
      <c r="B36" s="76">
        <v>2566</v>
      </c>
      <c r="C36" s="76">
        <v>423</v>
      </c>
      <c r="D36" s="76">
        <v>2143</v>
      </c>
      <c r="E36" s="76"/>
      <c r="F36" s="76">
        <v>468</v>
      </c>
      <c r="G36" s="76">
        <v>196</v>
      </c>
      <c r="H36" s="77">
        <v>272</v>
      </c>
    </row>
    <row r="37" spans="1:8">
      <c r="A37" s="114" t="s">
        <v>66</v>
      </c>
      <c r="B37" s="79">
        <v>2009</v>
      </c>
      <c r="C37" s="79">
        <v>973</v>
      </c>
      <c r="D37" s="79">
        <v>1036</v>
      </c>
      <c r="E37" s="79"/>
      <c r="F37" s="79">
        <v>2189</v>
      </c>
      <c r="G37" s="79">
        <v>799</v>
      </c>
      <c r="H37" s="80">
        <v>1390</v>
      </c>
    </row>
    <row r="38" spans="1:8">
      <c r="A38" s="112" t="s">
        <v>35</v>
      </c>
      <c r="B38" s="76">
        <v>0</v>
      </c>
      <c r="C38" s="76">
        <v>0</v>
      </c>
      <c r="D38" s="76">
        <v>0</v>
      </c>
      <c r="E38" s="76"/>
      <c r="F38" s="76">
        <v>21</v>
      </c>
      <c r="G38" s="76">
        <v>16</v>
      </c>
      <c r="H38" s="77">
        <v>5</v>
      </c>
    </row>
    <row r="39" spans="1:8">
      <c r="A39" s="114" t="s">
        <v>42</v>
      </c>
      <c r="B39" s="79">
        <v>1</v>
      </c>
      <c r="C39" s="79">
        <v>1</v>
      </c>
      <c r="D39" s="79">
        <v>0</v>
      </c>
      <c r="E39" s="79"/>
      <c r="F39" s="79">
        <v>155</v>
      </c>
      <c r="G39" s="79">
        <v>145</v>
      </c>
      <c r="H39" s="80">
        <v>10</v>
      </c>
    </row>
    <row r="40" spans="1:8">
      <c r="A40" s="112" t="s">
        <v>90</v>
      </c>
      <c r="B40" s="76">
        <v>909</v>
      </c>
      <c r="C40" s="76">
        <v>909</v>
      </c>
      <c r="D40" s="76">
        <v>0</v>
      </c>
      <c r="E40" s="76"/>
      <c r="F40" s="76">
        <v>36</v>
      </c>
      <c r="G40" s="76">
        <v>25</v>
      </c>
      <c r="H40" s="77">
        <v>11</v>
      </c>
    </row>
    <row r="41" spans="1:8">
      <c r="A41" s="114" t="s">
        <v>91</v>
      </c>
      <c r="B41" s="79">
        <v>0</v>
      </c>
      <c r="C41" s="79">
        <v>0</v>
      </c>
      <c r="D41" s="79">
        <v>0</v>
      </c>
      <c r="E41" s="79"/>
      <c r="F41" s="79">
        <v>8</v>
      </c>
      <c r="G41" s="79">
        <v>8</v>
      </c>
      <c r="H41" s="80">
        <v>0</v>
      </c>
    </row>
    <row r="42" spans="1:8">
      <c r="A42" s="112" t="s">
        <v>92</v>
      </c>
      <c r="B42" s="76">
        <v>0</v>
      </c>
      <c r="C42" s="76">
        <v>0</v>
      </c>
      <c r="D42" s="76">
        <v>0</v>
      </c>
      <c r="E42" s="76"/>
      <c r="F42" s="76">
        <v>42</v>
      </c>
      <c r="G42" s="76">
        <v>23</v>
      </c>
      <c r="H42" s="77">
        <v>19</v>
      </c>
    </row>
    <row r="43" spans="1:8">
      <c r="A43" s="114" t="s">
        <v>93</v>
      </c>
      <c r="B43" s="79">
        <v>0</v>
      </c>
      <c r="C43" s="79">
        <v>0</v>
      </c>
      <c r="D43" s="79">
        <v>0</v>
      </c>
      <c r="E43" s="79"/>
      <c r="F43" s="79">
        <v>21</v>
      </c>
      <c r="G43" s="79">
        <v>21</v>
      </c>
      <c r="H43" s="80">
        <v>0</v>
      </c>
    </row>
    <row r="44" spans="1:8">
      <c r="A44" s="112" t="s">
        <v>94</v>
      </c>
      <c r="B44" s="76">
        <v>0</v>
      </c>
      <c r="C44" s="76">
        <v>0</v>
      </c>
      <c r="D44" s="76">
        <v>0</v>
      </c>
      <c r="E44" s="76"/>
      <c r="F44" s="76">
        <v>8</v>
      </c>
      <c r="G44" s="76">
        <v>8</v>
      </c>
      <c r="H44" s="77">
        <v>0</v>
      </c>
    </row>
    <row r="45" spans="1:8">
      <c r="A45" s="114" t="s">
        <v>95</v>
      </c>
      <c r="B45" s="79">
        <v>0</v>
      </c>
      <c r="C45" s="79">
        <v>0</v>
      </c>
      <c r="D45" s="79">
        <v>0</v>
      </c>
      <c r="E45" s="79"/>
      <c r="F45" s="79">
        <v>8</v>
      </c>
      <c r="G45" s="79">
        <v>4</v>
      </c>
      <c r="H45" s="80">
        <v>4</v>
      </c>
    </row>
    <row r="46" spans="1:8">
      <c r="A46" s="112" t="s">
        <v>96</v>
      </c>
      <c r="B46" s="76">
        <v>0</v>
      </c>
      <c r="C46" s="76">
        <v>0</v>
      </c>
      <c r="D46" s="76">
        <v>0</v>
      </c>
      <c r="E46" s="76"/>
      <c r="F46" s="76">
        <v>8</v>
      </c>
      <c r="G46" s="76">
        <v>0</v>
      </c>
      <c r="H46" s="77">
        <v>8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116" t="s">
        <v>0</v>
      </c>
      <c r="B48" s="85">
        <v>25261</v>
      </c>
      <c r="C48" s="85">
        <v>5081</v>
      </c>
      <c r="D48" s="85">
        <v>20180</v>
      </c>
      <c r="E48" s="85"/>
      <c r="F48" s="85">
        <v>22521</v>
      </c>
      <c r="G48" s="85">
        <v>7745</v>
      </c>
      <c r="H48" s="86">
        <v>14776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197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38" t="s">
        <v>3</v>
      </c>
      <c r="H11" s="338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63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503095</v>
      </c>
      <c r="C14" s="76">
        <v>10600</v>
      </c>
      <c r="D14" s="76">
        <v>492495</v>
      </c>
      <c r="E14" s="76"/>
      <c r="F14" s="76">
        <v>1706572</v>
      </c>
      <c r="G14" s="76">
        <v>533840</v>
      </c>
      <c r="H14" s="77">
        <v>1172732</v>
      </c>
    </row>
    <row r="15" spans="1:12">
      <c r="A15" s="78" t="s">
        <v>36</v>
      </c>
      <c r="B15" s="79">
        <v>440616</v>
      </c>
      <c r="C15" s="79">
        <v>94774</v>
      </c>
      <c r="D15" s="79">
        <v>345842</v>
      </c>
      <c r="E15" s="79"/>
      <c r="F15" s="79">
        <v>400575</v>
      </c>
      <c r="G15" s="79">
        <v>119748</v>
      </c>
      <c r="H15" s="80">
        <v>280827</v>
      </c>
    </row>
    <row r="16" spans="1:12">
      <c r="A16" s="75" t="s">
        <v>89</v>
      </c>
      <c r="B16" s="76">
        <v>1065082</v>
      </c>
      <c r="C16" s="76">
        <v>145305</v>
      </c>
      <c r="D16" s="76">
        <v>919777</v>
      </c>
      <c r="E16" s="76"/>
      <c r="F16" s="76">
        <v>1289433</v>
      </c>
      <c r="G16" s="76">
        <v>178588</v>
      </c>
      <c r="H16" s="77">
        <v>1110845</v>
      </c>
    </row>
    <row r="17" spans="1:8">
      <c r="A17" s="78" t="s">
        <v>37</v>
      </c>
      <c r="B17" s="79">
        <v>333840</v>
      </c>
      <c r="C17" s="79">
        <v>93894</v>
      </c>
      <c r="D17" s="79">
        <v>239946</v>
      </c>
      <c r="E17" s="79"/>
      <c r="F17" s="79">
        <v>312628</v>
      </c>
      <c r="G17" s="79">
        <v>43252</v>
      </c>
      <c r="H17" s="80">
        <v>269376</v>
      </c>
    </row>
    <row r="18" spans="1:8">
      <c r="A18" s="75" t="s">
        <v>38</v>
      </c>
      <c r="B18" s="76">
        <v>28115</v>
      </c>
      <c r="C18" s="76">
        <v>13109</v>
      </c>
      <c r="D18" s="76">
        <v>15006</v>
      </c>
      <c r="E18" s="76"/>
      <c r="F18" s="76">
        <v>349888</v>
      </c>
      <c r="G18" s="76">
        <v>194858</v>
      </c>
      <c r="H18" s="77">
        <v>155030</v>
      </c>
    </row>
    <row r="19" spans="1:8">
      <c r="A19" s="78" t="s">
        <v>39</v>
      </c>
      <c r="B19" s="79">
        <v>127273</v>
      </c>
      <c r="C19" s="79">
        <v>6082</v>
      </c>
      <c r="D19" s="79">
        <v>121191</v>
      </c>
      <c r="E19" s="79"/>
      <c r="F19" s="79">
        <v>261219</v>
      </c>
      <c r="G19" s="79">
        <v>83718</v>
      </c>
      <c r="H19" s="80">
        <v>177501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52780</v>
      </c>
      <c r="G20" s="76">
        <v>44751</v>
      </c>
      <c r="H20" s="77">
        <v>8029</v>
      </c>
    </row>
    <row r="21" spans="1:8">
      <c r="A21" s="78" t="s">
        <v>41</v>
      </c>
      <c r="B21" s="79">
        <v>66736</v>
      </c>
      <c r="C21" s="79">
        <v>20728</v>
      </c>
      <c r="D21" s="79">
        <v>46008</v>
      </c>
      <c r="E21" s="79"/>
      <c r="F21" s="79">
        <v>194814</v>
      </c>
      <c r="G21" s="79">
        <v>126055</v>
      </c>
      <c r="H21" s="80">
        <v>68759</v>
      </c>
    </row>
    <row r="22" spans="1:8">
      <c r="A22" s="75" t="s">
        <v>43</v>
      </c>
      <c r="B22" s="76">
        <v>32497</v>
      </c>
      <c r="C22" s="76">
        <v>17606</v>
      </c>
      <c r="D22" s="76">
        <v>14891</v>
      </c>
      <c r="E22" s="76"/>
      <c r="F22" s="76">
        <v>56871</v>
      </c>
      <c r="G22" s="76">
        <v>47717</v>
      </c>
      <c r="H22" s="77">
        <v>9154</v>
      </c>
    </row>
    <row r="23" spans="1:8">
      <c r="A23" s="78" t="s">
        <v>44</v>
      </c>
      <c r="B23" s="79">
        <v>24529</v>
      </c>
      <c r="C23" s="79">
        <v>15265</v>
      </c>
      <c r="D23" s="79">
        <v>9264</v>
      </c>
      <c r="E23" s="79"/>
      <c r="F23" s="79">
        <v>101240</v>
      </c>
      <c r="G23" s="79">
        <v>67714</v>
      </c>
      <c r="H23" s="80">
        <v>33526</v>
      </c>
    </row>
    <row r="24" spans="1:8">
      <c r="A24" s="75" t="s">
        <v>45</v>
      </c>
      <c r="B24" s="76">
        <v>288353</v>
      </c>
      <c r="C24" s="76">
        <v>10377</v>
      </c>
      <c r="D24" s="76">
        <v>277976</v>
      </c>
      <c r="E24" s="76"/>
      <c r="F24" s="76">
        <v>705675</v>
      </c>
      <c r="G24" s="76">
        <v>418991</v>
      </c>
      <c r="H24" s="77">
        <v>286684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18583</v>
      </c>
      <c r="G25" s="79">
        <v>12899</v>
      </c>
      <c r="H25" s="80">
        <v>5684</v>
      </c>
    </row>
    <row r="26" spans="1:8">
      <c r="A26" s="75" t="s">
        <v>47</v>
      </c>
      <c r="B26" s="76">
        <v>103113</v>
      </c>
      <c r="C26" s="76">
        <v>26830</v>
      </c>
      <c r="D26" s="76">
        <v>76283</v>
      </c>
      <c r="E26" s="76"/>
      <c r="F26" s="76">
        <v>219736</v>
      </c>
      <c r="G26" s="76">
        <v>156246</v>
      </c>
      <c r="H26" s="77">
        <v>63490</v>
      </c>
    </row>
    <row r="27" spans="1:8">
      <c r="A27" s="78" t="s">
        <v>48</v>
      </c>
      <c r="B27" s="79">
        <v>68556</v>
      </c>
      <c r="C27" s="79">
        <v>25684</v>
      </c>
      <c r="D27" s="79">
        <v>42872</v>
      </c>
      <c r="E27" s="79"/>
      <c r="F27" s="79">
        <v>10293</v>
      </c>
      <c r="G27" s="79">
        <v>8207</v>
      </c>
      <c r="H27" s="80">
        <v>2086</v>
      </c>
    </row>
    <row r="28" spans="1:8">
      <c r="A28" s="75" t="s">
        <v>49</v>
      </c>
      <c r="B28" s="76">
        <v>194289</v>
      </c>
      <c r="C28" s="76">
        <v>358</v>
      </c>
      <c r="D28" s="76">
        <v>193931</v>
      </c>
      <c r="E28" s="76"/>
      <c r="F28" s="76">
        <v>136181</v>
      </c>
      <c r="G28" s="76">
        <v>36551</v>
      </c>
      <c r="H28" s="77">
        <v>99630</v>
      </c>
    </row>
    <row r="29" spans="1:8">
      <c r="A29" s="78" t="s">
        <v>50</v>
      </c>
      <c r="B29" s="79">
        <v>219216</v>
      </c>
      <c r="C29" s="79">
        <v>15579</v>
      </c>
      <c r="D29" s="79">
        <v>203637</v>
      </c>
      <c r="E29" s="79"/>
      <c r="F29" s="79">
        <v>180216</v>
      </c>
      <c r="G29" s="79">
        <v>137995</v>
      </c>
      <c r="H29" s="80">
        <v>42221</v>
      </c>
    </row>
    <row r="30" spans="1:8">
      <c r="A30" s="75" t="s">
        <v>51</v>
      </c>
      <c r="B30" s="76">
        <v>75521</v>
      </c>
      <c r="C30" s="76">
        <v>3060</v>
      </c>
      <c r="D30" s="76">
        <v>72461</v>
      </c>
      <c r="E30" s="76"/>
      <c r="F30" s="76">
        <v>198236</v>
      </c>
      <c r="G30" s="76">
        <v>103430</v>
      </c>
      <c r="H30" s="77">
        <v>94806</v>
      </c>
    </row>
    <row r="31" spans="1:8">
      <c r="A31" s="78" t="s">
        <v>58</v>
      </c>
      <c r="B31" s="79">
        <v>178917</v>
      </c>
      <c r="C31" s="79">
        <v>108247</v>
      </c>
      <c r="D31" s="79">
        <v>70670</v>
      </c>
      <c r="E31" s="79"/>
      <c r="F31" s="79">
        <v>257791</v>
      </c>
      <c r="G31" s="79">
        <v>145435</v>
      </c>
      <c r="H31" s="80">
        <v>112356</v>
      </c>
    </row>
    <row r="32" spans="1:8">
      <c r="A32" s="75" t="s">
        <v>52</v>
      </c>
      <c r="B32" s="76">
        <v>107809</v>
      </c>
      <c r="C32" s="76">
        <v>2661</v>
      </c>
      <c r="D32" s="76">
        <v>105148</v>
      </c>
      <c r="E32" s="76"/>
      <c r="F32" s="76">
        <v>241176</v>
      </c>
      <c r="G32" s="76">
        <v>138558</v>
      </c>
      <c r="H32" s="77">
        <v>102618</v>
      </c>
    </row>
    <row r="33" spans="1:8">
      <c r="A33" s="78" t="s">
        <v>53</v>
      </c>
      <c r="B33" s="79">
        <v>168347</v>
      </c>
      <c r="C33" s="79">
        <v>24718</v>
      </c>
      <c r="D33" s="79">
        <v>143629</v>
      </c>
      <c r="E33" s="79"/>
      <c r="F33" s="79">
        <v>418828</v>
      </c>
      <c r="G33" s="79">
        <v>238935</v>
      </c>
      <c r="H33" s="80">
        <v>179893</v>
      </c>
    </row>
    <row r="34" spans="1:8">
      <c r="A34" s="75" t="s">
        <v>56</v>
      </c>
      <c r="B34" s="76">
        <v>115314</v>
      </c>
      <c r="C34" s="76">
        <v>8411</v>
      </c>
      <c r="D34" s="76">
        <v>106903</v>
      </c>
      <c r="E34" s="76"/>
      <c r="F34" s="76">
        <v>353457</v>
      </c>
      <c r="G34" s="76">
        <v>104366</v>
      </c>
      <c r="H34" s="77">
        <v>249091</v>
      </c>
    </row>
    <row r="35" spans="1:8">
      <c r="A35" s="78" t="s">
        <v>54</v>
      </c>
      <c r="B35" s="79">
        <v>15816</v>
      </c>
      <c r="C35" s="79">
        <v>13421</v>
      </c>
      <c r="D35" s="79">
        <v>2395</v>
      </c>
      <c r="E35" s="79"/>
      <c r="F35" s="79">
        <v>46299</v>
      </c>
      <c r="G35" s="79">
        <v>35751</v>
      </c>
      <c r="H35" s="80">
        <v>10548</v>
      </c>
    </row>
    <row r="36" spans="1:8">
      <c r="A36" s="75" t="s">
        <v>55</v>
      </c>
      <c r="B36" s="76">
        <v>490642</v>
      </c>
      <c r="C36" s="76">
        <v>48196</v>
      </c>
      <c r="D36" s="76">
        <v>442446</v>
      </c>
      <c r="E36" s="76"/>
      <c r="F36" s="76">
        <v>173189</v>
      </c>
      <c r="G36" s="76">
        <v>113382</v>
      </c>
      <c r="H36" s="77">
        <v>59807</v>
      </c>
    </row>
    <row r="37" spans="1:8">
      <c r="A37" s="78" t="s">
        <v>66</v>
      </c>
      <c r="B37" s="79">
        <v>703882</v>
      </c>
      <c r="C37" s="79">
        <v>313139</v>
      </c>
      <c r="D37" s="79">
        <v>390743</v>
      </c>
      <c r="E37" s="79"/>
      <c r="F37" s="79">
        <v>776239</v>
      </c>
      <c r="G37" s="79">
        <v>334902</v>
      </c>
      <c r="H37" s="80">
        <v>441337</v>
      </c>
    </row>
    <row r="38" spans="1:8">
      <c r="A38" s="75" t="s">
        <v>35</v>
      </c>
      <c r="B38" s="76">
        <v>192</v>
      </c>
      <c r="C38" s="76">
        <v>192</v>
      </c>
      <c r="D38" s="76">
        <v>0</v>
      </c>
      <c r="E38" s="76"/>
      <c r="F38" s="76">
        <v>4852</v>
      </c>
      <c r="G38" s="76">
        <v>4019</v>
      </c>
      <c r="H38" s="77">
        <v>833</v>
      </c>
    </row>
    <row r="39" spans="1:8">
      <c r="A39" s="78" t="s">
        <v>42</v>
      </c>
      <c r="B39" s="79">
        <v>442</v>
      </c>
      <c r="C39" s="79">
        <v>442</v>
      </c>
      <c r="D39" s="79">
        <v>0</v>
      </c>
      <c r="E39" s="79"/>
      <c r="F39" s="79">
        <v>55202</v>
      </c>
      <c r="G39" s="79">
        <v>51788</v>
      </c>
      <c r="H39" s="80">
        <v>3414</v>
      </c>
    </row>
    <row r="40" spans="1:8">
      <c r="A40" s="75" t="s">
        <v>90</v>
      </c>
      <c r="B40" s="76">
        <v>74531</v>
      </c>
      <c r="C40" s="76">
        <v>74531</v>
      </c>
      <c r="D40" s="76">
        <v>0</v>
      </c>
      <c r="E40" s="76"/>
      <c r="F40" s="76">
        <v>24991</v>
      </c>
      <c r="G40" s="76">
        <v>14753</v>
      </c>
      <c r="H40" s="77">
        <v>10238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6167</v>
      </c>
      <c r="G41" s="79">
        <v>1795</v>
      </c>
      <c r="H41" s="80">
        <v>4372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11333</v>
      </c>
      <c r="G42" s="76">
        <v>10016</v>
      </c>
      <c r="H42" s="77">
        <v>1317</v>
      </c>
    </row>
    <row r="43" spans="1:8">
      <c r="A43" s="78" t="s">
        <v>93</v>
      </c>
      <c r="B43" s="79">
        <v>413</v>
      </c>
      <c r="C43" s="79">
        <v>413</v>
      </c>
      <c r="D43" s="79">
        <v>0</v>
      </c>
      <c r="E43" s="79"/>
      <c r="F43" s="79">
        <v>7903</v>
      </c>
      <c r="G43" s="79">
        <v>7903</v>
      </c>
      <c r="H43" s="80">
        <v>0</v>
      </c>
    </row>
    <row r="44" spans="1:8">
      <c r="A44" s="75" t="s">
        <v>94</v>
      </c>
      <c r="B44" s="76">
        <v>11966</v>
      </c>
      <c r="C44" s="76">
        <v>5531</v>
      </c>
      <c r="D44" s="76">
        <v>6435</v>
      </c>
      <c r="E44" s="76"/>
      <c r="F44" s="76">
        <v>11449</v>
      </c>
      <c r="G44" s="76">
        <v>9744</v>
      </c>
      <c r="H44" s="77">
        <v>1705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2359</v>
      </c>
      <c r="G45" s="79">
        <v>2039</v>
      </c>
      <c r="H45" s="80">
        <v>320</v>
      </c>
    </row>
    <row r="46" spans="1:8">
      <c r="A46" s="75" t="s">
        <v>96</v>
      </c>
      <c r="B46" s="76">
        <v>8615</v>
      </c>
      <c r="C46" s="76">
        <v>8615</v>
      </c>
      <c r="D46" s="76">
        <v>0</v>
      </c>
      <c r="E46" s="76"/>
      <c r="F46" s="76">
        <v>923</v>
      </c>
      <c r="G46" s="76">
        <v>135</v>
      </c>
      <c r="H46" s="77">
        <v>788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5447717</v>
      </c>
      <c r="C48" s="85">
        <v>1107768</v>
      </c>
      <c r="D48" s="85">
        <v>4339949</v>
      </c>
      <c r="E48" s="85"/>
      <c r="F48" s="85">
        <v>8587098</v>
      </c>
      <c r="G48" s="85">
        <v>3528081</v>
      </c>
      <c r="H48" s="86">
        <v>5059017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140625" style="68" customWidth="1"/>
    <col min="6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198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1"/>
    </row>
    <row r="11" spans="1:12" ht="12.75" customHeight="1">
      <c r="A11" s="69"/>
      <c r="B11" s="70"/>
      <c r="C11" s="70"/>
      <c r="D11" s="70"/>
      <c r="E11" s="70"/>
      <c r="F11" s="70"/>
      <c r="G11" s="342" t="s">
        <v>33</v>
      </c>
      <c r="H11" s="342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27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112" t="s">
        <v>34</v>
      </c>
      <c r="B14" s="146">
        <v>6988</v>
      </c>
      <c r="C14" s="76">
        <v>160</v>
      </c>
      <c r="D14" s="76">
        <v>6828</v>
      </c>
      <c r="E14" s="76"/>
      <c r="F14" s="76">
        <v>14319</v>
      </c>
      <c r="G14" s="76">
        <v>3656</v>
      </c>
      <c r="H14" s="77">
        <v>10663</v>
      </c>
    </row>
    <row r="15" spans="1:12">
      <c r="A15" s="114" t="s">
        <v>36</v>
      </c>
      <c r="B15" s="79">
        <v>7395</v>
      </c>
      <c r="C15" s="79">
        <v>1661</v>
      </c>
      <c r="D15" s="79">
        <v>5734</v>
      </c>
      <c r="E15" s="79"/>
      <c r="F15" s="79">
        <v>3169</v>
      </c>
      <c r="G15" s="79">
        <v>1126</v>
      </c>
      <c r="H15" s="80">
        <v>2043</v>
      </c>
    </row>
    <row r="16" spans="1:12">
      <c r="A16" s="112" t="s">
        <v>89</v>
      </c>
      <c r="B16" s="76">
        <v>19539</v>
      </c>
      <c r="C16" s="76">
        <v>1835</v>
      </c>
      <c r="D16" s="76">
        <v>17704</v>
      </c>
      <c r="E16" s="76"/>
      <c r="F16" s="76">
        <v>12892</v>
      </c>
      <c r="G16" s="76">
        <v>1591</v>
      </c>
      <c r="H16" s="77">
        <v>11301</v>
      </c>
    </row>
    <row r="17" spans="1:8">
      <c r="A17" s="114" t="s">
        <v>37</v>
      </c>
      <c r="B17" s="79">
        <v>5169</v>
      </c>
      <c r="C17" s="79">
        <v>1685</v>
      </c>
      <c r="D17" s="79">
        <v>3484</v>
      </c>
      <c r="E17" s="79"/>
      <c r="F17" s="79">
        <v>2126</v>
      </c>
      <c r="G17" s="79">
        <v>295</v>
      </c>
      <c r="H17" s="80">
        <v>1831</v>
      </c>
    </row>
    <row r="18" spans="1:8">
      <c r="A18" s="112" t="s">
        <v>38</v>
      </c>
      <c r="B18" s="76">
        <v>328</v>
      </c>
      <c r="C18" s="76">
        <v>126</v>
      </c>
      <c r="D18" s="76">
        <v>202</v>
      </c>
      <c r="E18" s="76"/>
      <c r="F18" s="76">
        <v>3122</v>
      </c>
      <c r="G18" s="76">
        <v>1445</v>
      </c>
      <c r="H18" s="77">
        <v>1677</v>
      </c>
    </row>
    <row r="19" spans="1:8">
      <c r="A19" s="114" t="s">
        <v>39</v>
      </c>
      <c r="B19" s="79">
        <v>1865</v>
      </c>
      <c r="C19" s="79">
        <v>96</v>
      </c>
      <c r="D19" s="79">
        <v>1769</v>
      </c>
      <c r="E19" s="79"/>
      <c r="F19" s="79">
        <v>2340</v>
      </c>
      <c r="G19" s="79">
        <v>687</v>
      </c>
      <c r="H19" s="80">
        <v>1653</v>
      </c>
    </row>
    <row r="20" spans="1:8">
      <c r="A20" s="112" t="s">
        <v>40</v>
      </c>
      <c r="B20" s="76">
        <v>0</v>
      </c>
      <c r="C20" s="76">
        <v>0</v>
      </c>
      <c r="D20" s="76">
        <v>0</v>
      </c>
      <c r="E20" s="76"/>
      <c r="F20" s="76">
        <v>322</v>
      </c>
      <c r="G20" s="76">
        <v>256</v>
      </c>
      <c r="H20" s="77">
        <v>66</v>
      </c>
    </row>
    <row r="21" spans="1:8">
      <c r="A21" s="114" t="s">
        <v>41</v>
      </c>
      <c r="B21" s="79">
        <v>1019</v>
      </c>
      <c r="C21" s="79">
        <v>334</v>
      </c>
      <c r="D21" s="79">
        <v>685</v>
      </c>
      <c r="E21" s="79"/>
      <c r="F21" s="79">
        <v>1981</v>
      </c>
      <c r="G21" s="79">
        <v>1109</v>
      </c>
      <c r="H21" s="80">
        <v>872</v>
      </c>
    </row>
    <row r="22" spans="1:8">
      <c r="A22" s="112" t="s">
        <v>43</v>
      </c>
      <c r="B22" s="76">
        <v>536</v>
      </c>
      <c r="C22" s="76">
        <v>284</v>
      </c>
      <c r="D22" s="76">
        <v>252</v>
      </c>
      <c r="E22" s="76"/>
      <c r="F22" s="76">
        <v>526</v>
      </c>
      <c r="G22" s="76">
        <v>395</v>
      </c>
      <c r="H22" s="77">
        <v>131</v>
      </c>
    </row>
    <row r="23" spans="1:8">
      <c r="A23" s="114" t="s">
        <v>44</v>
      </c>
      <c r="B23" s="79">
        <v>429</v>
      </c>
      <c r="C23" s="79">
        <v>309</v>
      </c>
      <c r="D23" s="79">
        <v>120</v>
      </c>
      <c r="E23" s="79"/>
      <c r="F23" s="79">
        <v>794</v>
      </c>
      <c r="G23" s="79">
        <v>528</v>
      </c>
      <c r="H23" s="80">
        <v>266</v>
      </c>
    </row>
    <row r="24" spans="1:8">
      <c r="A24" s="112" t="s">
        <v>45</v>
      </c>
      <c r="B24" s="76">
        <v>4685</v>
      </c>
      <c r="C24" s="76">
        <v>169</v>
      </c>
      <c r="D24" s="76">
        <v>4516</v>
      </c>
      <c r="E24" s="76"/>
      <c r="F24" s="76">
        <v>6569</v>
      </c>
      <c r="G24" s="76">
        <v>2686</v>
      </c>
      <c r="H24" s="77">
        <v>3883</v>
      </c>
    </row>
    <row r="25" spans="1:8">
      <c r="A25" s="114" t="s">
        <v>46</v>
      </c>
      <c r="B25" s="79">
        <v>0</v>
      </c>
      <c r="C25" s="79">
        <v>0</v>
      </c>
      <c r="D25" s="79">
        <v>0</v>
      </c>
      <c r="E25" s="79"/>
      <c r="F25" s="79">
        <v>158</v>
      </c>
      <c r="G25" s="79">
        <v>113</v>
      </c>
      <c r="H25" s="80">
        <v>45</v>
      </c>
    </row>
    <row r="26" spans="1:8">
      <c r="A26" s="112" t="s">
        <v>47</v>
      </c>
      <c r="B26" s="76">
        <v>1764</v>
      </c>
      <c r="C26" s="76">
        <v>475</v>
      </c>
      <c r="D26" s="76">
        <v>1289</v>
      </c>
      <c r="E26" s="76"/>
      <c r="F26" s="76">
        <v>1682</v>
      </c>
      <c r="G26" s="76">
        <v>1145</v>
      </c>
      <c r="H26" s="77">
        <v>537</v>
      </c>
    </row>
    <row r="27" spans="1:8">
      <c r="A27" s="114" t="s">
        <v>48</v>
      </c>
      <c r="B27" s="79">
        <v>949</v>
      </c>
      <c r="C27" s="79">
        <v>469</v>
      </c>
      <c r="D27" s="79">
        <v>480</v>
      </c>
      <c r="E27" s="79"/>
      <c r="F27" s="79">
        <v>82</v>
      </c>
      <c r="G27" s="79">
        <v>61</v>
      </c>
      <c r="H27" s="80">
        <v>21</v>
      </c>
    </row>
    <row r="28" spans="1:8">
      <c r="A28" s="112" t="s">
        <v>49</v>
      </c>
      <c r="B28" s="76">
        <v>2536</v>
      </c>
      <c r="C28" s="76">
        <v>8</v>
      </c>
      <c r="D28" s="76">
        <v>2528</v>
      </c>
      <c r="E28" s="76"/>
      <c r="F28" s="76">
        <v>1406</v>
      </c>
      <c r="G28" s="76">
        <v>379</v>
      </c>
      <c r="H28" s="77">
        <v>1027</v>
      </c>
    </row>
    <row r="29" spans="1:8">
      <c r="A29" s="114" t="s">
        <v>50</v>
      </c>
      <c r="B29" s="79">
        <v>3153</v>
      </c>
      <c r="C29" s="79">
        <v>273</v>
      </c>
      <c r="D29" s="79">
        <v>2880</v>
      </c>
      <c r="E29" s="79"/>
      <c r="F29" s="79">
        <v>1551</v>
      </c>
      <c r="G29" s="79">
        <v>1174</v>
      </c>
      <c r="H29" s="80">
        <v>377</v>
      </c>
    </row>
    <row r="30" spans="1:8">
      <c r="A30" s="112" t="s">
        <v>51</v>
      </c>
      <c r="B30" s="76">
        <v>966</v>
      </c>
      <c r="C30" s="76">
        <v>46</v>
      </c>
      <c r="D30" s="76">
        <v>920</v>
      </c>
      <c r="E30" s="76"/>
      <c r="F30" s="76">
        <v>2109</v>
      </c>
      <c r="G30" s="76">
        <v>838</v>
      </c>
      <c r="H30" s="77">
        <v>1271</v>
      </c>
    </row>
    <row r="31" spans="1:8">
      <c r="A31" s="114" t="s">
        <v>58</v>
      </c>
      <c r="B31" s="79">
        <v>2852</v>
      </c>
      <c r="C31" s="79">
        <v>1657</v>
      </c>
      <c r="D31" s="79">
        <v>1195</v>
      </c>
      <c r="E31" s="79"/>
      <c r="F31" s="79">
        <v>2228</v>
      </c>
      <c r="G31" s="79">
        <v>941</v>
      </c>
      <c r="H31" s="80">
        <v>1287</v>
      </c>
    </row>
    <row r="32" spans="1:8">
      <c r="A32" s="112" t="s">
        <v>52</v>
      </c>
      <c r="B32" s="76">
        <v>1513</v>
      </c>
      <c r="C32" s="76">
        <v>55</v>
      </c>
      <c r="D32" s="76">
        <v>1458</v>
      </c>
      <c r="E32" s="76"/>
      <c r="F32" s="76">
        <v>1958</v>
      </c>
      <c r="G32" s="76">
        <v>1034</v>
      </c>
      <c r="H32" s="77">
        <v>924</v>
      </c>
    </row>
    <row r="33" spans="1:8">
      <c r="A33" s="114" t="s">
        <v>53</v>
      </c>
      <c r="B33" s="79">
        <v>2824</v>
      </c>
      <c r="C33" s="79">
        <v>395</v>
      </c>
      <c r="D33" s="79">
        <v>2429</v>
      </c>
      <c r="E33" s="79"/>
      <c r="F33" s="79">
        <v>3513</v>
      </c>
      <c r="G33" s="79">
        <v>1965</v>
      </c>
      <c r="H33" s="80">
        <v>1548</v>
      </c>
    </row>
    <row r="34" spans="1:8">
      <c r="A34" s="112" t="s">
        <v>56</v>
      </c>
      <c r="B34" s="76">
        <v>1675</v>
      </c>
      <c r="C34" s="76">
        <v>139</v>
      </c>
      <c r="D34" s="76">
        <v>1536</v>
      </c>
      <c r="E34" s="76"/>
      <c r="F34" s="76">
        <v>3346</v>
      </c>
      <c r="G34" s="76">
        <v>727</v>
      </c>
      <c r="H34" s="77">
        <v>2619</v>
      </c>
    </row>
    <row r="35" spans="1:8">
      <c r="A35" s="114" t="s">
        <v>54</v>
      </c>
      <c r="B35" s="79">
        <v>310</v>
      </c>
      <c r="C35" s="79">
        <v>262</v>
      </c>
      <c r="D35" s="79">
        <v>48</v>
      </c>
      <c r="E35" s="79"/>
      <c r="F35" s="79">
        <v>421</v>
      </c>
      <c r="G35" s="79">
        <v>306</v>
      </c>
      <c r="H35" s="80">
        <v>115</v>
      </c>
    </row>
    <row r="36" spans="1:8">
      <c r="A36" s="112" t="s">
        <v>55</v>
      </c>
      <c r="B36" s="76">
        <v>6846</v>
      </c>
      <c r="C36" s="76">
        <v>525</v>
      </c>
      <c r="D36" s="76">
        <v>6321</v>
      </c>
      <c r="E36" s="76"/>
      <c r="F36" s="76">
        <v>1531</v>
      </c>
      <c r="G36" s="76">
        <v>992</v>
      </c>
      <c r="H36" s="77">
        <v>539</v>
      </c>
    </row>
    <row r="37" spans="1:8">
      <c r="A37" s="114" t="s">
        <v>66</v>
      </c>
      <c r="B37" s="79">
        <v>11135</v>
      </c>
      <c r="C37" s="79">
        <v>5957</v>
      </c>
      <c r="D37" s="79">
        <v>5178</v>
      </c>
      <c r="E37" s="79"/>
      <c r="F37" s="79">
        <v>6507</v>
      </c>
      <c r="G37" s="79">
        <v>2583</v>
      </c>
      <c r="H37" s="80">
        <v>3924</v>
      </c>
    </row>
    <row r="38" spans="1:8">
      <c r="A38" s="112" t="s">
        <v>35</v>
      </c>
      <c r="B38" s="76">
        <v>4</v>
      </c>
      <c r="C38" s="76">
        <v>4</v>
      </c>
      <c r="D38" s="76">
        <v>0</v>
      </c>
      <c r="E38" s="76"/>
      <c r="F38" s="76">
        <v>47</v>
      </c>
      <c r="G38" s="76">
        <v>34</v>
      </c>
      <c r="H38" s="77">
        <v>13</v>
      </c>
    </row>
    <row r="39" spans="1:8">
      <c r="A39" s="114" t="s">
        <v>42</v>
      </c>
      <c r="B39" s="79">
        <v>8</v>
      </c>
      <c r="C39" s="79">
        <v>8</v>
      </c>
      <c r="D39" s="79">
        <v>0</v>
      </c>
      <c r="E39" s="79"/>
      <c r="F39" s="79">
        <v>401</v>
      </c>
      <c r="G39" s="79">
        <v>362</v>
      </c>
      <c r="H39" s="80">
        <v>39</v>
      </c>
    </row>
    <row r="40" spans="1:8">
      <c r="A40" s="112" t="s">
        <v>90</v>
      </c>
      <c r="B40" s="76">
        <v>1126</v>
      </c>
      <c r="C40" s="76">
        <v>1126</v>
      </c>
      <c r="D40" s="76">
        <v>0</v>
      </c>
      <c r="E40" s="76"/>
      <c r="F40" s="76">
        <v>191</v>
      </c>
      <c r="G40" s="76">
        <v>96</v>
      </c>
      <c r="H40" s="77">
        <v>95</v>
      </c>
    </row>
    <row r="41" spans="1:8">
      <c r="A41" s="114" t="s">
        <v>91</v>
      </c>
      <c r="B41" s="79">
        <v>0</v>
      </c>
      <c r="C41" s="79">
        <v>0</v>
      </c>
      <c r="D41" s="79">
        <v>0</v>
      </c>
      <c r="E41" s="79"/>
      <c r="F41" s="79">
        <v>55</v>
      </c>
      <c r="G41" s="79">
        <v>19</v>
      </c>
      <c r="H41" s="80">
        <v>36</v>
      </c>
    </row>
    <row r="42" spans="1:8">
      <c r="A42" s="112" t="s">
        <v>92</v>
      </c>
      <c r="B42" s="76">
        <v>0</v>
      </c>
      <c r="C42" s="76">
        <v>0</v>
      </c>
      <c r="D42" s="76">
        <v>0</v>
      </c>
      <c r="E42" s="76"/>
      <c r="F42" s="76">
        <v>97</v>
      </c>
      <c r="G42" s="76">
        <v>74</v>
      </c>
      <c r="H42" s="77">
        <v>23</v>
      </c>
    </row>
    <row r="43" spans="1:8">
      <c r="A43" s="114" t="s">
        <v>93</v>
      </c>
      <c r="B43" s="79">
        <v>3</v>
      </c>
      <c r="C43" s="79">
        <v>3</v>
      </c>
      <c r="D43" s="79">
        <v>0</v>
      </c>
      <c r="E43" s="79"/>
      <c r="F43" s="79">
        <v>59</v>
      </c>
      <c r="G43" s="79">
        <v>59</v>
      </c>
      <c r="H43" s="80">
        <v>0</v>
      </c>
    </row>
    <row r="44" spans="1:8">
      <c r="A44" s="112" t="s">
        <v>94</v>
      </c>
      <c r="B44" s="76">
        <v>239</v>
      </c>
      <c r="C44" s="76">
        <v>114</v>
      </c>
      <c r="D44" s="76">
        <v>125</v>
      </c>
      <c r="E44" s="76"/>
      <c r="F44" s="76">
        <v>94</v>
      </c>
      <c r="G44" s="76">
        <v>68</v>
      </c>
      <c r="H44" s="77">
        <v>26</v>
      </c>
    </row>
    <row r="45" spans="1:8">
      <c r="A45" s="114" t="s">
        <v>95</v>
      </c>
      <c r="B45" s="79">
        <v>0</v>
      </c>
      <c r="C45" s="79">
        <v>0</v>
      </c>
      <c r="D45" s="79">
        <v>0</v>
      </c>
      <c r="E45" s="79"/>
      <c r="F45" s="79">
        <v>18</v>
      </c>
      <c r="G45" s="79">
        <v>14</v>
      </c>
      <c r="H45" s="80">
        <v>4</v>
      </c>
    </row>
    <row r="46" spans="1:8">
      <c r="A46" s="112" t="s">
        <v>96</v>
      </c>
      <c r="B46" s="76">
        <v>200</v>
      </c>
      <c r="C46" s="76">
        <v>200</v>
      </c>
      <c r="D46" s="76">
        <v>0</v>
      </c>
      <c r="E46" s="76"/>
      <c r="F46" s="76">
        <v>13</v>
      </c>
      <c r="G46" s="76">
        <v>1</v>
      </c>
      <c r="H46" s="77">
        <v>12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116" t="s">
        <v>0</v>
      </c>
      <c r="B48" s="85">
        <v>86056</v>
      </c>
      <c r="C48" s="85">
        <v>18375</v>
      </c>
      <c r="D48" s="85">
        <v>67681</v>
      </c>
      <c r="E48" s="85"/>
      <c r="F48" s="85">
        <v>75627</v>
      </c>
      <c r="G48" s="85">
        <v>26759</v>
      </c>
      <c r="H48" s="86">
        <v>48868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8"/>
  <sheetViews>
    <sheetView showGridLines="0" zoomScaleNormal="100" workbookViewId="0"/>
  </sheetViews>
  <sheetFormatPr baseColWidth="10" defaultRowHeight="14.25"/>
  <cols>
    <col min="1" max="1" width="27.140625" style="3" customWidth="1"/>
    <col min="2" max="4" width="11.42578125" style="3"/>
    <col min="5" max="5" width="5" style="3" customWidth="1"/>
    <col min="6" max="8" width="11.42578125" style="3"/>
    <col min="9" max="9" width="5.7109375" style="3" customWidth="1"/>
    <col min="10" max="16384" width="11.425781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5" ht="18" customHeight="1">
      <c r="A4" s="284"/>
      <c r="B4" s="284"/>
      <c r="C4" s="284"/>
      <c r="D4" s="284"/>
      <c r="E4" s="284"/>
      <c r="F4" s="284"/>
      <c r="G4" s="284"/>
      <c r="H4" s="285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6" t="s">
        <v>199</v>
      </c>
      <c r="B6" s="287"/>
      <c r="C6" s="287"/>
      <c r="D6" s="287"/>
      <c r="E6" s="287"/>
      <c r="F6" s="287"/>
      <c r="G6" s="287"/>
      <c r="H6" s="288"/>
    </row>
    <row r="7" spans="1:15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5" ht="14.1" customHeight="1">
      <c r="A8" s="286" t="str">
        <f>'a6'!A8</f>
        <v>Marzo (2020 - 2021)</v>
      </c>
      <c r="B8" s="287"/>
      <c r="C8" s="287"/>
      <c r="D8" s="287"/>
      <c r="E8" s="287"/>
      <c r="F8" s="287"/>
      <c r="G8" s="287"/>
      <c r="H8" s="288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89" t="s">
        <v>140</v>
      </c>
      <c r="H10" s="289"/>
      <c r="I10" s="7"/>
      <c r="J10" s="7"/>
      <c r="K10" s="221"/>
      <c r="L10" s="221"/>
    </row>
    <row r="11" spans="1:15" ht="12.75" customHeight="1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5" s="122" customFormat="1" ht="12.75" customHeight="1">
      <c r="A12" s="346" t="s">
        <v>24</v>
      </c>
      <c r="B12" s="295" t="s">
        <v>25</v>
      </c>
      <c r="C12" s="295"/>
      <c r="D12" s="295"/>
      <c r="E12" s="307"/>
      <c r="F12" s="295"/>
      <c r="G12" s="295"/>
      <c r="H12" s="295"/>
      <c r="I12" s="307"/>
      <c r="J12" s="295"/>
      <c r="K12" s="295"/>
      <c r="L12" s="296"/>
    </row>
    <row r="13" spans="1:15" s="122" customFormat="1" ht="21.75" customHeight="1">
      <c r="A13" s="343"/>
      <c r="B13" s="295" t="s">
        <v>26</v>
      </c>
      <c r="C13" s="295"/>
      <c r="D13" s="295"/>
      <c r="E13" s="13"/>
      <c r="F13" s="295" t="s">
        <v>21</v>
      </c>
      <c r="G13" s="295"/>
      <c r="H13" s="295"/>
      <c r="I13" s="13"/>
      <c r="J13" s="295" t="s">
        <v>27</v>
      </c>
      <c r="K13" s="295"/>
      <c r="L13" s="296"/>
    </row>
    <row r="14" spans="1:15" s="122" customFormat="1" ht="24">
      <c r="A14" s="294"/>
      <c r="B14" s="14" t="s">
        <v>28</v>
      </c>
      <c r="C14" s="14" t="s">
        <v>22</v>
      </c>
      <c r="D14" s="14" t="s">
        <v>23</v>
      </c>
      <c r="E14" s="125"/>
      <c r="F14" s="14" t="s">
        <v>28</v>
      </c>
      <c r="G14" s="14" t="s">
        <v>22</v>
      </c>
      <c r="H14" s="14" t="s">
        <v>23</v>
      </c>
      <c r="I14" s="125"/>
      <c r="J14" s="14" t="s">
        <v>28</v>
      </c>
      <c r="K14" s="14" t="s">
        <v>22</v>
      </c>
      <c r="L14" s="126" t="s">
        <v>23</v>
      </c>
    </row>
    <row r="15" spans="1:15">
      <c r="A15" s="127" t="s">
        <v>210</v>
      </c>
      <c r="B15" s="128">
        <v>1594565</v>
      </c>
      <c r="C15" s="128">
        <v>556194</v>
      </c>
      <c r="D15" s="128">
        <v>1038371</v>
      </c>
      <c r="E15" s="128"/>
      <c r="F15" s="129">
        <v>527027</v>
      </c>
      <c r="G15" s="129">
        <v>140459</v>
      </c>
      <c r="H15" s="129">
        <v>386568</v>
      </c>
      <c r="I15" s="25"/>
      <c r="J15" s="129">
        <v>1067538</v>
      </c>
      <c r="K15" s="129">
        <v>415735</v>
      </c>
      <c r="L15" s="130">
        <v>651803</v>
      </c>
      <c r="N15" s="55"/>
      <c r="O15" s="55"/>
    </row>
    <row r="16" spans="1:15">
      <c r="A16" s="131" t="s">
        <v>213</v>
      </c>
      <c r="B16" s="132">
        <v>807688</v>
      </c>
      <c r="C16" s="132">
        <v>252853</v>
      </c>
      <c r="D16" s="132">
        <v>554835</v>
      </c>
      <c r="E16" s="132"/>
      <c r="F16" s="132">
        <v>347682</v>
      </c>
      <c r="G16" s="132">
        <v>54602</v>
      </c>
      <c r="H16" s="132">
        <v>293080</v>
      </c>
      <c r="I16" s="132"/>
      <c r="J16" s="132">
        <v>460006</v>
      </c>
      <c r="K16" s="132">
        <v>198251</v>
      </c>
      <c r="L16" s="133">
        <v>261755</v>
      </c>
    </row>
    <row r="17" spans="1:25">
      <c r="A17" s="127" t="s">
        <v>176</v>
      </c>
      <c r="B17" s="128">
        <v>1536405</v>
      </c>
      <c r="C17" s="128">
        <v>529028</v>
      </c>
      <c r="D17" s="128">
        <v>1007377</v>
      </c>
      <c r="E17" s="128"/>
      <c r="F17" s="129">
        <v>757765</v>
      </c>
      <c r="G17" s="129">
        <v>157866</v>
      </c>
      <c r="H17" s="129">
        <v>599899</v>
      </c>
      <c r="I17" s="25"/>
      <c r="J17" s="129">
        <v>778640</v>
      </c>
      <c r="K17" s="129">
        <v>371162</v>
      </c>
      <c r="L17" s="130">
        <v>407478</v>
      </c>
      <c r="M17" s="55"/>
      <c r="N17" s="55"/>
    </row>
    <row r="18" spans="1:25">
      <c r="A18" s="131" t="s">
        <v>219</v>
      </c>
      <c r="B18" s="132">
        <v>3626309</v>
      </c>
      <c r="C18" s="132">
        <v>816266</v>
      </c>
      <c r="D18" s="132">
        <v>2810043</v>
      </c>
      <c r="E18" s="132"/>
      <c r="F18" s="132">
        <v>1419345</v>
      </c>
      <c r="G18" s="132">
        <v>166127</v>
      </c>
      <c r="H18" s="132">
        <v>1253218</v>
      </c>
      <c r="I18" s="132"/>
      <c r="J18" s="132">
        <v>2206964</v>
      </c>
      <c r="K18" s="132">
        <v>650139</v>
      </c>
      <c r="L18" s="133">
        <v>1556825</v>
      </c>
      <c r="M18" s="55"/>
      <c r="N18" s="55"/>
    </row>
    <row r="19" spans="1:25">
      <c r="A19" s="127" t="s">
        <v>220</v>
      </c>
      <c r="B19" s="128">
        <v>4276196</v>
      </c>
      <c r="C19" s="128">
        <v>1386832</v>
      </c>
      <c r="D19" s="128">
        <v>2889364</v>
      </c>
      <c r="E19" s="128"/>
      <c r="F19" s="129">
        <v>1633852</v>
      </c>
      <c r="G19" s="129">
        <v>334519</v>
      </c>
      <c r="H19" s="129">
        <v>1299333</v>
      </c>
      <c r="I19" s="25"/>
      <c r="J19" s="129">
        <v>2642344</v>
      </c>
      <c r="K19" s="129">
        <v>1052313</v>
      </c>
      <c r="L19" s="130">
        <v>1590031</v>
      </c>
      <c r="M19" s="55"/>
      <c r="N19" s="55"/>
    </row>
    <row r="20" spans="1:25">
      <c r="A20" s="131" t="s">
        <v>221</v>
      </c>
      <c r="B20" s="132">
        <v>17956546</v>
      </c>
      <c r="C20" s="132">
        <v>5048410</v>
      </c>
      <c r="D20" s="132">
        <v>12908136</v>
      </c>
      <c r="E20" s="132"/>
      <c r="F20" s="132">
        <v>6140678</v>
      </c>
      <c r="G20" s="132">
        <v>898448</v>
      </c>
      <c r="H20" s="132">
        <v>5242230</v>
      </c>
      <c r="I20" s="132"/>
      <c r="J20" s="132">
        <v>11815868</v>
      </c>
      <c r="K20" s="132">
        <v>4149962</v>
      </c>
      <c r="L20" s="133">
        <v>7665906</v>
      </c>
    </row>
    <row r="21" spans="1:25">
      <c r="A21" s="127" t="s">
        <v>186</v>
      </c>
      <c r="B21" s="128">
        <v>14034815</v>
      </c>
      <c r="C21" s="128">
        <v>4635849</v>
      </c>
      <c r="D21" s="128">
        <v>9398966</v>
      </c>
      <c r="E21" s="128"/>
      <c r="F21" s="129">
        <v>5447717</v>
      </c>
      <c r="G21" s="129">
        <v>1107768</v>
      </c>
      <c r="H21" s="129">
        <v>4339949</v>
      </c>
      <c r="I21" s="25"/>
      <c r="J21" s="129">
        <v>8587098</v>
      </c>
      <c r="K21" s="129">
        <v>3528081</v>
      </c>
      <c r="L21" s="130">
        <v>5059017</v>
      </c>
    </row>
    <row r="22" spans="1:25" ht="15" customHeight="1">
      <c r="A22" s="343" t="s">
        <v>29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5"/>
    </row>
    <row r="23" spans="1:25">
      <c r="A23" s="134" t="s">
        <v>60</v>
      </c>
      <c r="B23" s="135">
        <v>-3.6473897269788296</v>
      </c>
      <c r="C23" s="135">
        <v>-4.884267000363181</v>
      </c>
      <c r="D23" s="135">
        <v>-2.9848676436456714</v>
      </c>
      <c r="E23" s="135"/>
      <c r="F23" s="135">
        <v>43.781058655438898</v>
      </c>
      <c r="G23" s="135">
        <v>12.392940288625141</v>
      </c>
      <c r="H23" s="135">
        <v>55.185892262163435</v>
      </c>
      <c r="I23" s="135"/>
      <c r="J23" s="135">
        <v>-27.062081162450426</v>
      </c>
      <c r="K23" s="135">
        <v>-10.721493258926955</v>
      </c>
      <c r="L23" s="136">
        <v>-37.484485342964057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</row>
    <row r="24" spans="1:25" ht="12.75" customHeight="1">
      <c r="A24" s="138" t="s">
        <v>59</v>
      </c>
      <c r="B24" s="139">
        <v>90.222585949029821</v>
      </c>
      <c r="C24" s="139">
        <v>109.22354095067095</v>
      </c>
      <c r="D24" s="139">
        <v>81.563347661917504</v>
      </c>
      <c r="E24" s="139"/>
      <c r="F24" s="139">
        <v>117.94772234398101</v>
      </c>
      <c r="G24" s="139">
        <v>189.12127760887876</v>
      </c>
      <c r="H24" s="139">
        <v>104.68779855329603</v>
      </c>
      <c r="I24" s="139"/>
      <c r="J24" s="139">
        <v>69.267357382295017</v>
      </c>
      <c r="K24" s="139">
        <v>87.218223363312177</v>
      </c>
      <c r="L24" s="140">
        <v>55.671524899237824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</row>
    <row r="25" spans="1:25" ht="12.75" customHeight="1">
      <c r="A25" s="134" t="s">
        <v>216</v>
      </c>
      <c r="B25" s="135">
        <v>17.921445745522519</v>
      </c>
      <c r="C25" s="135">
        <v>69.899518049263349</v>
      </c>
      <c r="D25" s="135">
        <v>2.8227681925152126</v>
      </c>
      <c r="E25" s="135"/>
      <c r="F25" s="135">
        <v>15.113097943065284</v>
      </c>
      <c r="G25" s="135">
        <v>101.36341473691814</v>
      </c>
      <c r="H25" s="135">
        <v>3.6797269110402198</v>
      </c>
      <c r="I25" s="135"/>
      <c r="J25" s="135">
        <v>19.72755332665146</v>
      </c>
      <c r="K25" s="135">
        <v>61.859694619150673</v>
      </c>
      <c r="L25" s="136">
        <v>2.1329308046826014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</row>
    <row r="26" spans="1:25" ht="12.75" customHeight="1">
      <c r="A26" s="138" t="s">
        <v>186</v>
      </c>
      <c r="B26" s="139">
        <v>-21.840118918192843</v>
      </c>
      <c r="C26" s="139">
        <v>-8.1720977495884739</v>
      </c>
      <c r="D26" s="139">
        <v>-27.185722245256798</v>
      </c>
      <c r="E26" s="139"/>
      <c r="F26" s="139">
        <v>-11.284763669418922</v>
      </c>
      <c r="G26" s="139">
        <v>23.297953804783361</v>
      </c>
      <c r="H26" s="139">
        <v>-17.211778193631332</v>
      </c>
      <c r="I26" s="139"/>
      <c r="J26" s="139">
        <v>-27.325711492376186</v>
      </c>
      <c r="K26" s="139">
        <v>-14.98522155142625</v>
      </c>
      <c r="L26" s="140">
        <v>-34.006274013795633</v>
      </c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25" s="122" customFormat="1" ht="12.75" customHeight="1">
      <c r="A27" s="343" t="s">
        <v>134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5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</row>
    <row r="28" spans="1:25" s="122" customFormat="1" ht="12.75" customHeight="1">
      <c r="A28" s="134" t="s">
        <v>60</v>
      </c>
      <c r="B28" s="135">
        <v>-3.6473897269788296</v>
      </c>
      <c r="C28" s="135">
        <v>-1.7036621272886328</v>
      </c>
      <c r="D28" s="135">
        <v>-1.9437275996901968</v>
      </c>
      <c r="E28" s="135"/>
      <c r="F28" s="135">
        <v>14.470278728054353</v>
      </c>
      <c r="G28" s="135">
        <v>1.0916456839326081</v>
      </c>
      <c r="H28" s="135">
        <v>13.378633044121745</v>
      </c>
      <c r="I28" s="135"/>
      <c r="J28" s="135">
        <v>-18.117668455033183</v>
      </c>
      <c r="K28" s="135">
        <v>-2.7953078112212406</v>
      </c>
      <c r="L28" s="136">
        <v>-15.32236064381194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</row>
    <row r="29" spans="1:25" s="122" customFormat="1" ht="12.75" customHeight="1">
      <c r="A29" s="138" t="s">
        <v>59</v>
      </c>
      <c r="B29" s="139">
        <v>90.222585949029821</v>
      </c>
      <c r="C29" s="139">
        <v>34.193277602242446</v>
      </c>
      <c r="D29" s="139">
        <v>56.029308346787374</v>
      </c>
      <c r="E29" s="139"/>
      <c r="F29" s="139">
        <v>50.772451738790231</v>
      </c>
      <c r="G29" s="139">
        <v>12.785134854052554</v>
      </c>
      <c r="H29" s="139">
        <v>37.987316884737666</v>
      </c>
      <c r="I29" s="139"/>
      <c r="J29" s="139">
        <v>39.450134210239597</v>
      </c>
      <c r="K29" s="139">
        <v>21.408142748189892</v>
      </c>
      <c r="L29" s="140">
        <v>18.041991462049701</v>
      </c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</row>
    <row r="30" spans="1:25" s="122" customFormat="1" ht="12.75" customHeight="1">
      <c r="A30" s="134" t="s">
        <v>216</v>
      </c>
      <c r="B30" s="135">
        <v>17.921445745522519</v>
      </c>
      <c r="C30" s="135">
        <v>15.734070097170434</v>
      </c>
      <c r="D30" s="135">
        <v>2.1873756483520852</v>
      </c>
      <c r="E30" s="135"/>
      <c r="F30" s="135">
        <v>5.9152984480914359</v>
      </c>
      <c r="G30" s="135">
        <v>4.6436197246290947</v>
      </c>
      <c r="H30" s="135">
        <v>1.2716787234623419</v>
      </c>
      <c r="I30" s="135"/>
      <c r="J30" s="135">
        <v>12.006147297431085</v>
      </c>
      <c r="K30" s="135">
        <v>11.090450372541339</v>
      </c>
      <c r="L30" s="136">
        <v>0.91569692488974352</v>
      </c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</row>
    <row r="31" spans="1:25" s="122" customFormat="1" ht="12.75" customHeight="1">
      <c r="A31" s="141" t="s">
        <v>186</v>
      </c>
      <c r="B31" s="142">
        <v>-21.840118918192843</v>
      </c>
      <c r="C31" s="142">
        <v>-2.297552101612415</v>
      </c>
      <c r="D31" s="142">
        <v>-19.542566816580429</v>
      </c>
      <c r="E31" s="142"/>
      <c r="F31" s="142">
        <v>-3.8590996286256836</v>
      </c>
      <c r="G31" s="142">
        <v>1.1657030255150407</v>
      </c>
      <c r="H31" s="142">
        <v>-5.024802654140724</v>
      </c>
      <c r="I31" s="142"/>
      <c r="J31" s="142">
        <v>-17.981019289567158</v>
      </c>
      <c r="K31" s="142">
        <v>-3.4632551271274554</v>
      </c>
      <c r="L31" s="143">
        <v>-14.517764162439706</v>
      </c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</row>
    <row r="32" spans="1:25" s="122" customFormat="1" ht="12.75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</row>
    <row r="33" spans="1:24" s="122" customFormat="1" ht="12.75" customHeight="1">
      <c r="A33" s="346" t="s">
        <v>24</v>
      </c>
      <c r="B33" s="295" t="s">
        <v>30</v>
      </c>
      <c r="C33" s="295"/>
      <c r="D33" s="295"/>
      <c r="E33" s="307"/>
      <c r="F33" s="295"/>
      <c r="G33" s="295"/>
      <c r="H33" s="295"/>
      <c r="I33" s="307"/>
      <c r="J33" s="295"/>
      <c r="K33" s="295"/>
      <c r="L33" s="296"/>
    </row>
    <row r="34" spans="1:24" ht="12.75" customHeight="1">
      <c r="A34" s="343"/>
      <c r="B34" s="295" t="s">
        <v>26</v>
      </c>
      <c r="C34" s="295"/>
      <c r="D34" s="295"/>
      <c r="E34" s="13"/>
      <c r="F34" s="295" t="s">
        <v>21</v>
      </c>
      <c r="G34" s="295"/>
      <c r="H34" s="295"/>
      <c r="I34" s="13"/>
      <c r="J34" s="295" t="s">
        <v>27</v>
      </c>
      <c r="K34" s="295"/>
      <c r="L34" s="296"/>
    </row>
    <row r="35" spans="1:24" ht="24">
      <c r="A35" s="294"/>
      <c r="B35" s="14" t="s">
        <v>28</v>
      </c>
      <c r="C35" s="14" t="s">
        <v>22</v>
      </c>
      <c r="D35" s="14" t="s">
        <v>23</v>
      </c>
      <c r="E35" s="125"/>
      <c r="F35" s="14" t="s">
        <v>28</v>
      </c>
      <c r="G35" s="14" t="s">
        <v>22</v>
      </c>
      <c r="H35" s="14" t="s">
        <v>23</v>
      </c>
      <c r="I35" s="125"/>
      <c r="J35" s="14" t="s">
        <v>28</v>
      </c>
      <c r="K35" s="14" t="s">
        <v>22</v>
      </c>
      <c r="L35" s="126" t="s">
        <v>23</v>
      </c>
    </row>
    <row r="36" spans="1:24">
      <c r="A36" s="127" t="s">
        <v>210</v>
      </c>
      <c r="B36" s="128">
        <v>17001</v>
      </c>
      <c r="C36" s="128">
        <v>5217</v>
      </c>
      <c r="D36" s="128">
        <v>11784</v>
      </c>
      <c r="E36" s="128"/>
      <c r="F36" s="129">
        <v>8074</v>
      </c>
      <c r="G36" s="129">
        <v>2184</v>
      </c>
      <c r="H36" s="129">
        <v>5890</v>
      </c>
      <c r="I36" s="25"/>
      <c r="J36" s="129">
        <v>8927</v>
      </c>
      <c r="K36" s="129">
        <v>3033</v>
      </c>
      <c r="L36" s="130">
        <v>5894</v>
      </c>
    </row>
    <row r="37" spans="1:24" ht="12.75" customHeight="1">
      <c r="A37" s="131" t="s">
        <v>213</v>
      </c>
      <c r="B37" s="132">
        <v>10453</v>
      </c>
      <c r="C37" s="132">
        <v>2338</v>
      </c>
      <c r="D37" s="132">
        <v>8115</v>
      </c>
      <c r="E37" s="132"/>
      <c r="F37" s="132">
        <v>5775</v>
      </c>
      <c r="G37" s="132">
        <v>783</v>
      </c>
      <c r="H37" s="132">
        <v>4992</v>
      </c>
      <c r="I37" s="132"/>
      <c r="J37" s="132">
        <v>4678</v>
      </c>
      <c r="K37" s="132">
        <v>1555</v>
      </c>
      <c r="L37" s="133">
        <v>3123</v>
      </c>
    </row>
    <row r="38" spans="1:24">
      <c r="A38" s="127" t="s">
        <v>176</v>
      </c>
      <c r="B38" s="128">
        <v>18355</v>
      </c>
      <c r="C38" s="128">
        <v>5068</v>
      </c>
      <c r="D38" s="128">
        <v>13287</v>
      </c>
      <c r="E38" s="128"/>
      <c r="F38" s="129">
        <v>11770</v>
      </c>
      <c r="G38" s="129">
        <v>2348</v>
      </c>
      <c r="H38" s="129">
        <v>9422</v>
      </c>
      <c r="I38" s="25"/>
      <c r="J38" s="129">
        <v>6585</v>
      </c>
      <c r="K38" s="129">
        <v>2720</v>
      </c>
      <c r="L38" s="130">
        <v>3865</v>
      </c>
    </row>
    <row r="39" spans="1:24">
      <c r="A39" s="131" t="s">
        <v>219</v>
      </c>
      <c r="B39" s="132">
        <v>42515</v>
      </c>
      <c r="C39" s="132">
        <v>7748</v>
      </c>
      <c r="D39" s="132">
        <v>34767</v>
      </c>
      <c r="E39" s="132"/>
      <c r="F39" s="132">
        <v>22273</v>
      </c>
      <c r="G39" s="132">
        <v>2436</v>
      </c>
      <c r="H39" s="132">
        <v>19837</v>
      </c>
      <c r="I39" s="132"/>
      <c r="J39" s="132">
        <v>20242</v>
      </c>
      <c r="K39" s="132">
        <v>5312</v>
      </c>
      <c r="L39" s="133">
        <v>14930</v>
      </c>
    </row>
    <row r="40" spans="1:24">
      <c r="A40" s="127" t="s">
        <v>220</v>
      </c>
      <c r="B40" s="128">
        <v>47782</v>
      </c>
      <c r="C40" s="128">
        <v>12826</v>
      </c>
      <c r="D40" s="128">
        <v>34956</v>
      </c>
      <c r="E40" s="128"/>
      <c r="F40" s="129">
        <v>25261</v>
      </c>
      <c r="G40" s="129">
        <v>5081</v>
      </c>
      <c r="H40" s="129">
        <v>20180</v>
      </c>
      <c r="I40" s="25"/>
      <c r="J40" s="129">
        <v>22521</v>
      </c>
      <c r="K40" s="129">
        <v>7745</v>
      </c>
      <c r="L40" s="130">
        <v>14776</v>
      </c>
    </row>
    <row r="41" spans="1:24">
      <c r="A41" s="131" t="s">
        <v>221</v>
      </c>
      <c r="B41" s="132">
        <v>205607</v>
      </c>
      <c r="C41" s="132">
        <v>45777</v>
      </c>
      <c r="D41" s="132">
        <v>159830</v>
      </c>
      <c r="E41" s="132"/>
      <c r="F41" s="132">
        <v>98924</v>
      </c>
      <c r="G41" s="132">
        <v>13189</v>
      </c>
      <c r="H41" s="132">
        <v>85735</v>
      </c>
      <c r="I41" s="132"/>
      <c r="J41" s="132">
        <v>106683</v>
      </c>
      <c r="K41" s="132">
        <v>32588</v>
      </c>
      <c r="L41" s="133">
        <v>74095</v>
      </c>
    </row>
    <row r="42" spans="1:24">
      <c r="A42" s="127" t="s">
        <v>186</v>
      </c>
      <c r="B42" s="128">
        <v>161683</v>
      </c>
      <c r="C42" s="128">
        <v>45134</v>
      </c>
      <c r="D42" s="128">
        <v>116549</v>
      </c>
      <c r="E42" s="128"/>
      <c r="F42" s="129">
        <v>86056</v>
      </c>
      <c r="G42" s="129">
        <v>18375</v>
      </c>
      <c r="H42" s="129">
        <v>67681</v>
      </c>
      <c r="I42" s="25"/>
      <c r="J42" s="129">
        <v>75627</v>
      </c>
      <c r="K42" s="129">
        <v>26759</v>
      </c>
      <c r="L42" s="130">
        <v>48868</v>
      </c>
    </row>
    <row r="43" spans="1:24" ht="15" customHeight="1">
      <c r="A43" s="343" t="s">
        <v>29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5"/>
    </row>
    <row r="44" spans="1:24">
      <c r="A44" s="134" t="s">
        <v>60</v>
      </c>
      <c r="B44" s="135">
        <v>7.9642373978001189</v>
      </c>
      <c r="C44" s="135">
        <v>-2.8560475368986005</v>
      </c>
      <c r="D44" s="135">
        <v>12.754582484725049</v>
      </c>
      <c r="E44" s="135"/>
      <c r="F44" s="135">
        <v>45.776566757493185</v>
      </c>
      <c r="G44" s="135">
        <v>7.5091575091575038</v>
      </c>
      <c r="H44" s="135">
        <v>59.966044142614606</v>
      </c>
      <c r="I44" s="135"/>
      <c r="J44" s="135">
        <v>-26.235017363055903</v>
      </c>
      <c r="K44" s="135">
        <v>-10.319815364325748</v>
      </c>
      <c r="L44" s="136">
        <v>-34.424838819138103</v>
      </c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</row>
    <row r="45" spans="1:24">
      <c r="A45" s="138" t="s">
        <v>59</v>
      </c>
      <c r="B45" s="139">
        <v>75.595522816416349</v>
      </c>
      <c r="C45" s="139">
        <v>116.76646706586826</v>
      </c>
      <c r="D45" s="139">
        <v>63.73382624768945</v>
      </c>
      <c r="E45" s="139"/>
      <c r="F45" s="139">
        <v>103.8095238095238</v>
      </c>
      <c r="G45" s="139">
        <v>199.87228607918263</v>
      </c>
      <c r="H45" s="139">
        <v>88.741987179487182</v>
      </c>
      <c r="I45" s="139"/>
      <c r="J45" s="139">
        <v>40.765284309533996</v>
      </c>
      <c r="K45" s="139">
        <v>74.919614147909982</v>
      </c>
      <c r="L45" s="140">
        <v>23.759205891770733</v>
      </c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</row>
    <row r="46" spans="1:24">
      <c r="A46" s="134" t="s">
        <v>216</v>
      </c>
      <c r="B46" s="135">
        <v>12.388568740444541</v>
      </c>
      <c r="C46" s="135">
        <v>65.539494062984005</v>
      </c>
      <c r="D46" s="135">
        <v>0.54361894900335983</v>
      </c>
      <c r="E46" s="135"/>
      <c r="F46" s="135">
        <v>13.415345934539573</v>
      </c>
      <c r="G46" s="135">
        <v>108.57963875205257</v>
      </c>
      <c r="H46" s="135">
        <v>1.7290921006200506</v>
      </c>
      <c r="I46" s="135"/>
      <c r="J46" s="135">
        <v>11.258768896354113</v>
      </c>
      <c r="K46" s="135">
        <v>45.801957831325296</v>
      </c>
      <c r="L46" s="136">
        <v>-1.0314802411252515</v>
      </c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</row>
    <row r="47" spans="1:24">
      <c r="A47" s="138" t="s">
        <v>186</v>
      </c>
      <c r="B47" s="139">
        <v>-21.363085887153645</v>
      </c>
      <c r="C47" s="139">
        <v>-1.404635515651961</v>
      </c>
      <c r="D47" s="139">
        <v>-27.07939685916287</v>
      </c>
      <c r="E47" s="139"/>
      <c r="F47" s="139">
        <v>-13.0079657110509</v>
      </c>
      <c r="G47" s="139">
        <v>39.320645992872841</v>
      </c>
      <c r="H47" s="139">
        <v>-21.057911004840506</v>
      </c>
      <c r="I47" s="139"/>
      <c r="J47" s="139">
        <v>-29.11054244818763</v>
      </c>
      <c r="K47" s="139">
        <v>-17.886952252362832</v>
      </c>
      <c r="L47" s="140">
        <v>-34.046831770024966</v>
      </c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</row>
    <row r="48" spans="1:24">
      <c r="A48" s="343" t="s">
        <v>134</v>
      </c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5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</row>
    <row r="49" spans="1:24">
      <c r="A49" s="134" t="s">
        <v>60</v>
      </c>
      <c r="B49" s="135">
        <v>7.9642373978001189</v>
      </c>
      <c r="C49" s="135">
        <v>-0.8764190341744591</v>
      </c>
      <c r="D49" s="135">
        <v>8.840656431974578</v>
      </c>
      <c r="E49" s="135"/>
      <c r="F49" s="135">
        <v>21.739897653079201</v>
      </c>
      <c r="G49" s="135">
        <v>0.96464913828598198</v>
      </c>
      <c r="H49" s="135">
        <v>20.775248514793219</v>
      </c>
      <c r="I49" s="135"/>
      <c r="J49" s="135">
        <v>-13.775660255279083</v>
      </c>
      <c r="K49" s="135">
        <v>-1.841068172460441</v>
      </c>
      <c r="L49" s="136">
        <v>-11.934592082818641</v>
      </c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</row>
    <row r="50" spans="1:24">
      <c r="A50" s="138" t="s">
        <v>59</v>
      </c>
      <c r="B50" s="139">
        <v>75.595522816416349</v>
      </c>
      <c r="C50" s="139">
        <v>26.116904238017799</v>
      </c>
      <c r="D50" s="139">
        <v>49.478618578398553</v>
      </c>
      <c r="E50" s="139"/>
      <c r="F50" s="139">
        <v>57.351956376159954</v>
      </c>
      <c r="G50" s="139">
        <v>14.9717784368124</v>
      </c>
      <c r="H50" s="139">
        <v>42.380177939347561</v>
      </c>
      <c r="I50" s="139"/>
      <c r="J50" s="139">
        <v>18.243566440256387</v>
      </c>
      <c r="K50" s="139">
        <v>11.145125801205397</v>
      </c>
      <c r="L50" s="140">
        <v>7.0984406390509909</v>
      </c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</row>
    <row r="51" spans="1:24">
      <c r="A51" s="134" t="s">
        <v>216</v>
      </c>
      <c r="B51" s="135">
        <v>12.388568740444541</v>
      </c>
      <c r="C51" s="135">
        <v>11.944019757732557</v>
      </c>
      <c r="D51" s="135">
        <v>0.44454898271198368</v>
      </c>
      <c r="E51" s="135"/>
      <c r="F51" s="135">
        <v>7.0281077266846941</v>
      </c>
      <c r="G51" s="135">
        <v>6.2213336469481311</v>
      </c>
      <c r="H51" s="135">
        <v>0.80677407973656301</v>
      </c>
      <c r="I51" s="135"/>
      <c r="J51" s="135">
        <v>5.3604610137598456</v>
      </c>
      <c r="K51" s="135">
        <v>5.7226861107844247</v>
      </c>
      <c r="L51" s="136">
        <v>-0.36222509702457928</v>
      </c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</row>
    <row r="52" spans="1:24">
      <c r="A52" s="141" t="s">
        <v>186</v>
      </c>
      <c r="B52" s="142">
        <v>-21.363085887153645</v>
      </c>
      <c r="C52" s="142">
        <v>-0.31273254315271365</v>
      </c>
      <c r="D52" s="142">
        <v>-21.050353344000932</v>
      </c>
      <c r="E52" s="142"/>
      <c r="F52" s="142">
        <v>-6.2585417811650377</v>
      </c>
      <c r="G52" s="142">
        <v>2.522287665303224</v>
      </c>
      <c r="H52" s="142">
        <v>-8.7808294464682604</v>
      </c>
      <c r="I52" s="142"/>
      <c r="J52" s="142">
        <v>-15.104544105988609</v>
      </c>
      <c r="K52" s="142">
        <v>-2.8350202084559371</v>
      </c>
      <c r="L52" s="143">
        <v>-12.26952389753267</v>
      </c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</row>
    <row r="54" spans="1:24" ht="5.0999999999999996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1"/>
    </row>
    <row r="55" spans="1:24">
      <c r="A55" s="145" t="s">
        <v>137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59"/>
    </row>
    <row r="56" spans="1:24">
      <c r="A56" s="145" t="s">
        <v>135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59"/>
    </row>
    <row r="57" spans="1:24">
      <c r="A57" s="219" t="s">
        <v>173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59"/>
    </row>
    <row r="58" spans="1:24" ht="5.0999999999999996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</sheetData>
  <mergeCells count="19">
    <mergeCell ref="A3:H4"/>
    <mergeCell ref="A6:H6"/>
    <mergeCell ref="A7:H7"/>
    <mergeCell ref="A8:H8"/>
    <mergeCell ref="A12:A14"/>
    <mergeCell ref="B12:L12"/>
    <mergeCell ref="B13:D13"/>
    <mergeCell ref="F13:H13"/>
    <mergeCell ref="J13:L13"/>
    <mergeCell ref="G10:H10"/>
    <mergeCell ref="A48:L48"/>
    <mergeCell ref="A43:L43"/>
    <mergeCell ref="A22:L22"/>
    <mergeCell ref="A33:A35"/>
    <mergeCell ref="B33:L33"/>
    <mergeCell ref="B34:D34"/>
    <mergeCell ref="A27:L27"/>
    <mergeCell ref="F34:H34"/>
    <mergeCell ref="J34:L34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3"/>
  <sheetViews>
    <sheetView showGridLines="0" zoomScaleNormal="100" workbookViewId="0"/>
  </sheetViews>
  <sheetFormatPr baseColWidth="10" defaultRowHeight="14.25"/>
  <cols>
    <col min="1" max="1" width="19.85546875" style="3" customWidth="1"/>
    <col min="2" max="9" width="11.42578125" style="3"/>
    <col min="10" max="10" width="13.7109375" style="3" customWidth="1"/>
    <col min="11" max="16384" width="11.425781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5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5" ht="18" customHeight="1">
      <c r="A4" s="284"/>
      <c r="B4" s="284"/>
      <c r="C4" s="284"/>
      <c r="D4" s="284"/>
      <c r="E4" s="284"/>
      <c r="F4" s="284"/>
      <c r="G4" s="284"/>
      <c r="H4" s="285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6" t="s">
        <v>200</v>
      </c>
      <c r="B6" s="287"/>
      <c r="C6" s="287"/>
      <c r="D6" s="287"/>
      <c r="E6" s="287"/>
      <c r="F6" s="287"/>
      <c r="G6" s="287"/>
      <c r="H6" s="288"/>
    </row>
    <row r="7" spans="1:15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5" ht="14.1" customHeight="1">
      <c r="A8" s="309" t="str">
        <f>'a4'!A8</f>
        <v>Marzo 2021</v>
      </c>
      <c r="B8" s="310"/>
      <c r="C8" s="310"/>
      <c r="D8" s="310"/>
      <c r="E8" s="310"/>
      <c r="F8" s="310"/>
      <c r="G8" s="310"/>
      <c r="H8" s="311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89" t="s">
        <v>140</v>
      </c>
      <c r="H10" s="289"/>
      <c r="I10" s="7"/>
      <c r="J10" s="221"/>
      <c r="K10" s="221"/>
      <c r="L10" s="7"/>
      <c r="M10" s="7"/>
    </row>
    <row r="11" spans="1:15" ht="12.75" customHeight="1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347" t="s">
        <v>3</v>
      </c>
      <c r="N11" s="347"/>
    </row>
    <row r="12" spans="1:15" ht="24">
      <c r="A12" s="120" t="s">
        <v>4</v>
      </c>
      <c r="B12" s="121" t="s">
        <v>1</v>
      </c>
      <c r="C12" s="121" t="s">
        <v>13</v>
      </c>
      <c r="D12" s="121" t="s">
        <v>14</v>
      </c>
      <c r="E12" s="121" t="s">
        <v>15</v>
      </c>
      <c r="F12" s="121" t="s">
        <v>16</v>
      </c>
      <c r="G12" s="121" t="s">
        <v>17</v>
      </c>
      <c r="H12" s="12" t="s">
        <v>18</v>
      </c>
      <c r="I12" s="12" t="s">
        <v>31</v>
      </c>
      <c r="J12" s="12" t="s">
        <v>67</v>
      </c>
      <c r="K12" s="12" t="s">
        <v>19</v>
      </c>
      <c r="L12" s="12" t="s">
        <v>32</v>
      </c>
      <c r="M12" s="12" t="s">
        <v>20</v>
      </c>
      <c r="N12" s="15" t="s">
        <v>0</v>
      </c>
      <c r="O12" s="122"/>
    </row>
    <row r="13" spans="1:15">
      <c r="A13" s="49" t="s">
        <v>34</v>
      </c>
      <c r="B13" s="50">
        <v>214959</v>
      </c>
      <c r="C13" s="50">
        <v>62</v>
      </c>
      <c r="D13" s="50">
        <v>245</v>
      </c>
      <c r="E13" s="50">
        <v>6059</v>
      </c>
      <c r="F13" s="50">
        <v>6998</v>
      </c>
      <c r="G13" s="50">
        <v>1871</v>
      </c>
      <c r="H13" s="50">
        <v>2168</v>
      </c>
      <c r="I13" s="50">
        <v>5567</v>
      </c>
      <c r="J13" s="50">
        <v>33</v>
      </c>
      <c r="K13" s="50">
        <v>472</v>
      </c>
      <c r="L13" s="50">
        <v>1349</v>
      </c>
      <c r="M13" s="50">
        <v>0</v>
      </c>
      <c r="N13" s="51">
        <v>239783</v>
      </c>
      <c r="O13" s="122"/>
    </row>
    <row r="14" spans="1:15">
      <c r="A14" s="52" t="s">
        <v>36</v>
      </c>
      <c r="B14" s="53">
        <v>117733</v>
      </c>
      <c r="C14" s="53">
        <v>100</v>
      </c>
      <c r="D14" s="53">
        <v>0</v>
      </c>
      <c r="E14" s="53">
        <v>3462</v>
      </c>
      <c r="F14" s="53">
        <v>1351</v>
      </c>
      <c r="G14" s="53">
        <v>1990</v>
      </c>
      <c r="H14" s="53">
        <v>1170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4">
        <v>125806</v>
      </c>
      <c r="O14" s="122"/>
    </row>
    <row r="15" spans="1:15">
      <c r="A15" s="49" t="s">
        <v>89</v>
      </c>
      <c r="B15" s="50">
        <v>204802</v>
      </c>
      <c r="C15" s="50">
        <v>0</v>
      </c>
      <c r="D15" s="50">
        <v>2295</v>
      </c>
      <c r="E15" s="50">
        <v>0</v>
      </c>
      <c r="F15" s="50">
        <v>6436</v>
      </c>
      <c r="G15" s="50">
        <v>638</v>
      </c>
      <c r="H15" s="50">
        <v>4862</v>
      </c>
      <c r="I15" s="50">
        <v>0</v>
      </c>
      <c r="J15" s="50">
        <v>210</v>
      </c>
      <c r="K15" s="50">
        <v>0</v>
      </c>
      <c r="L15" s="50">
        <v>12648</v>
      </c>
      <c r="M15" s="50">
        <v>0</v>
      </c>
      <c r="N15" s="51">
        <v>231891</v>
      </c>
      <c r="O15" s="122"/>
    </row>
    <row r="16" spans="1:15">
      <c r="A16" s="52" t="s">
        <v>37</v>
      </c>
      <c r="B16" s="53">
        <v>29260</v>
      </c>
      <c r="C16" s="53">
        <v>0</v>
      </c>
      <c r="D16" s="53">
        <v>0</v>
      </c>
      <c r="E16" s="53">
        <v>0</v>
      </c>
      <c r="F16" s="53">
        <v>2250</v>
      </c>
      <c r="G16" s="53">
        <v>5601</v>
      </c>
      <c r="H16" s="53">
        <v>1289</v>
      </c>
      <c r="I16" s="53">
        <v>192</v>
      </c>
      <c r="J16" s="53">
        <v>11714</v>
      </c>
      <c r="K16" s="53">
        <v>0</v>
      </c>
      <c r="L16" s="53">
        <v>0</v>
      </c>
      <c r="M16" s="53">
        <v>0</v>
      </c>
      <c r="N16" s="54">
        <v>50306</v>
      </c>
      <c r="O16" s="122"/>
    </row>
    <row r="17" spans="1:15">
      <c r="A17" s="49" t="s">
        <v>38</v>
      </c>
      <c r="B17" s="50">
        <v>40945</v>
      </c>
      <c r="C17" s="50">
        <v>0</v>
      </c>
      <c r="D17" s="50">
        <v>0</v>
      </c>
      <c r="E17" s="50">
        <v>0</v>
      </c>
      <c r="F17" s="50">
        <v>3486</v>
      </c>
      <c r="G17" s="50">
        <v>2745</v>
      </c>
      <c r="H17" s="50">
        <v>869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1">
        <v>48045</v>
      </c>
      <c r="O17" s="122"/>
    </row>
    <row r="18" spans="1:15">
      <c r="A18" s="52" t="s">
        <v>39</v>
      </c>
      <c r="B18" s="53">
        <v>74182</v>
      </c>
      <c r="C18" s="53">
        <v>0</v>
      </c>
      <c r="D18" s="53">
        <v>446</v>
      </c>
      <c r="E18" s="53">
        <v>292</v>
      </c>
      <c r="F18" s="53">
        <v>1089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4">
        <v>76009</v>
      </c>
      <c r="O18" s="122"/>
    </row>
    <row r="19" spans="1:15">
      <c r="A19" s="49" t="s">
        <v>40</v>
      </c>
      <c r="B19" s="50">
        <v>5491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1">
        <v>5491</v>
      </c>
      <c r="O19" s="122"/>
    </row>
    <row r="20" spans="1:15">
      <c r="A20" s="52" t="s">
        <v>41</v>
      </c>
      <c r="B20" s="53">
        <v>37152</v>
      </c>
      <c r="C20" s="53">
        <v>0</v>
      </c>
      <c r="D20" s="53">
        <v>0</v>
      </c>
      <c r="E20" s="53">
        <v>0</v>
      </c>
      <c r="F20" s="53">
        <v>1437</v>
      </c>
      <c r="G20" s="53">
        <v>998</v>
      </c>
      <c r="H20" s="53">
        <v>0</v>
      </c>
      <c r="I20" s="53">
        <v>0</v>
      </c>
      <c r="J20" s="53">
        <v>0</v>
      </c>
      <c r="K20" s="53">
        <v>395</v>
      </c>
      <c r="L20" s="53">
        <v>0</v>
      </c>
      <c r="M20" s="53">
        <v>0</v>
      </c>
      <c r="N20" s="54">
        <v>39982</v>
      </c>
      <c r="O20" s="122"/>
    </row>
    <row r="21" spans="1:15">
      <c r="A21" s="49" t="s">
        <v>43</v>
      </c>
      <c r="B21" s="50">
        <v>4335</v>
      </c>
      <c r="C21" s="50">
        <v>0</v>
      </c>
      <c r="D21" s="50">
        <v>0</v>
      </c>
      <c r="E21" s="50">
        <v>0</v>
      </c>
      <c r="F21" s="50">
        <v>1269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1">
        <v>5604</v>
      </c>
      <c r="O21" s="122"/>
    </row>
    <row r="22" spans="1:15">
      <c r="A22" s="52" t="s">
        <v>44</v>
      </c>
      <c r="B22" s="53">
        <v>9795</v>
      </c>
      <c r="C22" s="53">
        <v>0</v>
      </c>
      <c r="D22" s="53">
        <v>0</v>
      </c>
      <c r="E22" s="53">
        <v>1212</v>
      </c>
      <c r="F22" s="53">
        <v>1077</v>
      </c>
      <c r="G22" s="53">
        <v>1202</v>
      </c>
      <c r="H22" s="53">
        <v>0</v>
      </c>
      <c r="I22" s="53">
        <v>285</v>
      </c>
      <c r="J22" s="53">
        <v>0</v>
      </c>
      <c r="K22" s="53">
        <v>0</v>
      </c>
      <c r="L22" s="53">
        <v>0</v>
      </c>
      <c r="M22" s="53">
        <v>0</v>
      </c>
      <c r="N22" s="54">
        <v>13571</v>
      </c>
      <c r="O22" s="122"/>
    </row>
    <row r="23" spans="1:15">
      <c r="A23" s="49" t="s">
        <v>45</v>
      </c>
      <c r="B23" s="50">
        <v>86802</v>
      </c>
      <c r="C23" s="50">
        <v>6535</v>
      </c>
      <c r="D23" s="50">
        <v>880</v>
      </c>
      <c r="E23" s="50">
        <v>0</v>
      </c>
      <c r="F23" s="50">
        <v>6611</v>
      </c>
      <c r="G23" s="50">
        <v>0</v>
      </c>
      <c r="H23" s="50">
        <v>0</v>
      </c>
      <c r="I23" s="50">
        <v>0</v>
      </c>
      <c r="J23" s="50">
        <v>3640</v>
      </c>
      <c r="K23" s="50">
        <v>494</v>
      </c>
      <c r="L23" s="50">
        <v>615</v>
      </c>
      <c r="M23" s="50">
        <v>0</v>
      </c>
      <c r="N23" s="51">
        <v>105577</v>
      </c>
      <c r="O23" s="122"/>
    </row>
    <row r="24" spans="1:15">
      <c r="A24" s="52" t="s">
        <v>46</v>
      </c>
      <c r="B24" s="53">
        <v>6026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4">
        <v>6026</v>
      </c>
      <c r="O24" s="122"/>
    </row>
    <row r="25" spans="1:15">
      <c r="A25" s="49" t="s">
        <v>47</v>
      </c>
      <c r="B25" s="50">
        <v>53100</v>
      </c>
      <c r="C25" s="50">
        <v>0</v>
      </c>
      <c r="D25" s="50">
        <v>0</v>
      </c>
      <c r="E25" s="50">
        <v>0</v>
      </c>
      <c r="F25" s="50">
        <v>5184</v>
      </c>
      <c r="G25" s="50">
        <v>0</v>
      </c>
      <c r="H25" s="50">
        <v>134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1">
        <v>58418</v>
      </c>
      <c r="O25" s="122"/>
    </row>
    <row r="26" spans="1:15">
      <c r="A26" s="52" t="s">
        <v>48</v>
      </c>
      <c r="B26" s="53">
        <v>4757</v>
      </c>
      <c r="C26" s="53">
        <v>0</v>
      </c>
      <c r="D26" s="53">
        <v>0</v>
      </c>
      <c r="E26" s="53">
        <v>0</v>
      </c>
      <c r="F26" s="53">
        <v>1072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4">
        <v>5829</v>
      </c>
      <c r="O26" s="122"/>
    </row>
    <row r="27" spans="1:15">
      <c r="A27" s="49" t="s">
        <v>49</v>
      </c>
      <c r="B27" s="50">
        <v>97539</v>
      </c>
      <c r="C27" s="50">
        <v>0</v>
      </c>
      <c r="D27" s="50">
        <v>1050</v>
      </c>
      <c r="E27" s="50">
        <v>6810</v>
      </c>
      <c r="F27" s="50">
        <v>4031</v>
      </c>
      <c r="G27" s="50">
        <v>3461</v>
      </c>
      <c r="H27" s="50">
        <v>0</v>
      </c>
      <c r="I27" s="50">
        <v>99</v>
      </c>
      <c r="J27" s="50">
        <v>0</v>
      </c>
      <c r="K27" s="50">
        <v>0</v>
      </c>
      <c r="L27" s="50">
        <v>0</v>
      </c>
      <c r="M27" s="50">
        <v>0</v>
      </c>
      <c r="N27" s="51">
        <v>112990</v>
      </c>
      <c r="O27" s="122"/>
    </row>
    <row r="28" spans="1:15">
      <c r="A28" s="52" t="s">
        <v>50</v>
      </c>
      <c r="B28" s="53">
        <v>23682</v>
      </c>
      <c r="C28" s="53">
        <v>0</v>
      </c>
      <c r="D28" s="53">
        <v>0</v>
      </c>
      <c r="E28" s="53">
        <v>0</v>
      </c>
      <c r="F28" s="53">
        <v>1474</v>
      </c>
      <c r="G28" s="53">
        <v>0</v>
      </c>
      <c r="H28" s="53">
        <v>0</v>
      </c>
      <c r="I28" s="53">
        <v>108</v>
      </c>
      <c r="J28" s="53">
        <v>0</v>
      </c>
      <c r="K28" s="53">
        <v>0</v>
      </c>
      <c r="L28" s="53">
        <v>0</v>
      </c>
      <c r="M28" s="53">
        <v>0</v>
      </c>
      <c r="N28" s="54">
        <v>25264</v>
      </c>
      <c r="O28" s="122"/>
    </row>
    <row r="29" spans="1:15">
      <c r="A29" s="49" t="s">
        <v>51</v>
      </c>
      <c r="B29" s="50">
        <v>62443</v>
      </c>
      <c r="C29" s="50">
        <v>0</v>
      </c>
      <c r="D29" s="50">
        <v>0</v>
      </c>
      <c r="E29" s="50">
        <v>0</v>
      </c>
      <c r="F29" s="50">
        <v>757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1">
        <v>63200</v>
      </c>
      <c r="O29" s="122"/>
    </row>
    <row r="30" spans="1:15">
      <c r="A30" s="52" t="s">
        <v>58</v>
      </c>
      <c r="B30" s="53">
        <v>86045</v>
      </c>
      <c r="C30" s="53">
        <v>0</v>
      </c>
      <c r="D30" s="53">
        <v>45</v>
      </c>
      <c r="E30" s="53">
        <v>0</v>
      </c>
      <c r="F30" s="53">
        <v>8666</v>
      </c>
      <c r="G30" s="53">
        <v>0</v>
      </c>
      <c r="H30" s="53">
        <v>110</v>
      </c>
      <c r="I30" s="53">
        <v>0</v>
      </c>
      <c r="J30" s="53">
        <v>0</v>
      </c>
      <c r="K30" s="53">
        <v>0</v>
      </c>
      <c r="L30" s="53">
        <v>0</v>
      </c>
      <c r="M30" s="53">
        <v>4</v>
      </c>
      <c r="N30" s="54">
        <v>94870</v>
      </c>
      <c r="O30" s="122"/>
    </row>
    <row r="31" spans="1:15">
      <c r="A31" s="49" t="s">
        <v>52</v>
      </c>
      <c r="B31" s="50">
        <v>10154</v>
      </c>
      <c r="C31" s="50">
        <v>0</v>
      </c>
      <c r="D31" s="50">
        <v>0</v>
      </c>
      <c r="E31" s="50">
        <v>0</v>
      </c>
      <c r="F31" s="50">
        <v>785</v>
      </c>
      <c r="G31" s="50">
        <v>800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v>11739</v>
      </c>
      <c r="O31" s="122"/>
    </row>
    <row r="32" spans="1:15">
      <c r="A32" s="52" t="s">
        <v>53</v>
      </c>
      <c r="B32" s="53">
        <v>41672</v>
      </c>
      <c r="C32" s="53">
        <v>0</v>
      </c>
      <c r="D32" s="53">
        <v>0</v>
      </c>
      <c r="E32" s="53">
        <v>108</v>
      </c>
      <c r="F32" s="53">
        <v>2023</v>
      </c>
      <c r="G32" s="53">
        <v>17160</v>
      </c>
      <c r="H32" s="53">
        <v>0</v>
      </c>
      <c r="I32" s="53">
        <v>0</v>
      </c>
      <c r="J32" s="53">
        <v>0</v>
      </c>
      <c r="K32" s="53">
        <v>0</v>
      </c>
      <c r="L32" s="53">
        <v>355</v>
      </c>
      <c r="M32" s="53">
        <v>0</v>
      </c>
      <c r="N32" s="54">
        <v>61318</v>
      </c>
      <c r="O32" s="122"/>
    </row>
    <row r="33" spans="1:15">
      <c r="A33" s="49" t="s">
        <v>56</v>
      </c>
      <c r="B33" s="50">
        <v>58322</v>
      </c>
      <c r="C33" s="50">
        <v>1885</v>
      </c>
      <c r="D33" s="50">
        <v>0</v>
      </c>
      <c r="E33" s="50">
        <v>0</v>
      </c>
      <c r="F33" s="50">
        <v>4075</v>
      </c>
      <c r="G33" s="50">
        <v>0</v>
      </c>
      <c r="H33" s="50">
        <v>1274</v>
      </c>
      <c r="I33" s="50">
        <v>179</v>
      </c>
      <c r="J33" s="50">
        <v>308</v>
      </c>
      <c r="K33" s="50">
        <v>0</v>
      </c>
      <c r="L33" s="50">
        <v>0</v>
      </c>
      <c r="M33" s="50">
        <v>41</v>
      </c>
      <c r="N33" s="51">
        <v>66084</v>
      </c>
      <c r="O33" s="122"/>
    </row>
    <row r="34" spans="1:15">
      <c r="A34" s="52" t="s">
        <v>54</v>
      </c>
      <c r="B34" s="53">
        <v>7896</v>
      </c>
      <c r="C34" s="53">
        <v>0</v>
      </c>
      <c r="D34" s="53">
        <v>250</v>
      </c>
      <c r="E34" s="53">
        <v>497</v>
      </c>
      <c r="F34" s="53">
        <v>1961</v>
      </c>
      <c r="G34" s="53">
        <v>0</v>
      </c>
      <c r="H34" s="53">
        <v>48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4">
        <v>10652</v>
      </c>
      <c r="O34" s="122"/>
    </row>
    <row r="35" spans="1:15">
      <c r="A35" s="49" t="s">
        <v>55</v>
      </c>
      <c r="B35" s="50">
        <v>30571</v>
      </c>
      <c r="C35" s="50">
        <v>0</v>
      </c>
      <c r="D35" s="50">
        <v>0</v>
      </c>
      <c r="E35" s="50">
        <v>478</v>
      </c>
      <c r="F35" s="50">
        <v>2965</v>
      </c>
      <c r="G35" s="50">
        <v>0</v>
      </c>
      <c r="H35" s="50">
        <v>519</v>
      </c>
      <c r="I35" s="50">
        <v>0</v>
      </c>
      <c r="J35" s="50">
        <v>0</v>
      </c>
      <c r="K35" s="50">
        <v>180</v>
      </c>
      <c r="L35" s="50">
        <v>0</v>
      </c>
      <c r="M35" s="50">
        <v>0</v>
      </c>
      <c r="N35" s="51">
        <v>34713</v>
      </c>
      <c r="O35" s="122"/>
    </row>
    <row r="36" spans="1:15">
      <c r="A36" s="52" t="s">
        <v>66</v>
      </c>
      <c r="B36" s="53">
        <v>154301</v>
      </c>
      <c r="C36" s="53">
        <v>3173</v>
      </c>
      <c r="D36" s="53">
        <v>0</v>
      </c>
      <c r="E36" s="53">
        <v>0</v>
      </c>
      <c r="F36" s="53">
        <v>11045</v>
      </c>
      <c r="G36" s="53">
        <v>501</v>
      </c>
      <c r="H36" s="53">
        <v>3842</v>
      </c>
      <c r="I36" s="53">
        <v>126</v>
      </c>
      <c r="J36" s="53">
        <v>243</v>
      </c>
      <c r="K36" s="53">
        <v>62</v>
      </c>
      <c r="L36" s="53">
        <v>498</v>
      </c>
      <c r="M36" s="53">
        <v>0</v>
      </c>
      <c r="N36" s="54">
        <v>173791</v>
      </c>
      <c r="O36" s="122"/>
    </row>
    <row r="37" spans="1:15">
      <c r="A37" s="49" t="s">
        <v>35</v>
      </c>
      <c r="B37" s="50">
        <v>749</v>
      </c>
      <c r="C37" s="50">
        <v>0</v>
      </c>
      <c r="D37" s="50">
        <v>0</v>
      </c>
      <c r="E37" s="50">
        <v>373</v>
      </c>
      <c r="F37" s="50">
        <v>91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1">
        <v>1213</v>
      </c>
      <c r="O37" s="122"/>
    </row>
    <row r="38" spans="1:15">
      <c r="A38" s="52" t="s">
        <v>42</v>
      </c>
      <c r="B38" s="53">
        <v>6449</v>
      </c>
      <c r="C38" s="53">
        <v>0</v>
      </c>
      <c r="D38" s="53">
        <v>0</v>
      </c>
      <c r="E38" s="53">
        <v>0</v>
      </c>
      <c r="F38" s="53">
        <v>120</v>
      </c>
      <c r="G38" s="53">
        <v>0</v>
      </c>
      <c r="H38" s="53">
        <v>0</v>
      </c>
      <c r="I38" s="53">
        <v>855</v>
      </c>
      <c r="J38" s="53">
        <v>0</v>
      </c>
      <c r="K38" s="53">
        <v>0</v>
      </c>
      <c r="L38" s="53">
        <v>0</v>
      </c>
      <c r="M38" s="53">
        <v>0</v>
      </c>
      <c r="N38" s="54">
        <v>7424</v>
      </c>
      <c r="O38" s="122"/>
    </row>
    <row r="39" spans="1:15">
      <c r="A39" s="49" t="s">
        <v>90</v>
      </c>
      <c r="B39" s="50">
        <v>63323</v>
      </c>
      <c r="C39" s="50">
        <v>515</v>
      </c>
      <c r="D39" s="50">
        <v>0</v>
      </c>
      <c r="E39" s="50">
        <v>691</v>
      </c>
      <c r="F39" s="50">
        <v>2233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v>66762</v>
      </c>
      <c r="O39" s="122"/>
    </row>
    <row r="40" spans="1:15">
      <c r="A40" s="52" t="s">
        <v>91</v>
      </c>
      <c r="B40" s="53">
        <v>183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4">
        <v>183</v>
      </c>
      <c r="O40" s="122"/>
    </row>
    <row r="41" spans="1:15">
      <c r="A41" s="49" t="s">
        <v>92</v>
      </c>
      <c r="B41" s="50">
        <v>1278</v>
      </c>
      <c r="C41" s="50">
        <v>0</v>
      </c>
      <c r="D41" s="50">
        <v>0</v>
      </c>
      <c r="E41" s="50">
        <v>0</v>
      </c>
      <c r="F41" s="50">
        <v>797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1">
        <v>2075</v>
      </c>
      <c r="O41" s="122"/>
    </row>
    <row r="42" spans="1:15">
      <c r="A42" s="52" t="s">
        <v>93</v>
      </c>
      <c r="B42" s="53">
        <v>988</v>
      </c>
      <c r="C42" s="53">
        <v>0</v>
      </c>
      <c r="D42" s="53">
        <v>0</v>
      </c>
      <c r="E42" s="53">
        <v>0</v>
      </c>
      <c r="F42" s="53">
        <v>115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4">
        <v>1103</v>
      </c>
    </row>
    <row r="43" spans="1:15">
      <c r="A43" s="49" t="s">
        <v>94</v>
      </c>
      <c r="B43" s="50">
        <v>1267</v>
      </c>
      <c r="C43" s="50">
        <v>0</v>
      </c>
      <c r="D43" s="50">
        <v>0</v>
      </c>
      <c r="E43" s="50">
        <v>0</v>
      </c>
      <c r="F43" s="50">
        <v>239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v>1506</v>
      </c>
    </row>
    <row r="44" spans="1:15">
      <c r="A44" s="52" t="s">
        <v>95</v>
      </c>
      <c r="B44" s="53">
        <v>204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970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4">
        <v>1174</v>
      </c>
    </row>
    <row r="45" spans="1:15">
      <c r="A45" s="49" t="s">
        <v>96</v>
      </c>
      <c r="B45" s="50">
        <v>0</v>
      </c>
      <c r="C45" s="50">
        <v>0</v>
      </c>
      <c r="D45" s="50">
        <v>0</v>
      </c>
      <c r="E45" s="50">
        <v>0</v>
      </c>
      <c r="F45" s="50">
        <v>338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1">
        <v>338</v>
      </c>
    </row>
    <row r="46" spans="1:15">
      <c r="A46" s="9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00"/>
    </row>
    <row r="47" spans="1:15">
      <c r="A47" s="56" t="s">
        <v>0</v>
      </c>
      <c r="B47" s="102">
        <v>1536405</v>
      </c>
      <c r="C47" s="102">
        <v>12270</v>
      </c>
      <c r="D47" s="102">
        <v>5211</v>
      </c>
      <c r="E47" s="102">
        <v>19982</v>
      </c>
      <c r="F47" s="102">
        <v>79975</v>
      </c>
      <c r="G47" s="102">
        <v>36967</v>
      </c>
      <c r="H47" s="102">
        <v>17255</v>
      </c>
      <c r="I47" s="102">
        <v>7411</v>
      </c>
      <c r="J47" s="102">
        <v>16148</v>
      </c>
      <c r="K47" s="102">
        <v>1603</v>
      </c>
      <c r="L47" s="102">
        <v>15465</v>
      </c>
      <c r="M47" s="102">
        <v>45</v>
      </c>
      <c r="N47" s="103">
        <v>1748737</v>
      </c>
    </row>
    <row r="49" spans="1:14" ht="5.0999999999999996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</row>
    <row r="50" spans="1:14">
      <c r="A50" s="145" t="s">
        <v>137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9"/>
    </row>
    <row r="51" spans="1:14">
      <c r="A51" s="58" t="s">
        <v>62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9"/>
    </row>
    <row r="52" spans="1:14">
      <c r="A52" s="219" t="s">
        <v>173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9"/>
    </row>
    <row r="53" spans="1:14" ht="5.0999999999999996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</row>
  </sheetData>
  <mergeCells count="6">
    <mergeCell ref="A3:H4"/>
    <mergeCell ref="A6:H6"/>
    <mergeCell ref="A7:H7"/>
    <mergeCell ref="A8:H8"/>
    <mergeCell ref="M11:N11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53"/>
  <sheetViews>
    <sheetView showGridLines="0" zoomScaleNormal="100" workbookViewId="0"/>
  </sheetViews>
  <sheetFormatPr baseColWidth="10" defaultRowHeight="14.25"/>
  <cols>
    <col min="1" max="1" width="19.7109375" style="68" customWidth="1"/>
    <col min="2" max="9" width="11.42578125" style="68"/>
    <col min="10" max="10" width="13.7109375" style="68" customWidth="1"/>
    <col min="11" max="16384" width="11.42578125" style="68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4" s="3" customFormat="1" ht="18" customHeight="1">
      <c r="A4" s="284"/>
      <c r="B4" s="284"/>
      <c r="C4" s="284"/>
      <c r="D4" s="284"/>
      <c r="E4" s="284"/>
      <c r="F4" s="284"/>
      <c r="G4" s="284"/>
      <c r="H4" s="285"/>
    </row>
    <row r="5" spans="1:14" s="3" customFormat="1" ht="7.5" customHeight="1">
      <c r="A5" s="104"/>
      <c r="B5" s="105"/>
      <c r="C5" s="105"/>
      <c r="D5" s="105"/>
      <c r="E5" s="105"/>
      <c r="F5" s="105"/>
      <c r="G5" s="105"/>
      <c r="H5" s="106"/>
    </row>
    <row r="6" spans="1:14" s="3" customFormat="1" ht="14.1" customHeight="1">
      <c r="A6" s="286" t="s">
        <v>201</v>
      </c>
      <c r="B6" s="287"/>
      <c r="C6" s="287"/>
      <c r="D6" s="287"/>
      <c r="E6" s="287"/>
      <c r="F6" s="287"/>
      <c r="G6" s="287"/>
      <c r="H6" s="288"/>
    </row>
    <row r="7" spans="1:14" s="3" customFormat="1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4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8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67"/>
      <c r="B10" s="67"/>
      <c r="C10" s="67"/>
      <c r="D10" s="67"/>
      <c r="E10" s="67"/>
      <c r="F10" s="67"/>
      <c r="G10" s="289" t="s">
        <v>140</v>
      </c>
      <c r="H10" s="289"/>
      <c r="I10" s="67"/>
      <c r="J10" s="221"/>
      <c r="K10" s="221"/>
      <c r="L10" s="67"/>
      <c r="M10" s="67"/>
    </row>
    <row r="11" spans="1:14" ht="12.7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48" t="s">
        <v>3</v>
      </c>
      <c r="N11" s="348"/>
    </row>
    <row r="12" spans="1:14" ht="24">
      <c r="A12" s="110" t="s">
        <v>4</v>
      </c>
      <c r="B12" s="111" t="s">
        <v>1</v>
      </c>
      <c r="C12" s="111" t="s">
        <v>13</v>
      </c>
      <c r="D12" s="111" t="s">
        <v>14</v>
      </c>
      <c r="E12" s="111" t="s">
        <v>15</v>
      </c>
      <c r="F12" s="111" t="s">
        <v>16</v>
      </c>
      <c r="G12" s="111" t="s">
        <v>17</v>
      </c>
      <c r="H12" s="72" t="s">
        <v>18</v>
      </c>
      <c r="I12" s="72" t="s">
        <v>31</v>
      </c>
      <c r="J12" s="72" t="s">
        <v>67</v>
      </c>
      <c r="K12" s="72" t="s">
        <v>19</v>
      </c>
      <c r="L12" s="72" t="s">
        <v>32</v>
      </c>
      <c r="M12" s="72" t="s">
        <v>20</v>
      </c>
      <c r="N12" s="74" t="s">
        <v>0</v>
      </c>
    </row>
    <row r="13" spans="1:14">
      <c r="A13" s="112" t="s">
        <v>34</v>
      </c>
      <c r="B13" s="76">
        <v>700776</v>
      </c>
      <c r="C13" s="76">
        <v>1603</v>
      </c>
      <c r="D13" s="76">
        <v>3854</v>
      </c>
      <c r="E13" s="76">
        <v>14495</v>
      </c>
      <c r="F13" s="76">
        <v>45363</v>
      </c>
      <c r="G13" s="76">
        <v>6206</v>
      </c>
      <c r="H13" s="76">
        <v>5684</v>
      </c>
      <c r="I13" s="76">
        <v>9393</v>
      </c>
      <c r="J13" s="76">
        <v>6810</v>
      </c>
      <c r="K13" s="76">
        <v>4423</v>
      </c>
      <c r="L13" s="76">
        <v>1565</v>
      </c>
      <c r="M13" s="76">
        <v>0</v>
      </c>
      <c r="N13" s="113">
        <v>800172</v>
      </c>
    </row>
    <row r="14" spans="1:14">
      <c r="A14" s="114" t="s">
        <v>36</v>
      </c>
      <c r="B14" s="79">
        <v>263936</v>
      </c>
      <c r="C14" s="79">
        <v>525</v>
      </c>
      <c r="D14" s="79">
        <v>0</v>
      </c>
      <c r="E14" s="79">
        <v>4611</v>
      </c>
      <c r="F14" s="79">
        <v>13852</v>
      </c>
      <c r="G14" s="79">
        <v>3258</v>
      </c>
      <c r="H14" s="79">
        <v>2322</v>
      </c>
      <c r="I14" s="79">
        <v>1525</v>
      </c>
      <c r="J14" s="79">
        <v>30</v>
      </c>
      <c r="K14" s="79">
        <v>0</v>
      </c>
      <c r="L14" s="79">
        <v>0</v>
      </c>
      <c r="M14" s="79">
        <v>0</v>
      </c>
      <c r="N14" s="115">
        <v>290059</v>
      </c>
    </row>
    <row r="15" spans="1:14">
      <c r="A15" s="112" t="s">
        <v>89</v>
      </c>
      <c r="B15" s="76">
        <v>642340</v>
      </c>
      <c r="C15" s="76">
        <v>12355</v>
      </c>
      <c r="D15" s="76">
        <v>68016</v>
      </c>
      <c r="E15" s="76">
        <v>1271</v>
      </c>
      <c r="F15" s="76">
        <v>47095</v>
      </c>
      <c r="G15" s="76">
        <v>28062</v>
      </c>
      <c r="H15" s="76">
        <v>36029</v>
      </c>
      <c r="I15" s="76">
        <v>3558</v>
      </c>
      <c r="J15" s="76">
        <v>9777</v>
      </c>
      <c r="K15" s="76">
        <v>106</v>
      </c>
      <c r="L15" s="76">
        <v>13038</v>
      </c>
      <c r="M15" s="76">
        <v>0</v>
      </c>
      <c r="N15" s="113">
        <v>861647</v>
      </c>
    </row>
    <row r="16" spans="1:14">
      <c r="A16" s="114" t="s">
        <v>37</v>
      </c>
      <c r="B16" s="79">
        <v>223061</v>
      </c>
      <c r="C16" s="79">
        <v>0</v>
      </c>
      <c r="D16" s="79">
        <v>1322</v>
      </c>
      <c r="E16" s="79">
        <v>0</v>
      </c>
      <c r="F16" s="79">
        <v>7807</v>
      </c>
      <c r="G16" s="79">
        <v>5601</v>
      </c>
      <c r="H16" s="79">
        <v>1289</v>
      </c>
      <c r="I16" s="79">
        <v>800</v>
      </c>
      <c r="J16" s="79">
        <v>11714</v>
      </c>
      <c r="K16" s="79">
        <v>0</v>
      </c>
      <c r="L16" s="79">
        <v>237</v>
      </c>
      <c r="M16" s="79">
        <v>0</v>
      </c>
      <c r="N16" s="115">
        <v>251831</v>
      </c>
    </row>
    <row r="17" spans="1:14">
      <c r="A17" s="112" t="s">
        <v>38</v>
      </c>
      <c r="B17" s="76">
        <v>95650</v>
      </c>
      <c r="C17" s="76">
        <v>1919</v>
      </c>
      <c r="D17" s="76">
        <v>0</v>
      </c>
      <c r="E17" s="76">
        <v>838</v>
      </c>
      <c r="F17" s="76">
        <v>9071</v>
      </c>
      <c r="G17" s="76">
        <v>3506</v>
      </c>
      <c r="H17" s="76">
        <v>869</v>
      </c>
      <c r="I17" s="76">
        <v>132</v>
      </c>
      <c r="J17" s="76">
        <v>1681</v>
      </c>
      <c r="K17" s="76">
        <v>0</v>
      </c>
      <c r="L17" s="76">
        <v>1004</v>
      </c>
      <c r="M17" s="76">
        <v>0</v>
      </c>
      <c r="N17" s="113">
        <v>114670</v>
      </c>
    </row>
    <row r="18" spans="1:14">
      <c r="A18" s="114" t="s">
        <v>39</v>
      </c>
      <c r="B18" s="79">
        <v>104070</v>
      </c>
      <c r="C18" s="79">
        <v>0</v>
      </c>
      <c r="D18" s="79">
        <v>766</v>
      </c>
      <c r="E18" s="79">
        <v>1962</v>
      </c>
      <c r="F18" s="79">
        <v>5412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115">
        <v>112210</v>
      </c>
    </row>
    <row r="19" spans="1:14">
      <c r="A19" s="112" t="s">
        <v>40</v>
      </c>
      <c r="B19" s="76">
        <v>13334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113">
        <v>13334</v>
      </c>
    </row>
    <row r="20" spans="1:14">
      <c r="A20" s="114" t="s">
        <v>41</v>
      </c>
      <c r="B20" s="79">
        <v>95710</v>
      </c>
      <c r="C20" s="79">
        <v>0</v>
      </c>
      <c r="D20" s="79">
        <v>695</v>
      </c>
      <c r="E20" s="79">
        <v>0</v>
      </c>
      <c r="F20" s="79">
        <v>3700</v>
      </c>
      <c r="G20" s="79">
        <v>998</v>
      </c>
      <c r="H20" s="79">
        <v>0</v>
      </c>
      <c r="I20" s="79">
        <v>0</v>
      </c>
      <c r="J20" s="79">
        <v>0</v>
      </c>
      <c r="K20" s="79">
        <v>695</v>
      </c>
      <c r="L20" s="79">
        <v>0</v>
      </c>
      <c r="M20" s="79">
        <v>0</v>
      </c>
      <c r="N20" s="115">
        <v>101798</v>
      </c>
    </row>
    <row r="21" spans="1:14">
      <c r="A21" s="112" t="s">
        <v>43</v>
      </c>
      <c r="B21" s="76">
        <v>21864</v>
      </c>
      <c r="C21" s="76">
        <v>0</v>
      </c>
      <c r="D21" s="76">
        <v>0</v>
      </c>
      <c r="E21" s="76">
        <v>376</v>
      </c>
      <c r="F21" s="76">
        <v>3369</v>
      </c>
      <c r="G21" s="76">
        <v>0</v>
      </c>
      <c r="H21" s="76">
        <v>0</v>
      </c>
      <c r="I21" s="76">
        <v>159</v>
      </c>
      <c r="J21" s="76">
        <v>0</v>
      </c>
      <c r="K21" s="76">
        <v>0</v>
      </c>
      <c r="L21" s="76">
        <v>1557</v>
      </c>
      <c r="M21" s="76">
        <v>0</v>
      </c>
      <c r="N21" s="113">
        <v>27325</v>
      </c>
    </row>
    <row r="22" spans="1:14">
      <c r="A22" s="114" t="s">
        <v>44</v>
      </c>
      <c r="B22" s="79">
        <v>44874</v>
      </c>
      <c r="C22" s="79">
        <v>144</v>
      </c>
      <c r="D22" s="79">
        <v>0</v>
      </c>
      <c r="E22" s="79">
        <v>2181</v>
      </c>
      <c r="F22" s="79">
        <v>9250</v>
      </c>
      <c r="G22" s="79">
        <v>2484</v>
      </c>
      <c r="H22" s="79">
        <v>918</v>
      </c>
      <c r="I22" s="79">
        <v>477</v>
      </c>
      <c r="J22" s="79">
        <v>0</v>
      </c>
      <c r="K22" s="79">
        <v>0</v>
      </c>
      <c r="L22" s="79">
        <v>1258</v>
      </c>
      <c r="M22" s="79">
        <v>0</v>
      </c>
      <c r="N22" s="115">
        <v>61586</v>
      </c>
    </row>
    <row r="23" spans="1:14">
      <c r="A23" s="112" t="s">
        <v>45</v>
      </c>
      <c r="B23" s="76">
        <v>184891</v>
      </c>
      <c r="C23" s="76">
        <v>6895</v>
      </c>
      <c r="D23" s="76">
        <v>948</v>
      </c>
      <c r="E23" s="76">
        <v>10334</v>
      </c>
      <c r="F23" s="76">
        <v>13795</v>
      </c>
      <c r="G23" s="76">
        <v>0</v>
      </c>
      <c r="H23" s="76">
        <v>3000</v>
      </c>
      <c r="I23" s="76">
        <v>960</v>
      </c>
      <c r="J23" s="76">
        <v>3640</v>
      </c>
      <c r="K23" s="76">
        <v>494</v>
      </c>
      <c r="L23" s="76">
        <v>1112</v>
      </c>
      <c r="M23" s="76">
        <v>0</v>
      </c>
      <c r="N23" s="113">
        <v>226069</v>
      </c>
    </row>
    <row r="24" spans="1:14">
      <c r="A24" s="114" t="s">
        <v>46</v>
      </c>
      <c r="B24" s="79">
        <v>8571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115">
        <v>8571</v>
      </c>
    </row>
    <row r="25" spans="1:14">
      <c r="A25" s="112" t="s">
        <v>47</v>
      </c>
      <c r="B25" s="76">
        <v>103925</v>
      </c>
      <c r="C25" s="76">
        <v>0</v>
      </c>
      <c r="D25" s="76">
        <v>0</v>
      </c>
      <c r="E25" s="76">
        <v>0</v>
      </c>
      <c r="F25" s="76">
        <v>9366</v>
      </c>
      <c r="G25" s="76">
        <v>0</v>
      </c>
      <c r="H25" s="76">
        <v>134</v>
      </c>
      <c r="I25" s="76">
        <v>102</v>
      </c>
      <c r="J25" s="76">
        <v>0</v>
      </c>
      <c r="K25" s="76">
        <v>0</v>
      </c>
      <c r="L25" s="76">
        <v>0</v>
      </c>
      <c r="M25" s="76">
        <v>0</v>
      </c>
      <c r="N25" s="113">
        <v>113527</v>
      </c>
    </row>
    <row r="26" spans="1:14">
      <c r="A26" s="114" t="s">
        <v>48</v>
      </c>
      <c r="B26" s="79">
        <v>8056</v>
      </c>
      <c r="C26" s="79">
        <v>0</v>
      </c>
      <c r="D26" s="79">
        <v>300</v>
      </c>
      <c r="E26" s="79">
        <v>2340</v>
      </c>
      <c r="F26" s="79">
        <v>2051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115">
        <v>12747</v>
      </c>
    </row>
    <row r="27" spans="1:14">
      <c r="A27" s="112" t="s">
        <v>49</v>
      </c>
      <c r="B27" s="76">
        <v>177845</v>
      </c>
      <c r="C27" s="76">
        <v>0</v>
      </c>
      <c r="D27" s="76">
        <v>1050</v>
      </c>
      <c r="E27" s="76">
        <v>7390</v>
      </c>
      <c r="F27" s="76">
        <v>7244</v>
      </c>
      <c r="G27" s="76">
        <v>20842</v>
      </c>
      <c r="H27" s="76">
        <v>306</v>
      </c>
      <c r="I27" s="76">
        <v>99</v>
      </c>
      <c r="J27" s="76">
        <v>0</v>
      </c>
      <c r="K27" s="76">
        <v>0</v>
      </c>
      <c r="L27" s="76">
        <v>0</v>
      </c>
      <c r="M27" s="76">
        <v>0</v>
      </c>
      <c r="N27" s="113">
        <v>214776</v>
      </c>
    </row>
    <row r="28" spans="1:14">
      <c r="A28" s="114" t="s">
        <v>50</v>
      </c>
      <c r="B28" s="79">
        <v>107342</v>
      </c>
      <c r="C28" s="79">
        <v>0</v>
      </c>
      <c r="D28" s="79">
        <v>0</v>
      </c>
      <c r="E28" s="79">
        <v>87</v>
      </c>
      <c r="F28" s="79">
        <v>8259</v>
      </c>
      <c r="G28" s="79">
        <v>0</v>
      </c>
      <c r="H28" s="79">
        <v>0</v>
      </c>
      <c r="I28" s="79">
        <v>108</v>
      </c>
      <c r="J28" s="79">
        <v>0</v>
      </c>
      <c r="K28" s="79">
        <v>0</v>
      </c>
      <c r="L28" s="79">
        <v>0</v>
      </c>
      <c r="M28" s="79">
        <v>0</v>
      </c>
      <c r="N28" s="115">
        <v>115796</v>
      </c>
    </row>
    <row r="29" spans="1:14">
      <c r="A29" s="112" t="s">
        <v>51</v>
      </c>
      <c r="B29" s="76">
        <v>104542</v>
      </c>
      <c r="C29" s="76">
        <v>0</v>
      </c>
      <c r="D29" s="76">
        <v>0</v>
      </c>
      <c r="E29" s="76">
        <v>428</v>
      </c>
      <c r="F29" s="76">
        <v>1891</v>
      </c>
      <c r="G29" s="76">
        <v>0</v>
      </c>
      <c r="H29" s="76">
        <v>805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113">
        <v>107666</v>
      </c>
    </row>
    <row r="30" spans="1:14">
      <c r="A30" s="114" t="s">
        <v>58</v>
      </c>
      <c r="B30" s="79">
        <v>145858</v>
      </c>
      <c r="C30" s="79">
        <v>2887</v>
      </c>
      <c r="D30" s="79">
        <v>45</v>
      </c>
      <c r="E30" s="79">
        <v>426</v>
      </c>
      <c r="F30" s="79">
        <v>20179</v>
      </c>
      <c r="G30" s="79">
        <v>1457</v>
      </c>
      <c r="H30" s="79">
        <v>110</v>
      </c>
      <c r="I30" s="79">
        <v>0</v>
      </c>
      <c r="J30" s="79">
        <v>0</v>
      </c>
      <c r="K30" s="79">
        <v>0</v>
      </c>
      <c r="L30" s="79">
        <v>0</v>
      </c>
      <c r="M30" s="79">
        <v>4</v>
      </c>
      <c r="N30" s="115">
        <v>170966</v>
      </c>
    </row>
    <row r="31" spans="1:14">
      <c r="A31" s="112" t="s">
        <v>52</v>
      </c>
      <c r="B31" s="76">
        <v>53950</v>
      </c>
      <c r="C31" s="76">
        <v>0</v>
      </c>
      <c r="D31" s="76">
        <v>0</v>
      </c>
      <c r="E31" s="76">
        <v>2199</v>
      </c>
      <c r="F31" s="76">
        <v>2788</v>
      </c>
      <c r="G31" s="76">
        <v>1468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113">
        <v>60405</v>
      </c>
    </row>
    <row r="32" spans="1:14">
      <c r="A32" s="114" t="s">
        <v>53</v>
      </c>
      <c r="B32" s="79">
        <v>285036</v>
      </c>
      <c r="C32" s="79">
        <v>0</v>
      </c>
      <c r="D32" s="79">
        <v>4181</v>
      </c>
      <c r="E32" s="79">
        <v>3846</v>
      </c>
      <c r="F32" s="79">
        <v>4638</v>
      </c>
      <c r="G32" s="79">
        <v>17160</v>
      </c>
      <c r="H32" s="79">
        <v>0</v>
      </c>
      <c r="I32" s="79">
        <v>0</v>
      </c>
      <c r="J32" s="79">
        <v>0</v>
      </c>
      <c r="K32" s="79">
        <v>0</v>
      </c>
      <c r="L32" s="79">
        <v>602</v>
      </c>
      <c r="M32" s="79">
        <v>0</v>
      </c>
      <c r="N32" s="115">
        <v>315463</v>
      </c>
    </row>
    <row r="33" spans="1:14">
      <c r="A33" s="112" t="s">
        <v>56</v>
      </c>
      <c r="B33" s="76">
        <v>153874</v>
      </c>
      <c r="C33" s="76">
        <v>2206</v>
      </c>
      <c r="D33" s="76">
        <v>349</v>
      </c>
      <c r="E33" s="76">
        <v>0</v>
      </c>
      <c r="F33" s="76">
        <v>11919</v>
      </c>
      <c r="G33" s="76">
        <v>0</v>
      </c>
      <c r="H33" s="76">
        <v>7303</v>
      </c>
      <c r="I33" s="76">
        <v>1229</v>
      </c>
      <c r="J33" s="76">
        <v>308</v>
      </c>
      <c r="K33" s="76">
        <v>2388</v>
      </c>
      <c r="L33" s="76">
        <v>3011</v>
      </c>
      <c r="M33" s="76">
        <v>41</v>
      </c>
      <c r="N33" s="113">
        <v>182628</v>
      </c>
    </row>
    <row r="34" spans="1:14">
      <c r="A34" s="114" t="s">
        <v>54</v>
      </c>
      <c r="B34" s="79">
        <v>19167</v>
      </c>
      <c r="C34" s="79">
        <v>0</v>
      </c>
      <c r="D34" s="79">
        <v>250</v>
      </c>
      <c r="E34" s="79">
        <v>497</v>
      </c>
      <c r="F34" s="79">
        <v>2788</v>
      </c>
      <c r="G34" s="79">
        <v>0</v>
      </c>
      <c r="H34" s="79">
        <v>485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115">
        <v>23187</v>
      </c>
    </row>
    <row r="35" spans="1:14">
      <c r="A35" s="112" t="s">
        <v>55</v>
      </c>
      <c r="B35" s="76">
        <v>234539</v>
      </c>
      <c r="C35" s="76">
        <v>0</v>
      </c>
      <c r="D35" s="76">
        <v>0</v>
      </c>
      <c r="E35" s="76">
        <v>478</v>
      </c>
      <c r="F35" s="76">
        <v>8854</v>
      </c>
      <c r="G35" s="76">
        <v>0</v>
      </c>
      <c r="H35" s="76">
        <v>519</v>
      </c>
      <c r="I35" s="76">
        <v>149</v>
      </c>
      <c r="J35" s="76">
        <v>0</v>
      </c>
      <c r="K35" s="76">
        <v>180</v>
      </c>
      <c r="L35" s="76">
        <v>0</v>
      </c>
      <c r="M35" s="76">
        <v>50</v>
      </c>
      <c r="N35" s="113">
        <v>244769</v>
      </c>
    </row>
    <row r="36" spans="1:14">
      <c r="A36" s="114" t="s">
        <v>66</v>
      </c>
      <c r="B36" s="79">
        <v>385284</v>
      </c>
      <c r="C36" s="79">
        <v>3265</v>
      </c>
      <c r="D36" s="79">
        <v>0</v>
      </c>
      <c r="E36" s="79">
        <v>7228</v>
      </c>
      <c r="F36" s="79">
        <v>26845</v>
      </c>
      <c r="G36" s="79">
        <v>1699</v>
      </c>
      <c r="H36" s="79">
        <v>8868</v>
      </c>
      <c r="I36" s="79">
        <v>1833</v>
      </c>
      <c r="J36" s="79">
        <v>243</v>
      </c>
      <c r="K36" s="79">
        <v>719</v>
      </c>
      <c r="L36" s="79">
        <v>498</v>
      </c>
      <c r="M36" s="79">
        <v>0</v>
      </c>
      <c r="N36" s="115">
        <v>436482</v>
      </c>
    </row>
    <row r="37" spans="1:14">
      <c r="A37" s="112" t="s">
        <v>35</v>
      </c>
      <c r="B37" s="76">
        <v>1533</v>
      </c>
      <c r="C37" s="76">
        <v>0</v>
      </c>
      <c r="D37" s="76">
        <v>0</v>
      </c>
      <c r="E37" s="76">
        <v>373</v>
      </c>
      <c r="F37" s="76">
        <v>491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113">
        <v>2397</v>
      </c>
    </row>
    <row r="38" spans="1:14">
      <c r="A38" s="114" t="s">
        <v>42</v>
      </c>
      <c r="B38" s="79">
        <v>21066</v>
      </c>
      <c r="C38" s="79">
        <v>0</v>
      </c>
      <c r="D38" s="79">
        <v>0</v>
      </c>
      <c r="E38" s="79">
        <v>0</v>
      </c>
      <c r="F38" s="79">
        <v>1220</v>
      </c>
      <c r="G38" s="79">
        <v>0</v>
      </c>
      <c r="H38" s="79">
        <v>234</v>
      </c>
      <c r="I38" s="79">
        <v>855</v>
      </c>
      <c r="J38" s="79">
        <v>0</v>
      </c>
      <c r="K38" s="79">
        <v>0</v>
      </c>
      <c r="L38" s="79">
        <v>0</v>
      </c>
      <c r="M38" s="79">
        <v>0</v>
      </c>
      <c r="N38" s="115">
        <v>23375</v>
      </c>
    </row>
    <row r="39" spans="1:14">
      <c r="A39" s="112" t="s">
        <v>90</v>
      </c>
      <c r="B39" s="76">
        <v>64873</v>
      </c>
      <c r="C39" s="76">
        <v>515</v>
      </c>
      <c r="D39" s="76">
        <v>0</v>
      </c>
      <c r="E39" s="76">
        <v>691</v>
      </c>
      <c r="F39" s="76">
        <v>3020</v>
      </c>
      <c r="G39" s="76">
        <v>1990</v>
      </c>
      <c r="H39" s="76">
        <v>0</v>
      </c>
      <c r="I39" s="76">
        <v>0</v>
      </c>
      <c r="J39" s="76">
        <v>0</v>
      </c>
      <c r="K39" s="76">
        <v>0</v>
      </c>
      <c r="L39" s="76">
        <v>2805</v>
      </c>
      <c r="M39" s="76">
        <v>0</v>
      </c>
      <c r="N39" s="113">
        <v>73894</v>
      </c>
    </row>
    <row r="40" spans="1:14">
      <c r="A40" s="114" t="s">
        <v>91</v>
      </c>
      <c r="B40" s="79">
        <v>442</v>
      </c>
      <c r="C40" s="79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115">
        <v>442</v>
      </c>
    </row>
    <row r="41" spans="1:14">
      <c r="A41" s="112" t="s">
        <v>92</v>
      </c>
      <c r="B41" s="76">
        <v>3974</v>
      </c>
      <c r="C41" s="76">
        <v>0</v>
      </c>
      <c r="D41" s="76">
        <v>0</v>
      </c>
      <c r="E41" s="76">
        <v>0</v>
      </c>
      <c r="F41" s="76">
        <v>797</v>
      </c>
      <c r="G41" s="76">
        <v>0</v>
      </c>
      <c r="H41" s="76">
        <v>0</v>
      </c>
      <c r="I41" s="76">
        <v>330</v>
      </c>
      <c r="J41" s="76">
        <v>1013</v>
      </c>
      <c r="K41" s="76">
        <v>0</v>
      </c>
      <c r="L41" s="76">
        <v>0</v>
      </c>
      <c r="M41" s="76">
        <v>0</v>
      </c>
      <c r="N41" s="113">
        <v>6114</v>
      </c>
    </row>
    <row r="42" spans="1:14">
      <c r="A42" s="114" t="s">
        <v>93</v>
      </c>
      <c r="B42" s="79">
        <v>3151</v>
      </c>
      <c r="C42" s="79">
        <v>0</v>
      </c>
      <c r="D42" s="79">
        <v>0</v>
      </c>
      <c r="E42" s="79">
        <v>0</v>
      </c>
      <c r="F42" s="79">
        <v>115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115">
        <v>3266</v>
      </c>
    </row>
    <row r="43" spans="1:14">
      <c r="A43" s="112" t="s">
        <v>94</v>
      </c>
      <c r="B43" s="76">
        <v>1386</v>
      </c>
      <c r="C43" s="76">
        <v>0</v>
      </c>
      <c r="D43" s="76">
        <v>0</v>
      </c>
      <c r="E43" s="76">
        <v>0</v>
      </c>
      <c r="F43" s="76">
        <v>239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113">
        <v>1625</v>
      </c>
    </row>
    <row r="44" spans="1:14">
      <c r="A44" s="114" t="s">
        <v>95</v>
      </c>
      <c r="B44" s="79">
        <v>814</v>
      </c>
      <c r="C44" s="79">
        <v>0</v>
      </c>
      <c r="D44" s="79">
        <v>0</v>
      </c>
      <c r="E44" s="79">
        <v>0</v>
      </c>
      <c r="F44" s="79">
        <v>125</v>
      </c>
      <c r="G44" s="79">
        <v>0</v>
      </c>
      <c r="H44" s="79">
        <v>970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115">
        <v>1909</v>
      </c>
    </row>
    <row r="45" spans="1:14">
      <c r="A45" s="112" t="s">
        <v>96</v>
      </c>
      <c r="B45" s="76">
        <v>462</v>
      </c>
      <c r="C45" s="76">
        <v>0</v>
      </c>
      <c r="D45" s="76">
        <v>0</v>
      </c>
      <c r="E45" s="76">
        <v>0</v>
      </c>
      <c r="F45" s="76">
        <v>508</v>
      </c>
      <c r="G45" s="76">
        <v>291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113">
        <v>1261</v>
      </c>
    </row>
    <row r="46" spans="1:1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</row>
    <row r="47" spans="1:14">
      <c r="A47" s="116" t="s">
        <v>0</v>
      </c>
      <c r="B47" s="85">
        <v>4276196</v>
      </c>
      <c r="C47" s="85">
        <v>32314</v>
      </c>
      <c r="D47" s="85">
        <v>81776</v>
      </c>
      <c r="E47" s="85">
        <v>62051</v>
      </c>
      <c r="F47" s="85">
        <v>272051</v>
      </c>
      <c r="G47" s="85">
        <v>95022</v>
      </c>
      <c r="H47" s="85">
        <v>69845</v>
      </c>
      <c r="I47" s="85">
        <v>21709</v>
      </c>
      <c r="J47" s="85">
        <v>35216</v>
      </c>
      <c r="K47" s="85">
        <v>9005</v>
      </c>
      <c r="L47" s="85">
        <v>26687</v>
      </c>
      <c r="M47" s="85">
        <v>95</v>
      </c>
      <c r="N47" s="117">
        <v>4981967</v>
      </c>
    </row>
    <row r="49" spans="1:14" ht="5.0999999999999996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>
      <c r="A50" s="145" t="s">
        <v>137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91"/>
    </row>
    <row r="51" spans="1:14">
      <c r="A51" s="58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91"/>
    </row>
    <row r="52" spans="1:14">
      <c r="A52" s="219" t="s">
        <v>173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91"/>
    </row>
    <row r="53" spans="1:14" ht="5.099999999999999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3"/>
  <sheetViews>
    <sheetView showGridLines="0" zoomScaleNormal="100" workbookViewId="0"/>
  </sheetViews>
  <sheetFormatPr baseColWidth="10" defaultRowHeight="14.25"/>
  <cols>
    <col min="1" max="1" width="19.7109375" style="68" customWidth="1"/>
    <col min="2" max="9" width="11.42578125" style="68"/>
    <col min="10" max="10" width="13.7109375" style="68" customWidth="1"/>
    <col min="11" max="16384" width="11.42578125" style="68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4" s="3" customFormat="1" ht="18" customHeight="1">
      <c r="A4" s="284"/>
      <c r="B4" s="284"/>
      <c r="C4" s="284"/>
      <c r="D4" s="284"/>
      <c r="E4" s="284"/>
      <c r="F4" s="284"/>
      <c r="G4" s="284"/>
      <c r="H4" s="285"/>
    </row>
    <row r="5" spans="1:14" s="3" customFormat="1" ht="7.5" customHeight="1">
      <c r="A5" s="104"/>
      <c r="B5" s="105"/>
      <c r="C5" s="105"/>
      <c r="D5" s="105"/>
      <c r="E5" s="105"/>
      <c r="F5" s="105"/>
      <c r="G5" s="105"/>
      <c r="H5" s="106"/>
    </row>
    <row r="6" spans="1:14" s="3" customFormat="1" ht="14.1" customHeight="1">
      <c r="A6" s="286" t="s">
        <v>202</v>
      </c>
      <c r="B6" s="287"/>
      <c r="C6" s="287"/>
      <c r="D6" s="287"/>
      <c r="E6" s="287"/>
      <c r="F6" s="287"/>
      <c r="G6" s="287"/>
      <c r="H6" s="288"/>
    </row>
    <row r="7" spans="1:14" s="3" customFormat="1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4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8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67"/>
      <c r="B10" s="67"/>
      <c r="C10" s="67"/>
      <c r="D10" s="67"/>
      <c r="E10" s="67"/>
      <c r="F10" s="67"/>
      <c r="G10" s="289" t="s">
        <v>140</v>
      </c>
      <c r="H10" s="289"/>
      <c r="I10" s="222"/>
      <c r="K10" s="221"/>
      <c r="M10" s="67"/>
    </row>
    <row r="11" spans="1:14" ht="12.7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48" t="s">
        <v>3</v>
      </c>
      <c r="N11" s="348"/>
    </row>
    <row r="12" spans="1:14" ht="24">
      <c r="A12" s="110" t="s">
        <v>4</v>
      </c>
      <c r="B12" s="111" t="s">
        <v>1</v>
      </c>
      <c r="C12" s="111" t="s">
        <v>13</v>
      </c>
      <c r="D12" s="111" t="s">
        <v>14</v>
      </c>
      <c r="E12" s="111" t="s">
        <v>15</v>
      </c>
      <c r="F12" s="111" t="s">
        <v>16</v>
      </c>
      <c r="G12" s="111" t="s">
        <v>17</v>
      </c>
      <c r="H12" s="72" t="s">
        <v>18</v>
      </c>
      <c r="I12" s="72" t="s">
        <v>31</v>
      </c>
      <c r="J12" s="72" t="s">
        <v>67</v>
      </c>
      <c r="K12" s="72" t="s">
        <v>19</v>
      </c>
      <c r="L12" s="72" t="s">
        <v>32</v>
      </c>
      <c r="M12" s="72" t="s">
        <v>20</v>
      </c>
      <c r="N12" s="74" t="s">
        <v>0</v>
      </c>
    </row>
    <row r="13" spans="1:14">
      <c r="A13" s="112" t="s">
        <v>34</v>
      </c>
      <c r="B13" s="76">
        <v>2209667</v>
      </c>
      <c r="C13" s="76">
        <v>48851</v>
      </c>
      <c r="D13" s="76">
        <v>32160</v>
      </c>
      <c r="E13" s="76">
        <v>72586</v>
      </c>
      <c r="F13" s="76">
        <v>152738</v>
      </c>
      <c r="G13" s="76">
        <v>23215</v>
      </c>
      <c r="H13" s="76">
        <v>36278</v>
      </c>
      <c r="I13" s="76">
        <v>11898</v>
      </c>
      <c r="J13" s="76">
        <v>8729</v>
      </c>
      <c r="K13" s="76">
        <v>7443</v>
      </c>
      <c r="L13" s="76">
        <v>7984</v>
      </c>
      <c r="M13" s="76">
        <v>346</v>
      </c>
      <c r="N13" s="113">
        <v>2611895</v>
      </c>
    </row>
    <row r="14" spans="1:14">
      <c r="A14" s="114" t="s">
        <v>36</v>
      </c>
      <c r="B14" s="79">
        <v>841191</v>
      </c>
      <c r="C14" s="79">
        <v>25194</v>
      </c>
      <c r="D14" s="79">
        <v>665</v>
      </c>
      <c r="E14" s="79">
        <v>40477</v>
      </c>
      <c r="F14" s="79">
        <v>34894</v>
      </c>
      <c r="G14" s="79">
        <v>3602</v>
      </c>
      <c r="H14" s="79">
        <v>6316</v>
      </c>
      <c r="I14" s="79">
        <v>3296</v>
      </c>
      <c r="J14" s="79">
        <v>2835</v>
      </c>
      <c r="K14" s="79">
        <v>4862</v>
      </c>
      <c r="L14" s="79">
        <v>0</v>
      </c>
      <c r="M14" s="79">
        <v>0</v>
      </c>
      <c r="N14" s="115">
        <v>963332</v>
      </c>
    </row>
    <row r="15" spans="1:14">
      <c r="A15" s="112" t="s">
        <v>89</v>
      </c>
      <c r="B15" s="76">
        <v>2354515</v>
      </c>
      <c r="C15" s="76">
        <v>28235</v>
      </c>
      <c r="D15" s="76">
        <v>214655</v>
      </c>
      <c r="E15" s="76">
        <v>6574</v>
      </c>
      <c r="F15" s="76">
        <v>268826</v>
      </c>
      <c r="G15" s="76">
        <v>77177</v>
      </c>
      <c r="H15" s="76">
        <v>131839</v>
      </c>
      <c r="I15" s="76">
        <v>58339</v>
      </c>
      <c r="J15" s="76">
        <v>29078</v>
      </c>
      <c r="K15" s="76">
        <v>7153</v>
      </c>
      <c r="L15" s="76">
        <v>30428</v>
      </c>
      <c r="M15" s="76">
        <v>0</v>
      </c>
      <c r="N15" s="113">
        <v>3206819</v>
      </c>
    </row>
    <row r="16" spans="1:14">
      <c r="A16" s="114" t="s">
        <v>37</v>
      </c>
      <c r="B16" s="79">
        <v>646468</v>
      </c>
      <c r="C16" s="79">
        <v>5210</v>
      </c>
      <c r="D16" s="79">
        <v>28500</v>
      </c>
      <c r="E16" s="79">
        <v>21211</v>
      </c>
      <c r="F16" s="79">
        <v>18193</v>
      </c>
      <c r="G16" s="79">
        <v>62180</v>
      </c>
      <c r="H16" s="79">
        <v>1562</v>
      </c>
      <c r="I16" s="79">
        <v>8146</v>
      </c>
      <c r="J16" s="79">
        <v>11714</v>
      </c>
      <c r="K16" s="79">
        <v>349</v>
      </c>
      <c r="L16" s="79">
        <v>237</v>
      </c>
      <c r="M16" s="79">
        <v>0</v>
      </c>
      <c r="N16" s="115">
        <v>803770</v>
      </c>
    </row>
    <row r="17" spans="1:14">
      <c r="A17" s="112" t="s">
        <v>38</v>
      </c>
      <c r="B17" s="76">
        <v>378003</v>
      </c>
      <c r="C17" s="76">
        <v>5734</v>
      </c>
      <c r="D17" s="76">
        <v>2855</v>
      </c>
      <c r="E17" s="76">
        <v>5772</v>
      </c>
      <c r="F17" s="76">
        <v>37877</v>
      </c>
      <c r="G17" s="76">
        <v>6260</v>
      </c>
      <c r="H17" s="76">
        <v>9364</v>
      </c>
      <c r="I17" s="76">
        <v>1694</v>
      </c>
      <c r="J17" s="76">
        <v>1681</v>
      </c>
      <c r="K17" s="76">
        <v>115</v>
      </c>
      <c r="L17" s="76">
        <v>3381</v>
      </c>
      <c r="M17" s="76">
        <v>0</v>
      </c>
      <c r="N17" s="113">
        <v>452736</v>
      </c>
    </row>
    <row r="18" spans="1:14">
      <c r="A18" s="114" t="s">
        <v>39</v>
      </c>
      <c r="B18" s="79">
        <v>388492</v>
      </c>
      <c r="C18" s="79">
        <v>5296</v>
      </c>
      <c r="D18" s="79">
        <v>896</v>
      </c>
      <c r="E18" s="79">
        <v>2037</v>
      </c>
      <c r="F18" s="79">
        <v>13198</v>
      </c>
      <c r="G18" s="79">
        <v>0</v>
      </c>
      <c r="H18" s="79">
        <v>549</v>
      </c>
      <c r="I18" s="79">
        <v>4237</v>
      </c>
      <c r="J18" s="79">
        <v>1894</v>
      </c>
      <c r="K18" s="79">
        <v>0</v>
      </c>
      <c r="L18" s="79">
        <v>0</v>
      </c>
      <c r="M18" s="79">
        <v>0</v>
      </c>
      <c r="N18" s="115">
        <v>416599</v>
      </c>
    </row>
    <row r="19" spans="1:14">
      <c r="A19" s="112" t="s">
        <v>40</v>
      </c>
      <c r="B19" s="76">
        <v>52780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113">
        <v>52780</v>
      </c>
    </row>
    <row r="20" spans="1:14">
      <c r="A20" s="114" t="s">
        <v>41</v>
      </c>
      <c r="B20" s="79">
        <v>261550</v>
      </c>
      <c r="C20" s="79">
        <v>600</v>
      </c>
      <c r="D20" s="79">
        <v>890</v>
      </c>
      <c r="E20" s="79">
        <v>2638</v>
      </c>
      <c r="F20" s="79">
        <v>15048</v>
      </c>
      <c r="G20" s="79">
        <v>3006</v>
      </c>
      <c r="H20" s="79">
        <v>8034</v>
      </c>
      <c r="I20" s="79">
        <v>3557</v>
      </c>
      <c r="J20" s="79">
        <v>0</v>
      </c>
      <c r="K20" s="79">
        <v>3128</v>
      </c>
      <c r="L20" s="79">
        <v>261</v>
      </c>
      <c r="M20" s="79">
        <v>0</v>
      </c>
      <c r="N20" s="115">
        <v>298712</v>
      </c>
    </row>
    <row r="21" spans="1:14">
      <c r="A21" s="112" t="s">
        <v>43</v>
      </c>
      <c r="B21" s="76">
        <v>89368</v>
      </c>
      <c r="C21" s="76">
        <v>0</v>
      </c>
      <c r="D21" s="76">
        <v>1436</v>
      </c>
      <c r="E21" s="76">
        <v>3183</v>
      </c>
      <c r="F21" s="76">
        <v>20916</v>
      </c>
      <c r="G21" s="76">
        <v>1740</v>
      </c>
      <c r="H21" s="76">
        <v>1802</v>
      </c>
      <c r="I21" s="76">
        <v>6153</v>
      </c>
      <c r="J21" s="76">
        <v>18487</v>
      </c>
      <c r="K21" s="76">
        <v>1491</v>
      </c>
      <c r="L21" s="76">
        <v>1661</v>
      </c>
      <c r="M21" s="76">
        <v>0</v>
      </c>
      <c r="N21" s="113">
        <v>146237</v>
      </c>
    </row>
    <row r="22" spans="1:14">
      <c r="A22" s="114" t="s">
        <v>44</v>
      </c>
      <c r="B22" s="79">
        <v>125769</v>
      </c>
      <c r="C22" s="79">
        <v>1153</v>
      </c>
      <c r="D22" s="79">
        <v>0</v>
      </c>
      <c r="E22" s="79">
        <v>5268</v>
      </c>
      <c r="F22" s="79">
        <v>23280</v>
      </c>
      <c r="G22" s="79">
        <v>4695</v>
      </c>
      <c r="H22" s="79">
        <v>22513</v>
      </c>
      <c r="I22" s="79">
        <v>2891</v>
      </c>
      <c r="J22" s="79">
        <v>1204</v>
      </c>
      <c r="K22" s="79">
        <v>0</v>
      </c>
      <c r="L22" s="79">
        <v>1258</v>
      </c>
      <c r="M22" s="79">
        <v>0</v>
      </c>
      <c r="N22" s="115">
        <v>188031</v>
      </c>
    </row>
    <row r="23" spans="1:14">
      <c r="A23" s="112" t="s">
        <v>45</v>
      </c>
      <c r="B23" s="76">
        <v>994028</v>
      </c>
      <c r="C23" s="76">
        <v>87918</v>
      </c>
      <c r="D23" s="76">
        <v>9559</v>
      </c>
      <c r="E23" s="76">
        <v>99423</v>
      </c>
      <c r="F23" s="76">
        <v>63607</v>
      </c>
      <c r="G23" s="76">
        <v>4883</v>
      </c>
      <c r="H23" s="76">
        <v>27268</v>
      </c>
      <c r="I23" s="76">
        <v>4697</v>
      </c>
      <c r="J23" s="76">
        <v>5621</v>
      </c>
      <c r="K23" s="76">
        <v>1335</v>
      </c>
      <c r="L23" s="76">
        <v>1676</v>
      </c>
      <c r="M23" s="76">
        <v>1921</v>
      </c>
      <c r="N23" s="113">
        <v>1301936</v>
      </c>
    </row>
    <row r="24" spans="1:14">
      <c r="A24" s="114" t="s">
        <v>46</v>
      </c>
      <c r="B24" s="79">
        <v>18583</v>
      </c>
      <c r="C24" s="79">
        <v>0</v>
      </c>
      <c r="D24" s="79">
        <v>0</v>
      </c>
      <c r="E24" s="79">
        <v>0</v>
      </c>
      <c r="F24" s="79">
        <v>514</v>
      </c>
      <c r="G24" s="79">
        <v>0</v>
      </c>
      <c r="H24" s="79">
        <v>6965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115">
        <v>26062</v>
      </c>
    </row>
    <row r="25" spans="1:14">
      <c r="A25" s="112" t="s">
        <v>47</v>
      </c>
      <c r="B25" s="76">
        <v>322849</v>
      </c>
      <c r="C25" s="76">
        <v>15590</v>
      </c>
      <c r="D25" s="76">
        <v>0</v>
      </c>
      <c r="E25" s="76">
        <v>572</v>
      </c>
      <c r="F25" s="76">
        <v>20166</v>
      </c>
      <c r="G25" s="76">
        <v>639</v>
      </c>
      <c r="H25" s="76">
        <v>134</v>
      </c>
      <c r="I25" s="76">
        <v>7734</v>
      </c>
      <c r="J25" s="76">
        <v>592</v>
      </c>
      <c r="K25" s="76">
        <v>0</v>
      </c>
      <c r="L25" s="76">
        <v>0</v>
      </c>
      <c r="M25" s="76">
        <v>0</v>
      </c>
      <c r="N25" s="113">
        <v>368276</v>
      </c>
    </row>
    <row r="26" spans="1:14">
      <c r="A26" s="114" t="s">
        <v>48</v>
      </c>
      <c r="B26" s="79">
        <v>78849</v>
      </c>
      <c r="C26" s="79">
        <v>0</v>
      </c>
      <c r="D26" s="79">
        <v>300</v>
      </c>
      <c r="E26" s="79">
        <v>2690</v>
      </c>
      <c r="F26" s="79">
        <v>7270</v>
      </c>
      <c r="G26" s="79">
        <v>0</v>
      </c>
      <c r="H26" s="79">
        <v>6352</v>
      </c>
      <c r="I26" s="79">
        <v>7122</v>
      </c>
      <c r="J26" s="79">
        <v>0</v>
      </c>
      <c r="K26" s="79">
        <v>1290</v>
      </c>
      <c r="L26" s="79">
        <v>1265</v>
      </c>
      <c r="M26" s="79">
        <v>0</v>
      </c>
      <c r="N26" s="115">
        <v>105138</v>
      </c>
    </row>
    <row r="27" spans="1:14">
      <c r="A27" s="112" t="s">
        <v>49</v>
      </c>
      <c r="B27" s="76">
        <v>330470</v>
      </c>
      <c r="C27" s="76">
        <v>0</v>
      </c>
      <c r="D27" s="76">
        <v>1777</v>
      </c>
      <c r="E27" s="76">
        <v>7992</v>
      </c>
      <c r="F27" s="76">
        <v>25357</v>
      </c>
      <c r="G27" s="76">
        <v>96590</v>
      </c>
      <c r="H27" s="76">
        <v>306</v>
      </c>
      <c r="I27" s="76">
        <v>99</v>
      </c>
      <c r="J27" s="76">
        <v>0</v>
      </c>
      <c r="K27" s="76">
        <v>302</v>
      </c>
      <c r="L27" s="76">
        <v>579</v>
      </c>
      <c r="M27" s="76">
        <v>72</v>
      </c>
      <c r="N27" s="113">
        <v>463544</v>
      </c>
    </row>
    <row r="28" spans="1:14">
      <c r="A28" s="114" t="s">
        <v>50</v>
      </c>
      <c r="B28" s="79">
        <v>399432</v>
      </c>
      <c r="C28" s="79">
        <v>711</v>
      </c>
      <c r="D28" s="79">
        <v>0</v>
      </c>
      <c r="E28" s="79">
        <v>1455</v>
      </c>
      <c r="F28" s="79">
        <v>19066</v>
      </c>
      <c r="G28" s="79">
        <v>505</v>
      </c>
      <c r="H28" s="79">
        <v>12822</v>
      </c>
      <c r="I28" s="79">
        <v>1163</v>
      </c>
      <c r="J28" s="79">
        <v>0</v>
      </c>
      <c r="K28" s="79">
        <v>915</v>
      </c>
      <c r="L28" s="79">
        <v>105</v>
      </c>
      <c r="M28" s="79">
        <v>0</v>
      </c>
      <c r="N28" s="115">
        <v>436174</v>
      </c>
    </row>
    <row r="29" spans="1:14">
      <c r="A29" s="112" t="s">
        <v>51</v>
      </c>
      <c r="B29" s="76">
        <v>273757</v>
      </c>
      <c r="C29" s="76">
        <v>0</v>
      </c>
      <c r="D29" s="76">
        <v>49</v>
      </c>
      <c r="E29" s="76">
        <v>830</v>
      </c>
      <c r="F29" s="76">
        <v>12195</v>
      </c>
      <c r="G29" s="76">
        <v>1315</v>
      </c>
      <c r="H29" s="76">
        <v>13559</v>
      </c>
      <c r="I29" s="76">
        <v>13959</v>
      </c>
      <c r="J29" s="76">
        <v>4033</v>
      </c>
      <c r="K29" s="76">
        <v>168</v>
      </c>
      <c r="L29" s="76">
        <v>1365</v>
      </c>
      <c r="M29" s="76">
        <v>0</v>
      </c>
      <c r="N29" s="113">
        <v>321230</v>
      </c>
    </row>
    <row r="30" spans="1:14">
      <c r="A30" s="114" t="s">
        <v>58</v>
      </c>
      <c r="B30" s="79">
        <v>436708</v>
      </c>
      <c r="C30" s="79">
        <v>8283</v>
      </c>
      <c r="D30" s="79">
        <v>287</v>
      </c>
      <c r="E30" s="79">
        <v>11896</v>
      </c>
      <c r="F30" s="79">
        <v>51783</v>
      </c>
      <c r="G30" s="79">
        <v>4196</v>
      </c>
      <c r="H30" s="79">
        <v>7973</v>
      </c>
      <c r="I30" s="79">
        <v>3816</v>
      </c>
      <c r="J30" s="79">
        <v>403</v>
      </c>
      <c r="K30" s="79">
        <v>2309</v>
      </c>
      <c r="L30" s="79">
        <v>1314</v>
      </c>
      <c r="M30" s="79">
        <v>4</v>
      </c>
      <c r="N30" s="115">
        <v>528972</v>
      </c>
    </row>
    <row r="31" spans="1:14">
      <c r="A31" s="112" t="s">
        <v>52</v>
      </c>
      <c r="B31" s="76">
        <v>348985</v>
      </c>
      <c r="C31" s="76">
        <v>27066</v>
      </c>
      <c r="D31" s="76">
        <v>0</v>
      </c>
      <c r="E31" s="76">
        <v>3045</v>
      </c>
      <c r="F31" s="76">
        <v>17248</v>
      </c>
      <c r="G31" s="76">
        <v>4091</v>
      </c>
      <c r="H31" s="76">
        <v>59</v>
      </c>
      <c r="I31" s="76">
        <v>7168</v>
      </c>
      <c r="J31" s="76">
        <v>2477</v>
      </c>
      <c r="K31" s="76">
        <v>0</v>
      </c>
      <c r="L31" s="76">
        <v>0</v>
      </c>
      <c r="M31" s="76">
        <v>0</v>
      </c>
      <c r="N31" s="113">
        <v>410139</v>
      </c>
    </row>
    <row r="32" spans="1:14">
      <c r="A32" s="114" t="s">
        <v>53</v>
      </c>
      <c r="B32" s="79">
        <v>587175</v>
      </c>
      <c r="C32" s="79">
        <v>2730</v>
      </c>
      <c r="D32" s="79">
        <v>4862</v>
      </c>
      <c r="E32" s="79">
        <v>8532</v>
      </c>
      <c r="F32" s="79">
        <v>27157</v>
      </c>
      <c r="G32" s="79">
        <v>18120</v>
      </c>
      <c r="H32" s="79">
        <v>6009</v>
      </c>
      <c r="I32" s="79">
        <v>212</v>
      </c>
      <c r="J32" s="79">
        <v>112</v>
      </c>
      <c r="K32" s="79">
        <v>430</v>
      </c>
      <c r="L32" s="79">
        <v>9781</v>
      </c>
      <c r="M32" s="79">
        <v>384</v>
      </c>
      <c r="N32" s="115">
        <v>665504</v>
      </c>
    </row>
    <row r="33" spans="1:14">
      <c r="A33" s="112" t="s">
        <v>56</v>
      </c>
      <c r="B33" s="76">
        <v>468771</v>
      </c>
      <c r="C33" s="76">
        <v>8700</v>
      </c>
      <c r="D33" s="76">
        <v>8272</v>
      </c>
      <c r="E33" s="76">
        <v>9478</v>
      </c>
      <c r="F33" s="76">
        <v>102692</v>
      </c>
      <c r="G33" s="76">
        <v>1194</v>
      </c>
      <c r="H33" s="76">
        <v>9983</v>
      </c>
      <c r="I33" s="76">
        <v>10960</v>
      </c>
      <c r="J33" s="76">
        <v>308</v>
      </c>
      <c r="K33" s="76">
        <v>3800</v>
      </c>
      <c r="L33" s="76">
        <v>3932</v>
      </c>
      <c r="M33" s="76">
        <v>164</v>
      </c>
      <c r="N33" s="113">
        <v>628254</v>
      </c>
    </row>
    <row r="34" spans="1:14">
      <c r="A34" s="114" t="s">
        <v>54</v>
      </c>
      <c r="B34" s="79">
        <v>62115</v>
      </c>
      <c r="C34" s="79">
        <v>0</v>
      </c>
      <c r="D34" s="79">
        <v>656</v>
      </c>
      <c r="E34" s="79">
        <v>1779</v>
      </c>
      <c r="F34" s="79">
        <v>9762</v>
      </c>
      <c r="G34" s="79">
        <v>1847</v>
      </c>
      <c r="H34" s="79">
        <v>1641</v>
      </c>
      <c r="I34" s="79">
        <v>648</v>
      </c>
      <c r="J34" s="79">
        <v>0</v>
      </c>
      <c r="K34" s="79">
        <v>448</v>
      </c>
      <c r="L34" s="79">
        <v>0</v>
      </c>
      <c r="M34" s="79">
        <v>14</v>
      </c>
      <c r="N34" s="115">
        <v>78910</v>
      </c>
    </row>
    <row r="35" spans="1:14">
      <c r="A35" s="112" t="s">
        <v>55</v>
      </c>
      <c r="B35" s="76">
        <v>663831</v>
      </c>
      <c r="C35" s="76">
        <v>0</v>
      </c>
      <c r="D35" s="76">
        <v>0</v>
      </c>
      <c r="E35" s="76">
        <v>848</v>
      </c>
      <c r="F35" s="76">
        <v>20188</v>
      </c>
      <c r="G35" s="76">
        <v>1264</v>
      </c>
      <c r="H35" s="76">
        <v>6663</v>
      </c>
      <c r="I35" s="76">
        <v>929</v>
      </c>
      <c r="J35" s="76">
        <v>200</v>
      </c>
      <c r="K35" s="76">
        <v>180</v>
      </c>
      <c r="L35" s="76">
        <v>200</v>
      </c>
      <c r="M35" s="76">
        <v>50</v>
      </c>
      <c r="N35" s="113">
        <v>694353</v>
      </c>
    </row>
    <row r="36" spans="1:14">
      <c r="A36" s="114" t="s">
        <v>66</v>
      </c>
      <c r="B36" s="79">
        <v>1480121</v>
      </c>
      <c r="C36" s="79">
        <v>4503</v>
      </c>
      <c r="D36" s="79">
        <v>747</v>
      </c>
      <c r="E36" s="79">
        <v>69951</v>
      </c>
      <c r="F36" s="79">
        <v>144320</v>
      </c>
      <c r="G36" s="79">
        <v>6948</v>
      </c>
      <c r="H36" s="79">
        <v>27676</v>
      </c>
      <c r="I36" s="79">
        <v>15558</v>
      </c>
      <c r="J36" s="79">
        <v>1994</v>
      </c>
      <c r="K36" s="79">
        <v>860</v>
      </c>
      <c r="L36" s="79">
        <v>1220</v>
      </c>
      <c r="M36" s="79">
        <v>0</v>
      </c>
      <c r="N36" s="115">
        <v>1753898</v>
      </c>
    </row>
    <row r="37" spans="1:14">
      <c r="A37" s="112" t="s">
        <v>35</v>
      </c>
      <c r="B37" s="76">
        <v>5044</v>
      </c>
      <c r="C37" s="76">
        <v>288</v>
      </c>
      <c r="D37" s="76">
        <v>0</v>
      </c>
      <c r="E37" s="76">
        <v>705</v>
      </c>
      <c r="F37" s="76">
        <v>2426</v>
      </c>
      <c r="G37" s="76">
        <v>400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113">
        <v>8863</v>
      </c>
    </row>
    <row r="38" spans="1:14">
      <c r="A38" s="114" t="s">
        <v>42</v>
      </c>
      <c r="B38" s="79">
        <v>55644</v>
      </c>
      <c r="C38" s="79">
        <v>424</v>
      </c>
      <c r="D38" s="79">
        <v>0</v>
      </c>
      <c r="E38" s="79">
        <v>448</v>
      </c>
      <c r="F38" s="79">
        <v>3075</v>
      </c>
      <c r="G38" s="79">
        <v>0</v>
      </c>
      <c r="H38" s="79">
        <v>348</v>
      </c>
      <c r="I38" s="79">
        <v>1419</v>
      </c>
      <c r="J38" s="79">
        <v>0</v>
      </c>
      <c r="K38" s="79">
        <v>0</v>
      </c>
      <c r="L38" s="79">
        <v>354</v>
      </c>
      <c r="M38" s="79">
        <v>0</v>
      </c>
      <c r="N38" s="115">
        <v>61712</v>
      </c>
    </row>
    <row r="39" spans="1:14">
      <c r="A39" s="112" t="s">
        <v>90</v>
      </c>
      <c r="B39" s="76">
        <v>99522</v>
      </c>
      <c r="C39" s="76">
        <v>601</v>
      </c>
      <c r="D39" s="76">
        <v>0</v>
      </c>
      <c r="E39" s="76">
        <v>1070</v>
      </c>
      <c r="F39" s="76">
        <v>7911</v>
      </c>
      <c r="G39" s="76">
        <v>1990</v>
      </c>
      <c r="H39" s="76">
        <v>751</v>
      </c>
      <c r="I39" s="76">
        <v>0</v>
      </c>
      <c r="J39" s="76">
        <v>3795</v>
      </c>
      <c r="K39" s="76">
        <v>0</v>
      </c>
      <c r="L39" s="76">
        <v>6151</v>
      </c>
      <c r="M39" s="76">
        <v>0</v>
      </c>
      <c r="N39" s="113">
        <v>121791</v>
      </c>
    </row>
    <row r="40" spans="1:14">
      <c r="A40" s="114" t="s">
        <v>91</v>
      </c>
      <c r="B40" s="79">
        <v>6167</v>
      </c>
      <c r="C40" s="79">
        <v>0</v>
      </c>
      <c r="D40" s="79">
        <v>0</v>
      </c>
      <c r="E40" s="79">
        <v>1915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115">
        <v>8082</v>
      </c>
    </row>
    <row r="41" spans="1:14">
      <c r="A41" s="112" t="s">
        <v>92</v>
      </c>
      <c r="B41" s="76">
        <v>11333</v>
      </c>
      <c r="C41" s="76">
        <v>340</v>
      </c>
      <c r="D41" s="76">
        <v>237</v>
      </c>
      <c r="E41" s="76">
        <v>281</v>
      </c>
      <c r="F41" s="76">
        <v>2962</v>
      </c>
      <c r="G41" s="76">
        <v>0</v>
      </c>
      <c r="H41" s="76">
        <v>851</v>
      </c>
      <c r="I41" s="76">
        <v>973</v>
      </c>
      <c r="J41" s="76">
        <v>1035</v>
      </c>
      <c r="K41" s="76">
        <v>0</v>
      </c>
      <c r="L41" s="76">
        <v>0</v>
      </c>
      <c r="M41" s="76">
        <v>0</v>
      </c>
      <c r="N41" s="113">
        <v>18012</v>
      </c>
    </row>
    <row r="42" spans="1:14">
      <c r="A42" s="114" t="s">
        <v>93</v>
      </c>
      <c r="B42" s="79">
        <v>8316</v>
      </c>
      <c r="C42" s="79">
        <v>0</v>
      </c>
      <c r="D42" s="79">
        <v>0</v>
      </c>
      <c r="E42" s="79">
        <v>846</v>
      </c>
      <c r="F42" s="79">
        <v>1705</v>
      </c>
      <c r="G42" s="79">
        <v>0</v>
      </c>
      <c r="H42" s="79">
        <v>0</v>
      </c>
      <c r="I42" s="79">
        <v>0</v>
      </c>
      <c r="J42" s="79">
        <v>0</v>
      </c>
      <c r="K42" s="79">
        <v>460</v>
      </c>
      <c r="L42" s="79">
        <v>0</v>
      </c>
      <c r="M42" s="79">
        <v>0</v>
      </c>
      <c r="N42" s="115">
        <v>11327</v>
      </c>
    </row>
    <row r="43" spans="1:14">
      <c r="A43" s="112" t="s">
        <v>94</v>
      </c>
      <c r="B43" s="76">
        <v>23415</v>
      </c>
      <c r="C43" s="76">
        <v>0</v>
      </c>
      <c r="D43" s="76">
        <v>566</v>
      </c>
      <c r="E43" s="76">
        <v>201</v>
      </c>
      <c r="F43" s="76">
        <v>3582</v>
      </c>
      <c r="G43" s="76">
        <v>572</v>
      </c>
      <c r="H43" s="76">
        <v>2050</v>
      </c>
      <c r="I43" s="76">
        <v>0</v>
      </c>
      <c r="J43" s="76">
        <v>2141</v>
      </c>
      <c r="K43" s="76">
        <v>0</v>
      </c>
      <c r="L43" s="76">
        <v>0</v>
      </c>
      <c r="M43" s="76">
        <v>0</v>
      </c>
      <c r="N43" s="113">
        <v>32527</v>
      </c>
    </row>
    <row r="44" spans="1:14">
      <c r="A44" s="114" t="s">
        <v>95</v>
      </c>
      <c r="B44" s="79">
        <v>2359</v>
      </c>
      <c r="C44" s="79">
        <v>0</v>
      </c>
      <c r="D44" s="79">
        <v>0</v>
      </c>
      <c r="E44" s="79">
        <v>400</v>
      </c>
      <c r="F44" s="79">
        <v>125</v>
      </c>
      <c r="G44" s="79">
        <v>0</v>
      </c>
      <c r="H44" s="79">
        <v>970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115">
        <v>3854</v>
      </c>
    </row>
    <row r="45" spans="1:14">
      <c r="A45" s="112" t="s">
        <v>96</v>
      </c>
      <c r="B45" s="76">
        <v>9538</v>
      </c>
      <c r="C45" s="76">
        <v>0</v>
      </c>
      <c r="D45" s="76">
        <v>0</v>
      </c>
      <c r="E45" s="76">
        <v>0</v>
      </c>
      <c r="F45" s="76">
        <v>805</v>
      </c>
      <c r="G45" s="76">
        <v>291</v>
      </c>
      <c r="H45" s="76">
        <v>0</v>
      </c>
      <c r="I45" s="76">
        <v>5955</v>
      </c>
      <c r="J45" s="76">
        <v>0</v>
      </c>
      <c r="K45" s="76">
        <v>0</v>
      </c>
      <c r="L45" s="76">
        <v>0</v>
      </c>
      <c r="M45" s="76">
        <v>0</v>
      </c>
      <c r="N45" s="113">
        <v>16589</v>
      </c>
    </row>
    <row r="46" spans="1:1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</row>
    <row r="47" spans="1:14">
      <c r="A47" s="116" t="s">
        <v>0</v>
      </c>
      <c r="B47" s="85">
        <v>14034815</v>
      </c>
      <c r="C47" s="85">
        <v>277427</v>
      </c>
      <c r="D47" s="85">
        <v>309369</v>
      </c>
      <c r="E47" s="85">
        <v>384103</v>
      </c>
      <c r="F47" s="85">
        <v>1128886</v>
      </c>
      <c r="G47" s="85">
        <v>326720</v>
      </c>
      <c r="H47" s="85">
        <v>350637</v>
      </c>
      <c r="I47" s="85">
        <v>182623</v>
      </c>
      <c r="J47" s="85">
        <v>98333</v>
      </c>
      <c r="K47" s="85">
        <v>37038</v>
      </c>
      <c r="L47" s="85">
        <v>73152</v>
      </c>
      <c r="M47" s="85">
        <v>2955</v>
      </c>
      <c r="N47" s="117">
        <v>17206058</v>
      </c>
    </row>
    <row r="49" spans="1:14" ht="5.0999999999999996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>
      <c r="A50" s="145" t="s">
        <v>137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91"/>
    </row>
    <row r="51" spans="1:14">
      <c r="A51" s="58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91"/>
    </row>
    <row r="52" spans="1:14">
      <c r="A52" s="219" t="s">
        <v>173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91"/>
    </row>
    <row r="53" spans="1:14" ht="5.099999999999999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28515625" style="3" customWidth="1"/>
    <col min="6" max="8" width="11.42578125" style="3"/>
    <col min="9" max="9" width="11.85546875" style="96" customWidth="1"/>
    <col min="10" max="16384" width="11.42578125" style="96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203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3" customFormat="1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s="3" customFormat="1" ht="12.75" customHeight="1">
      <c r="A11" s="94"/>
      <c r="B11" s="95"/>
      <c r="C11" s="95"/>
      <c r="D11" s="95"/>
      <c r="E11" s="95"/>
      <c r="F11" s="349" t="s">
        <v>69</v>
      </c>
      <c r="G11" s="349"/>
      <c r="H11" s="349"/>
    </row>
    <row r="12" spans="1:12" ht="12.75" customHeight="1">
      <c r="A12" s="300" t="s">
        <v>4</v>
      </c>
      <c r="B12" s="303" t="s">
        <v>68</v>
      </c>
      <c r="C12" s="303"/>
      <c r="D12" s="303"/>
      <c r="E12" s="13"/>
      <c r="F12" s="295" t="s">
        <v>33</v>
      </c>
      <c r="G12" s="295"/>
      <c r="H12" s="296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50">
        <v>0</v>
      </c>
      <c r="C14" s="50">
        <v>0</v>
      </c>
      <c r="D14" s="50">
        <v>0</v>
      </c>
      <c r="E14" s="50"/>
      <c r="F14" s="50">
        <v>0</v>
      </c>
      <c r="G14" s="50">
        <v>0</v>
      </c>
      <c r="H14" s="51">
        <v>0</v>
      </c>
    </row>
    <row r="15" spans="1:12">
      <c r="A15" s="98" t="s">
        <v>36</v>
      </c>
      <c r="B15" s="53">
        <v>47467</v>
      </c>
      <c r="C15" s="53">
        <v>115</v>
      </c>
      <c r="D15" s="53">
        <v>47352</v>
      </c>
      <c r="E15" s="53"/>
      <c r="F15" s="53">
        <v>863</v>
      </c>
      <c r="G15" s="53">
        <v>3</v>
      </c>
      <c r="H15" s="54">
        <v>860</v>
      </c>
    </row>
    <row r="16" spans="1:12">
      <c r="A16" s="97" t="s">
        <v>89</v>
      </c>
      <c r="B16" s="50">
        <v>0</v>
      </c>
      <c r="C16" s="50">
        <v>0</v>
      </c>
      <c r="D16" s="50">
        <v>0</v>
      </c>
      <c r="E16" s="50"/>
      <c r="F16" s="50">
        <v>0</v>
      </c>
      <c r="G16" s="50">
        <v>0</v>
      </c>
      <c r="H16" s="51">
        <v>0</v>
      </c>
    </row>
    <row r="17" spans="1:8">
      <c r="A17" s="98" t="s">
        <v>37</v>
      </c>
      <c r="B17" s="53">
        <v>40</v>
      </c>
      <c r="C17" s="53">
        <v>40</v>
      </c>
      <c r="D17" s="53">
        <v>0</v>
      </c>
      <c r="E17" s="53"/>
      <c r="F17" s="53">
        <v>1</v>
      </c>
      <c r="G17" s="53">
        <v>1</v>
      </c>
      <c r="H17" s="54">
        <v>0</v>
      </c>
    </row>
    <row r="18" spans="1:8">
      <c r="A18" s="97" t="s">
        <v>38</v>
      </c>
      <c r="B18" s="50">
        <v>0</v>
      </c>
      <c r="C18" s="50">
        <v>0</v>
      </c>
      <c r="D18" s="50">
        <v>0</v>
      </c>
      <c r="E18" s="50"/>
      <c r="F18" s="50">
        <v>0</v>
      </c>
      <c r="G18" s="50">
        <v>0</v>
      </c>
      <c r="H18" s="51">
        <v>0</v>
      </c>
    </row>
    <row r="19" spans="1:8">
      <c r="A19" s="98" t="s">
        <v>39</v>
      </c>
      <c r="B19" s="53">
        <v>0</v>
      </c>
      <c r="C19" s="53">
        <v>0</v>
      </c>
      <c r="D19" s="53">
        <v>0</v>
      </c>
      <c r="E19" s="53"/>
      <c r="F19" s="53">
        <v>0</v>
      </c>
      <c r="G19" s="53">
        <v>0</v>
      </c>
      <c r="H19" s="54">
        <v>0</v>
      </c>
    </row>
    <row r="20" spans="1:8">
      <c r="A20" s="97" t="s">
        <v>40</v>
      </c>
      <c r="B20" s="50">
        <v>0</v>
      </c>
      <c r="C20" s="50">
        <v>0</v>
      </c>
      <c r="D20" s="50">
        <v>0</v>
      </c>
      <c r="E20" s="50"/>
      <c r="F20" s="50">
        <v>0</v>
      </c>
      <c r="G20" s="50">
        <v>0</v>
      </c>
      <c r="H20" s="51">
        <v>0</v>
      </c>
    </row>
    <row r="21" spans="1:8">
      <c r="A21" s="98" t="s">
        <v>41</v>
      </c>
      <c r="B21" s="53">
        <v>0</v>
      </c>
      <c r="C21" s="53">
        <v>0</v>
      </c>
      <c r="D21" s="53">
        <v>0</v>
      </c>
      <c r="E21" s="53"/>
      <c r="F21" s="53">
        <v>0</v>
      </c>
      <c r="G21" s="53">
        <v>0</v>
      </c>
      <c r="H21" s="54">
        <v>0</v>
      </c>
    </row>
    <row r="22" spans="1:8">
      <c r="A22" s="97" t="s">
        <v>43</v>
      </c>
      <c r="B22" s="50">
        <v>1326</v>
      </c>
      <c r="C22" s="50">
        <v>1326</v>
      </c>
      <c r="D22" s="50">
        <v>0</v>
      </c>
      <c r="E22" s="50"/>
      <c r="F22" s="50">
        <v>29</v>
      </c>
      <c r="G22" s="50">
        <v>29</v>
      </c>
      <c r="H22" s="51">
        <v>0</v>
      </c>
    </row>
    <row r="23" spans="1:8">
      <c r="A23" s="98" t="s">
        <v>44</v>
      </c>
      <c r="B23" s="53">
        <v>0</v>
      </c>
      <c r="C23" s="53">
        <v>0</v>
      </c>
      <c r="D23" s="53">
        <v>0</v>
      </c>
      <c r="E23" s="53"/>
      <c r="F23" s="53">
        <v>0</v>
      </c>
      <c r="G23" s="53">
        <v>0</v>
      </c>
      <c r="H23" s="54">
        <v>0</v>
      </c>
    </row>
    <row r="24" spans="1:8">
      <c r="A24" s="97" t="s">
        <v>45</v>
      </c>
      <c r="B24" s="50">
        <v>0</v>
      </c>
      <c r="C24" s="50">
        <v>0</v>
      </c>
      <c r="D24" s="50">
        <v>0</v>
      </c>
      <c r="E24" s="50"/>
      <c r="F24" s="50">
        <v>0</v>
      </c>
      <c r="G24" s="50">
        <v>0</v>
      </c>
      <c r="H24" s="51">
        <v>0</v>
      </c>
    </row>
    <row r="25" spans="1:8">
      <c r="A25" s="98" t="s">
        <v>46</v>
      </c>
      <c r="B25" s="53">
        <v>0</v>
      </c>
      <c r="C25" s="53">
        <v>0</v>
      </c>
      <c r="D25" s="53">
        <v>0</v>
      </c>
      <c r="E25" s="53"/>
      <c r="F25" s="53">
        <v>0</v>
      </c>
      <c r="G25" s="53">
        <v>0</v>
      </c>
      <c r="H25" s="54">
        <v>0</v>
      </c>
    </row>
    <row r="26" spans="1:8">
      <c r="A26" s="97" t="s">
        <v>47</v>
      </c>
      <c r="B26" s="50">
        <v>9182</v>
      </c>
      <c r="C26" s="50">
        <v>9182</v>
      </c>
      <c r="D26" s="50">
        <v>0</v>
      </c>
      <c r="E26" s="50"/>
      <c r="F26" s="50">
        <v>202</v>
      </c>
      <c r="G26" s="50">
        <v>202</v>
      </c>
      <c r="H26" s="51">
        <v>0</v>
      </c>
    </row>
    <row r="27" spans="1:8">
      <c r="A27" s="98" t="s">
        <v>48</v>
      </c>
      <c r="B27" s="53">
        <v>4088</v>
      </c>
      <c r="C27" s="53">
        <v>4088</v>
      </c>
      <c r="D27" s="53">
        <v>0</v>
      </c>
      <c r="E27" s="53"/>
      <c r="F27" s="53">
        <v>81</v>
      </c>
      <c r="G27" s="53">
        <v>81</v>
      </c>
      <c r="H27" s="54">
        <v>0</v>
      </c>
    </row>
    <row r="28" spans="1:8">
      <c r="A28" s="97" t="s">
        <v>49</v>
      </c>
      <c r="B28" s="50">
        <v>30090</v>
      </c>
      <c r="C28" s="50">
        <v>0</v>
      </c>
      <c r="D28" s="50">
        <v>30090</v>
      </c>
      <c r="E28" s="50"/>
      <c r="F28" s="50">
        <v>560</v>
      </c>
      <c r="G28" s="50">
        <v>0</v>
      </c>
      <c r="H28" s="51">
        <v>560</v>
      </c>
    </row>
    <row r="29" spans="1:8">
      <c r="A29" s="98" t="s">
        <v>50</v>
      </c>
      <c r="B29" s="53">
        <v>0</v>
      </c>
      <c r="C29" s="53">
        <v>0</v>
      </c>
      <c r="D29" s="53">
        <v>0</v>
      </c>
      <c r="E29" s="53"/>
      <c r="F29" s="53">
        <v>0</v>
      </c>
      <c r="G29" s="53">
        <v>0</v>
      </c>
      <c r="H29" s="54">
        <v>0</v>
      </c>
    </row>
    <row r="30" spans="1:8">
      <c r="A30" s="97" t="s">
        <v>51</v>
      </c>
      <c r="B30" s="50">
        <v>2169</v>
      </c>
      <c r="C30" s="50">
        <v>0</v>
      </c>
      <c r="D30" s="50">
        <v>2169</v>
      </c>
      <c r="E30" s="50"/>
      <c r="F30" s="50">
        <v>40</v>
      </c>
      <c r="G30" s="50">
        <v>0</v>
      </c>
      <c r="H30" s="51">
        <v>40</v>
      </c>
    </row>
    <row r="31" spans="1:8">
      <c r="A31" s="98" t="s">
        <v>58</v>
      </c>
      <c r="B31" s="53">
        <v>0</v>
      </c>
      <c r="C31" s="53">
        <v>0</v>
      </c>
      <c r="D31" s="53">
        <v>0</v>
      </c>
      <c r="E31" s="53"/>
      <c r="F31" s="53">
        <v>0</v>
      </c>
      <c r="G31" s="53">
        <v>0</v>
      </c>
      <c r="H31" s="54">
        <v>0</v>
      </c>
    </row>
    <row r="32" spans="1:8">
      <c r="A32" s="97" t="s">
        <v>52</v>
      </c>
      <c r="B32" s="50">
        <v>0</v>
      </c>
      <c r="C32" s="50">
        <v>0</v>
      </c>
      <c r="D32" s="50">
        <v>0</v>
      </c>
      <c r="E32" s="50"/>
      <c r="F32" s="50">
        <v>0</v>
      </c>
      <c r="G32" s="50">
        <v>0</v>
      </c>
      <c r="H32" s="51">
        <v>0</v>
      </c>
    </row>
    <row r="33" spans="1:8">
      <c r="A33" s="98" t="s">
        <v>53</v>
      </c>
      <c r="B33" s="53">
        <v>0</v>
      </c>
      <c r="C33" s="53">
        <v>0</v>
      </c>
      <c r="D33" s="53">
        <v>0</v>
      </c>
      <c r="E33" s="53"/>
      <c r="F33" s="53">
        <v>0</v>
      </c>
      <c r="G33" s="53">
        <v>0</v>
      </c>
      <c r="H33" s="54">
        <v>0</v>
      </c>
    </row>
    <row r="34" spans="1:8">
      <c r="A34" s="97" t="s">
        <v>56</v>
      </c>
      <c r="B34" s="50">
        <v>0</v>
      </c>
      <c r="C34" s="50">
        <v>0</v>
      </c>
      <c r="D34" s="50">
        <v>0</v>
      </c>
      <c r="E34" s="50"/>
      <c r="F34" s="50">
        <v>0</v>
      </c>
      <c r="G34" s="50">
        <v>0</v>
      </c>
      <c r="H34" s="51">
        <v>0</v>
      </c>
    </row>
    <row r="35" spans="1:8">
      <c r="A35" s="98" t="s">
        <v>54</v>
      </c>
      <c r="B35" s="53">
        <v>68</v>
      </c>
      <c r="C35" s="53">
        <v>68</v>
      </c>
      <c r="D35" s="53">
        <v>0</v>
      </c>
      <c r="E35" s="53"/>
      <c r="F35" s="53">
        <v>1</v>
      </c>
      <c r="G35" s="53">
        <v>1</v>
      </c>
      <c r="H35" s="54">
        <v>0</v>
      </c>
    </row>
    <row r="36" spans="1:8">
      <c r="A36" s="97" t="s">
        <v>55</v>
      </c>
      <c r="B36" s="50">
        <v>0</v>
      </c>
      <c r="C36" s="50">
        <v>0</v>
      </c>
      <c r="D36" s="50">
        <v>0</v>
      </c>
      <c r="E36" s="50"/>
      <c r="F36" s="50">
        <v>0</v>
      </c>
      <c r="G36" s="50">
        <v>0</v>
      </c>
      <c r="H36" s="51">
        <v>0</v>
      </c>
    </row>
    <row r="37" spans="1:8">
      <c r="A37" s="98" t="s">
        <v>66</v>
      </c>
      <c r="B37" s="53">
        <v>0</v>
      </c>
      <c r="C37" s="53">
        <v>0</v>
      </c>
      <c r="D37" s="53">
        <v>0</v>
      </c>
      <c r="E37" s="53"/>
      <c r="F37" s="53">
        <v>0</v>
      </c>
      <c r="G37" s="53">
        <v>0</v>
      </c>
      <c r="H37" s="54">
        <v>0</v>
      </c>
    </row>
    <row r="38" spans="1:8">
      <c r="A38" s="97" t="s">
        <v>35</v>
      </c>
      <c r="B38" s="50">
        <v>0</v>
      </c>
      <c r="C38" s="50">
        <v>0</v>
      </c>
      <c r="D38" s="50">
        <v>0</v>
      </c>
      <c r="E38" s="50"/>
      <c r="F38" s="50">
        <v>0</v>
      </c>
      <c r="G38" s="50">
        <v>0</v>
      </c>
      <c r="H38" s="51">
        <v>0</v>
      </c>
    </row>
    <row r="39" spans="1:8">
      <c r="A39" s="98" t="s">
        <v>42</v>
      </c>
      <c r="B39" s="53">
        <v>0</v>
      </c>
      <c r="C39" s="53">
        <v>0</v>
      </c>
      <c r="D39" s="53">
        <v>0</v>
      </c>
      <c r="E39" s="53"/>
      <c r="F39" s="53">
        <v>0</v>
      </c>
      <c r="G39" s="53">
        <v>0</v>
      </c>
      <c r="H39" s="54">
        <v>0</v>
      </c>
    </row>
    <row r="40" spans="1:8">
      <c r="A40" s="97" t="s">
        <v>90</v>
      </c>
      <c r="B40" s="50">
        <v>0</v>
      </c>
      <c r="C40" s="50">
        <v>0</v>
      </c>
      <c r="D40" s="50">
        <v>0</v>
      </c>
      <c r="E40" s="50"/>
      <c r="F40" s="50">
        <v>0</v>
      </c>
      <c r="G40" s="50">
        <v>0</v>
      </c>
      <c r="H40" s="51">
        <v>0</v>
      </c>
    </row>
    <row r="41" spans="1:8">
      <c r="A41" s="98" t="s">
        <v>91</v>
      </c>
      <c r="B41" s="53">
        <v>0</v>
      </c>
      <c r="C41" s="53">
        <v>0</v>
      </c>
      <c r="D41" s="53">
        <v>0</v>
      </c>
      <c r="E41" s="53"/>
      <c r="F41" s="53">
        <v>0</v>
      </c>
      <c r="G41" s="53">
        <v>0</v>
      </c>
      <c r="H41" s="54">
        <v>0</v>
      </c>
    </row>
    <row r="42" spans="1:8">
      <c r="A42" s="97" t="s">
        <v>92</v>
      </c>
      <c r="B42" s="50">
        <v>0</v>
      </c>
      <c r="C42" s="50">
        <v>0</v>
      </c>
      <c r="D42" s="50">
        <v>0</v>
      </c>
      <c r="E42" s="50"/>
      <c r="F42" s="50">
        <v>0</v>
      </c>
      <c r="G42" s="50">
        <v>0</v>
      </c>
      <c r="H42" s="51">
        <v>0</v>
      </c>
    </row>
    <row r="43" spans="1:8">
      <c r="A43" s="98" t="s">
        <v>93</v>
      </c>
      <c r="B43" s="53">
        <v>0</v>
      </c>
      <c r="C43" s="53">
        <v>0</v>
      </c>
      <c r="D43" s="53">
        <v>0</v>
      </c>
      <c r="E43" s="53"/>
      <c r="F43" s="53">
        <v>0</v>
      </c>
      <c r="G43" s="53">
        <v>0</v>
      </c>
      <c r="H43" s="54">
        <v>0</v>
      </c>
    </row>
    <row r="44" spans="1:8">
      <c r="A44" s="97" t="s">
        <v>94</v>
      </c>
      <c r="B44" s="50">
        <v>0</v>
      </c>
      <c r="C44" s="50">
        <v>0</v>
      </c>
      <c r="D44" s="50">
        <v>0</v>
      </c>
      <c r="E44" s="50"/>
      <c r="F44" s="50">
        <v>0</v>
      </c>
      <c r="G44" s="50">
        <v>0</v>
      </c>
      <c r="H44" s="51">
        <v>0</v>
      </c>
    </row>
    <row r="45" spans="1:8">
      <c r="A45" s="98" t="s">
        <v>95</v>
      </c>
      <c r="B45" s="53">
        <v>0</v>
      </c>
      <c r="C45" s="53">
        <v>0</v>
      </c>
      <c r="D45" s="53">
        <v>0</v>
      </c>
      <c r="E45" s="53"/>
      <c r="F45" s="53">
        <v>0</v>
      </c>
      <c r="G45" s="53">
        <v>0</v>
      </c>
      <c r="H45" s="54">
        <v>0</v>
      </c>
    </row>
    <row r="46" spans="1:8">
      <c r="A46" s="97" t="s">
        <v>96</v>
      </c>
      <c r="B46" s="50">
        <v>0</v>
      </c>
      <c r="C46" s="50">
        <v>0</v>
      </c>
      <c r="D46" s="50">
        <v>0</v>
      </c>
      <c r="E46" s="50"/>
      <c r="F46" s="50">
        <v>0</v>
      </c>
      <c r="G46" s="50">
        <v>0</v>
      </c>
      <c r="H46" s="51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02">
        <v>94430</v>
      </c>
      <c r="C48" s="102">
        <v>14819</v>
      </c>
      <c r="D48" s="102">
        <v>79611</v>
      </c>
      <c r="E48" s="102"/>
      <c r="F48" s="102">
        <v>1777</v>
      </c>
      <c r="G48" s="102">
        <v>317</v>
      </c>
      <c r="H48" s="103">
        <v>1460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89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F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204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350" t="s">
        <v>69</v>
      </c>
      <c r="G11" s="350"/>
      <c r="H11" s="350"/>
    </row>
    <row r="12" spans="1:12" ht="12.75" customHeight="1">
      <c r="A12" s="317" t="s">
        <v>4</v>
      </c>
      <c r="B12" s="333" t="s">
        <v>68</v>
      </c>
      <c r="C12" s="333"/>
      <c r="D12" s="333"/>
      <c r="E12" s="71"/>
      <c r="F12" s="351" t="s">
        <v>33</v>
      </c>
      <c r="G12" s="351"/>
      <c r="H12" s="352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1753</v>
      </c>
      <c r="C14" s="76">
        <v>0</v>
      </c>
      <c r="D14" s="76">
        <v>1753</v>
      </c>
      <c r="E14" s="76"/>
      <c r="F14" s="76">
        <v>53</v>
      </c>
      <c r="G14" s="76">
        <v>0</v>
      </c>
      <c r="H14" s="77">
        <v>53</v>
      </c>
    </row>
    <row r="15" spans="1:12">
      <c r="A15" s="78" t="s">
        <v>36</v>
      </c>
      <c r="B15" s="79">
        <v>57420</v>
      </c>
      <c r="C15" s="79">
        <v>1155</v>
      </c>
      <c r="D15" s="79">
        <v>56265</v>
      </c>
      <c r="E15" s="79"/>
      <c r="F15" s="79">
        <v>1059</v>
      </c>
      <c r="G15" s="79">
        <v>27</v>
      </c>
      <c r="H15" s="80">
        <v>1032</v>
      </c>
    </row>
    <row r="16" spans="1:12">
      <c r="A16" s="75" t="s">
        <v>89</v>
      </c>
      <c r="B16" s="76">
        <v>0</v>
      </c>
      <c r="C16" s="76">
        <v>0</v>
      </c>
      <c r="D16" s="76">
        <v>0</v>
      </c>
      <c r="E16" s="76"/>
      <c r="F16" s="76">
        <v>0</v>
      </c>
      <c r="G16" s="76">
        <v>0</v>
      </c>
      <c r="H16" s="77">
        <v>0</v>
      </c>
    </row>
    <row r="17" spans="1:8">
      <c r="A17" s="78" t="s">
        <v>37</v>
      </c>
      <c r="B17" s="79">
        <v>40</v>
      </c>
      <c r="C17" s="79">
        <v>40</v>
      </c>
      <c r="D17" s="79">
        <v>0</v>
      </c>
      <c r="E17" s="79"/>
      <c r="F17" s="79">
        <v>1</v>
      </c>
      <c r="G17" s="79">
        <v>1</v>
      </c>
      <c r="H17" s="80">
        <v>0</v>
      </c>
    </row>
    <row r="18" spans="1:8">
      <c r="A18" s="75" t="s">
        <v>38</v>
      </c>
      <c r="B18" s="76">
        <v>0</v>
      </c>
      <c r="C18" s="76">
        <v>0</v>
      </c>
      <c r="D18" s="76">
        <v>0</v>
      </c>
      <c r="E18" s="76"/>
      <c r="F18" s="76">
        <v>0</v>
      </c>
      <c r="G18" s="76">
        <v>0</v>
      </c>
      <c r="H18" s="77">
        <v>0</v>
      </c>
    </row>
    <row r="19" spans="1:8">
      <c r="A19" s="78" t="s">
        <v>39</v>
      </c>
      <c r="B19" s="79">
        <v>0</v>
      </c>
      <c r="C19" s="79">
        <v>0</v>
      </c>
      <c r="D19" s="79">
        <v>0</v>
      </c>
      <c r="E19" s="79"/>
      <c r="F19" s="79">
        <v>0</v>
      </c>
      <c r="G19" s="79">
        <v>0</v>
      </c>
      <c r="H19" s="80">
        <v>0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0</v>
      </c>
      <c r="G20" s="76">
        <v>0</v>
      </c>
      <c r="H20" s="77">
        <v>0</v>
      </c>
    </row>
    <row r="21" spans="1:8">
      <c r="A21" s="78" t="s">
        <v>41</v>
      </c>
      <c r="B21" s="79">
        <v>0</v>
      </c>
      <c r="C21" s="79">
        <v>0</v>
      </c>
      <c r="D21" s="79">
        <v>0</v>
      </c>
      <c r="E21" s="79"/>
      <c r="F21" s="79">
        <v>0</v>
      </c>
      <c r="G21" s="79">
        <v>0</v>
      </c>
      <c r="H21" s="80">
        <v>0</v>
      </c>
    </row>
    <row r="22" spans="1:8">
      <c r="A22" s="75" t="s">
        <v>43</v>
      </c>
      <c r="B22" s="76">
        <v>1326</v>
      </c>
      <c r="C22" s="76">
        <v>1326</v>
      </c>
      <c r="D22" s="76">
        <v>0</v>
      </c>
      <c r="E22" s="76"/>
      <c r="F22" s="76">
        <v>29</v>
      </c>
      <c r="G22" s="76">
        <v>29</v>
      </c>
      <c r="H22" s="77">
        <v>0</v>
      </c>
    </row>
    <row r="23" spans="1:8">
      <c r="A23" s="78" t="s">
        <v>44</v>
      </c>
      <c r="B23" s="79">
        <v>2475</v>
      </c>
      <c r="C23" s="79">
        <v>2475</v>
      </c>
      <c r="D23" s="79">
        <v>0</v>
      </c>
      <c r="E23" s="79"/>
      <c r="F23" s="79">
        <v>50</v>
      </c>
      <c r="G23" s="79">
        <v>50</v>
      </c>
      <c r="H23" s="80">
        <v>0</v>
      </c>
    </row>
    <row r="24" spans="1:8">
      <c r="A24" s="75" t="s">
        <v>45</v>
      </c>
      <c r="B24" s="76">
        <v>0</v>
      </c>
      <c r="C24" s="76">
        <v>0</v>
      </c>
      <c r="D24" s="76">
        <v>0</v>
      </c>
      <c r="E24" s="76"/>
      <c r="F24" s="76">
        <v>0</v>
      </c>
      <c r="G24" s="76">
        <v>0</v>
      </c>
      <c r="H24" s="77">
        <v>0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0</v>
      </c>
      <c r="G25" s="79">
        <v>0</v>
      </c>
      <c r="H25" s="80">
        <v>0</v>
      </c>
    </row>
    <row r="26" spans="1:8">
      <c r="A26" s="75" t="s">
        <v>47</v>
      </c>
      <c r="B26" s="76">
        <v>9311</v>
      </c>
      <c r="C26" s="76">
        <v>9311</v>
      </c>
      <c r="D26" s="76">
        <v>0</v>
      </c>
      <c r="E26" s="76"/>
      <c r="F26" s="76">
        <v>205</v>
      </c>
      <c r="G26" s="76">
        <v>205</v>
      </c>
      <c r="H26" s="77">
        <v>0</v>
      </c>
    </row>
    <row r="27" spans="1:8">
      <c r="A27" s="78" t="s">
        <v>48</v>
      </c>
      <c r="B27" s="79">
        <v>4139</v>
      </c>
      <c r="C27" s="79">
        <v>4139</v>
      </c>
      <c r="D27" s="79">
        <v>0</v>
      </c>
      <c r="E27" s="79"/>
      <c r="F27" s="79">
        <v>82</v>
      </c>
      <c r="G27" s="79">
        <v>82</v>
      </c>
      <c r="H27" s="80">
        <v>0</v>
      </c>
    </row>
    <row r="28" spans="1:8">
      <c r="A28" s="75" t="s">
        <v>49</v>
      </c>
      <c r="B28" s="76">
        <v>30090</v>
      </c>
      <c r="C28" s="76">
        <v>0</v>
      </c>
      <c r="D28" s="76">
        <v>30090</v>
      </c>
      <c r="E28" s="76"/>
      <c r="F28" s="76">
        <v>560</v>
      </c>
      <c r="G28" s="76">
        <v>0</v>
      </c>
      <c r="H28" s="77">
        <v>560</v>
      </c>
    </row>
    <row r="29" spans="1:8">
      <c r="A29" s="78" t="s">
        <v>50</v>
      </c>
      <c r="B29" s="79">
        <v>4674</v>
      </c>
      <c r="C29" s="79">
        <v>1080</v>
      </c>
      <c r="D29" s="79">
        <v>3594</v>
      </c>
      <c r="E29" s="79"/>
      <c r="F29" s="79">
        <v>95</v>
      </c>
      <c r="G29" s="79">
        <v>15</v>
      </c>
      <c r="H29" s="80">
        <v>80</v>
      </c>
    </row>
    <row r="30" spans="1:8">
      <c r="A30" s="75" t="s">
        <v>51</v>
      </c>
      <c r="B30" s="76">
        <v>2169</v>
      </c>
      <c r="C30" s="76">
        <v>0</v>
      </c>
      <c r="D30" s="76">
        <v>2169</v>
      </c>
      <c r="E30" s="76"/>
      <c r="F30" s="76">
        <v>40</v>
      </c>
      <c r="G30" s="76">
        <v>0</v>
      </c>
      <c r="H30" s="77">
        <v>40</v>
      </c>
    </row>
    <row r="31" spans="1:8">
      <c r="A31" s="78" t="s">
        <v>58</v>
      </c>
      <c r="B31" s="79">
        <v>48</v>
      </c>
      <c r="C31" s="79">
        <v>48</v>
      </c>
      <c r="D31" s="79">
        <v>0</v>
      </c>
      <c r="E31" s="79"/>
      <c r="F31" s="79">
        <v>1</v>
      </c>
      <c r="G31" s="79">
        <v>1</v>
      </c>
      <c r="H31" s="80">
        <v>0</v>
      </c>
    </row>
    <row r="32" spans="1:8">
      <c r="A32" s="75" t="s">
        <v>52</v>
      </c>
      <c r="B32" s="76">
        <v>470</v>
      </c>
      <c r="C32" s="76">
        <v>470</v>
      </c>
      <c r="D32" s="76">
        <v>0</v>
      </c>
      <c r="E32" s="76"/>
      <c r="F32" s="76">
        <v>7</v>
      </c>
      <c r="G32" s="76">
        <v>7</v>
      </c>
      <c r="H32" s="77">
        <v>0</v>
      </c>
    </row>
    <row r="33" spans="1:8">
      <c r="A33" s="78" t="s">
        <v>53</v>
      </c>
      <c r="B33" s="79">
        <v>12845</v>
      </c>
      <c r="C33" s="79">
        <v>0</v>
      </c>
      <c r="D33" s="79">
        <v>12845</v>
      </c>
      <c r="E33" s="79"/>
      <c r="F33" s="79">
        <v>240</v>
      </c>
      <c r="G33" s="79">
        <v>0</v>
      </c>
      <c r="H33" s="80">
        <v>240</v>
      </c>
    </row>
    <row r="34" spans="1:8">
      <c r="A34" s="75" t="s">
        <v>56</v>
      </c>
      <c r="B34" s="76">
        <v>27038</v>
      </c>
      <c r="C34" s="76">
        <v>1141</v>
      </c>
      <c r="D34" s="76">
        <v>25897</v>
      </c>
      <c r="E34" s="76"/>
      <c r="F34" s="76">
        <v>444</v>
      </c>
      <c r="G34" s="76">
        <v>24</v>
      </c>
      <c r="H34" s="77">
        <v>420</v>
      </c>
    </row>
    <row r="35" spans="1:8">
      <c r="A35" s="78" t="s">
        <v>54</v>
      </c>
      <c r="B35" s="79">
        <v>640</v>
      </c>
      <c r="C35" s="79">
        <v>640</v>
      </c>
      <c r="D35" s="79">
        <v>0</v>
      </c>
      <c r="E35" s="79"/>
      <c r="F35" s="79">
        <v>7</v>
      </c>
      <c r="G35" s="79">
        <v>7</v>
      </c>
      <c r="H35" s="80">
        <v>0</v>
      </c>
    </row>
    <row r="36" spans="1:8">
      <c r="A36" s="75" t="s">
        <v>55</v>
      </c>
      <c r="B36" s="76">
        <v>19372</v>
      </c>
      <c r="C36" s="76">
        <v>217</v>
      </c>
      <c r="D36" s="76">
        <v>19155</v>
      </c>
      <c r="E36" s="76"/>
      <c r="F36" s="76">
        <v>392</v>
      </c>
      <c r="G36" s="76">
        <v>4</v>
      </c>
      <c r="H36" s="77">
        <v>388</v>
      </c>
    </row>
    <row r="37" spans="1:8">
      <c r="A37" s="78" t="s">
        <v>66</v>
      </c>
      <c r="B37" s="79">
        <v>37611</v>
      </c>
      <c r="C37" s="79">
        <v>37611</v>
      </c>
      <c r="D37" s="79">
        <v>0</v>
      </c>
      <c r="E37" s="79"/>
      <c r="F37" s="79">
        <v>775</v>
      </c>
      <c r="G37" s="79">
        <v>775</v>
      </c>
      <c r="H37" s="80">
        <v>0</v>
      </c>
    </row>
    <row r="38" spans="1:8">
      <c r="A38" s="75" t="s">
        <v>35</v>
      </c>
      <c r="B38" s="76">
        <v>0</v>
      </c>
      <c r="C38" s="76">
        <v>0</v>
      </c>
      <c r="D38" s="76">
        <v>0</v>
      </c>
      <c r="E38" s="76"/>
      <c r="F38" s="76">
        <v>0</v>
      </c>
      <c r="G38" s="76">
        <v>0</v>
      </c>
      <c r="H38" s="77">
        <v>0</v>
      </c>
    </row>
    <row r="39" spans="1:8">
      <c r="A39" s="78" t="s">
        <v>42</v>
      </c>
      <c r="B39" s="79">
        <v>0</v>
      </c>
      <c r="C39" s="79">
        <v>0</v>
      </c>
      <c r="D39" s="79">
        <v>0</v>
      </c>
      <c r="E39" s="79"/>
      <c r="F39" s="79">
        <v>0</v>
      </c>
      <c r="G39" s="79">
        <v>0</v>
      </c>
      <c r="H39" s="80">
        <v>0</v>
      </c>
    </row>
    <row r="40" spans="1:8">
      <c r="A40" s="75" t="s">
        <v>90</v>
      </c>
      <c r="B40" s="76">
        <v>0</v>
      </c>
      <c r="C40" s="76">
        <v>0</v>
      </c>
      <c r="D40" s="76">
        <v>0</v>
      </c>
      <c r="E40" s="76"/>
      <c r="F40" s="76">
        <v>0</v>
      </c>
      <c r="G40" s="76">
        <v>0</v>
      </c>
      <c r="H40" s="77">
        <v>0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0</v>
      </c>
      <c r="G41" s="79">
        <v>0</v>
      </c>
      <c r="H41" s="80">
        <v>0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0</v>
      </c>
      <c r="G42" s="76">
        <v>0</v>
      </c>
      <c r="H42" s="77">
        <v>0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94</v>
      </c>
      <c r="B44" s="76">
        <v>0</v>
      </c>
      <c r="C44" s="76">
        <v>0</v>
      </c>
      <c r="D44" s="76">
        <v>0</v>
      </c>
      <c r="E44" s="76"/>
      <c r="F44" s="76">
        <v>0</v>
      </c>
      <c r="G44" s="76">
        <v>0</v>
      </c>
      <c r="H44" s="77">
        <v>0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0</v>
      </c>
      <c r="G45" s="79">
        <v>0</v>
      </c>
      <c r="H45" s="80">
        <v>0</v>
      </c>
    </row>
    <row r="46" spans="1:8">
      <c r="A46" s="75" t="s">
        <v>96</v>
      </c>
      <c r="B46" s="76">
        <v>0</v>
      </c>
      <c r="C46" s="76">
        <v>0</v>
      </c>
      <c r="D46" s="76">
        <v>0</v>
      </c>
      <c r="E46" s="76"/>
      <c r="F46" s="76">
        <v>0</v>
      </c>
      <c r="G46" s="76">
        <v>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211421</v>
      </c>
      <c r="C48" s="85">
        <v>59653</v>
      </c>
      <c r="D48" s="85">
        <v>151768</v>
      </c>
      <c r="E48" s="85"/>
      <c r="F48" s="85">
        <v>4040</v>
      </c>
      <c r="G48" s="85">
        <v>1227</v>
      </c>
      <c r="H48" s="86">
        <v>2813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89" t="s">
        <v>62</v>
      </c>
      <c r="B52" s="90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38"/>
    </row>
    <row r="11" spans="1:12" ht="12.75" customHeight="1">
      <c r="A11" s="69"/>
      <c r="B11" s="70"/>
      <c r="C11" s="70"/>
      <c r="D11" s="70"/>
      <c r="E11" s="70"/>
      <c r="F11" s="350" t="s">
        <v>69</v>
      </c>
      <c r="G11" s="350"/>
      <c r="H11" s="350"/>
    </row>
    <row r="12" spans="1:12" ht="12.75" customHeight="1">
      <c r="A12" s="317" t="s">
        <v>4</v>
      </c>
      <c r="B12" s="333" t="s">
        <v>68</v>
      </c>
      <c r="C12" s="333"/>
      <c r="D12" s="333"/>
      <c r="E12" s="234"/>
      <c r="F12" s="351" t="s">
        <v>33</v>
      </c>
      <c r="G12" s="351"/>
      <c r="H12" s="352"/>
    </row>
    <row r="13" spans="1:12">
      <c r="A13" s="319"/>
      <c r="B13" s="236" t="s">
        <v>0</v>
      </c>
      <c r="C13" s="236" t="s">
        <v>22</v>
      </c>
      <c r="D13" s="236" t="s">
        <v>23</v>
      </c>
      <c r="E13" s="235"/>
      <c r="F13" s="236" t="s">
        <v>0</v>
      </c>
      <c r="G13" s="236" t="s">
        <v>22</v>
      </c>
      <c r="H13" s="237" t="s">
        <v>23</v>
      </c>
    </row>
    <row r="14" spans="1:12">
      <c r="A14" s="75" t="s">
        <v>34</v>
      </c>
      <c r="B14" s="76">
        <v>28381</v>
      </c>
      <c r="C14" s="76">
        <v>0</v>
      </c>
      <c r="D14" s="76">
        <v>28381</v>
      </c>
      <c r="E14" s="76"/>
      <c r="F14" s="76">
        <v>648</v>
      </c>
      <c r="G14" s="76">
        <v>0</v>
      </c>
      <c r="H14" s="77">
        <v>648</v>
      </c>
    </row>
    <row r="15" spans="1:12">
      <c r="A15" s="78" t="s">
        <v>36</v>
      </c>
      <c r="B15" s="79">
        <v>161179</v>
      </c>
      <c r="C15" s="79">
        <v>32774</v>
      </c>
      <c r="D15" s="79">
        <v>128405</v>
      </c>
      <c r="E15" s="79"/>
      <c r="F15" s="79">
        <v>3031</v>
      </c>
      <c r="G15" s="79">
        <v>649</v>
      </c>
      <c r="H15" s="80">
        <v>2382</v>
      </c>
    </row>
    <row r="16" spans="1:12">
      <c r="A16" s="75" t="s">
        <v>89</v>
      </c>
      <c r="B16" s="76">
        <v>23220</v>
      </c>
      <c r="C16" s="76">
        <v>0</v>
      </c>
      <c r="D16" s="76">
        <v>23220</v>
      </c>
      <c r="E16" s="76"/>
      <c r="F16" s="76">
        <v>640</v>
      </c>
      <c r="G16" s="76">
        <v>0</v>
      </c>
      <c r="H16" s="77">
        <v>640</v>
      </c>
    </row>
    <row r="17" spans="1:8">
      <c r="A17" s="78" t="s">
        <v>37</v>
      </c>
      <c r="B17" s="79">
        <v>12838</v>
      </c>
      <c r="C17" s="79">
        <v>12838</v>
      </c>
      <c r="D17" s="79">
        <v>0</v>
      </c>
      <c r="E17" s="79"/>
      <c r="F17" s="79">
        <v>260</v>
      </c>
      <c r="G17" s="79">
        <v>260</v>
      </c>
      <c r="H17" s="80">
        <v>0</v>
      </c>
    </row>
    <row r="18" spans="1:8">
      <c r="A18" s="75" t="s">
        <v>38</v>
      </c>
      <c r="B18" s="76">
        <v>0</v>
      </c>
      <c r="C18" s="76">
        <v>0</v>
      </c>
      <c r="D18" s="76">
        <v>0</v>
      </c>
      <c r="E18" s="76"/>
      <c r="F18" s="76">
        <v>0</v>
      </c>
      <c r="G18" s="76">
        <v>0</v>
      </c>
      <c r="H18" s="77">
        <v>0</v>
      </c>
    </row>
    <row r="19" spans="1:8">
      <c r="A19" s="78" t="s">
        <v>39</v>
      </c>
      <c r="B19" s="79">
        <v>896</v>
      </c>
      <c r="C19" s="79">
        <v>896</v>
      </c>
      <c r="D19" s="79">
        <v>0</v>
      </c>
      <c r="E19" s="79"/>
      <c r="F19" s="79">
        <v>17</v>
      </c>
      <c r="G19" s="79">
        <v>17</v>
      </c>
      <c r="H19" s="80">
        <v>0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0</v>
      </c>
      <c r="G20" s="76">
        <v>0</v>
      </c>
      <c r="H20" s="77">
        <v>0</v>
      </c>
    </row>
    <row r="21" spans="1:8">
      <c r="A21" s="78" t="s">
        <v>41</v>
      </c>
      <c r="B21" s="79">
        <v>0</v>
      </c>
      <c r="C21" s="79">
        <v>0</v>
      </c>
      <c r="D21" s="79">
        <v>0</v>
      </c>
      <c r="E21" s="79"/>
      <c r="F21" s="79">
        <v>0</v>
      </c>
      <c r="G21" s="79">
        <v>0</v>
      </c>
      <c r="H21" s="80">
        <v>0</v>
      </c>
    </row>
    <row r="22" spans="1:8">
      <c r="A22" s="75" t="s">
        <v>43</v>
      </c>
      <c r="B22" s="76">
        <v>14774</v>
      </c>
      <c r="C22" s="76">
        <v>2287</v>
      </c>
      <c r="D22" s="76">
        <v>12487</v>
      </c>
      <c r="E22" s="76"/>
      <c r="F22" s="76">
        <v>263</v>
      </c>
      <c r="G22" s="76">
        <v>51</v>
      </c>
      <c r="H22" s="77">
        <v>212</v>
      </c>
    </row>
    <row r="23" spans="1:8">
      <c r="A23" s="78" t="s">
        <v>44</v>
      </c>
      <c r="B23" s="79">
        <v>4398</v>
      </c>
      <c r="C23" s="79">
        <v>4398</v>
      </c>
      <c r="D23" s="79">
        <v>0</v>
      </c>
      <c r="E23" s="79"/>
      <c r="F23" s="79">
        <v>99</v>
      </c>
      <c r="G23" s="79">
        <v>99</v>
      </c>
      <c r="H23" s="80">
        <v>0</v>
      </c>
    </row>
    <row r="24" spans="1:8">
      <c r="A24" s="75" t="s">
        <v>45</v>
      </c>
      <c r="B24" s="76">
        <v>6090</v>
      </c>
      <c r="C24" s="76">
        <v>0</v>
      </c>
      <c r="D24" s="76">
        <v>6090</v>
      </c>
      <c r="E24" s="76"/>
      <c r="F24" s="76">
        <v>88</v>
      </c>
      <c r="G24" s="76">
        <v>0</v>
      </c>
      <c r="H24" s="77">
        <v>88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0</v>
      </c>
      <c r="G25" s="79">
        <v>0</v>
      </c>
      <c r="H25" s="80">
        <v>0</v>
      </c>
    </row>
    <row r="26" spans="1:8">
      <c r="A26" s="75" t="s">
        <v>47</v>
      </c>
      <c r="B26" s="76">
        <v>47083</v>
      </c>
      <c r="C26" s="76">
        <v>10781</v>
      </c>
      <c r="D26" s="76">
        <v>36302</v>
      </c>
      <c r="E26" s="76"/>
      <c r="F26" s="76">
        <v>756</v>
      </c>
      <c r="G26" s="76">
        <v>235</v>
      </c>
      <c r="H26" s="77">
        <v>521</v>
      </c>
    </row>
    <row r="27" spans="1:8">
      <c r="A27" s="78" t="s">
        <v>48</v>
      </c>
      <c r="B27" s="79">
        <v>7776</v>
      </c>
      <c r="C27" s="79">
        <v>7776</v>
      </c>
      <c r="D27" s="79">
        <v>0</v>
      </c>
      <c r="E27" s="79"/>
      <c r="F27" s="79">
        <v>157</v>
      </c>
      <c r="G27" s="79">
        <v>157</v>
      </c>
      <c r="H27" s="80">
        <v>0</v>
      </c>
    </row>
    <row r="28" spans="1:8">
      <c r="A28" s="75" t="s">
        <v>49</v>
      </c>
      <c r="B28" s="76">
        <v>56065</v>
      </c>
      <c r="C28" s="76">
        <v>184</v>
      </c>
      <c r="D28" s="76">
        <v>55881</v>
      </c>
      <c r="E28" s="76"/>
      <c r="F28" s="76">
        <v>1044</v>
      </c>
      <c r="G28" s="76">
        <v>4</v>
      </c>
      <c r="H28" s="77">
        <v>1040</v>
      </c>
    </row>
    <row r="29" spans="1:8">
      <c r="A29" s="78" t="s">
        <v>50</v>
      </c>
      <c r="B29" s="79">
        <v>10041</v>
      </c>
      <c r="C29" s="79">
        <v>6447</v>
      </c>
      <c r="D29" s="79">
        <v>3594</v>
      </c>
      <c r="E29" s="79"/>
      <c r="F29" s="79">
        <v>229</v>
      </c>
      <c r="G29" s="79">
        <v>149</v>
      </c>
      <c r="H29" s="80">
        <v>80</v>
      </c>
    </row>
    <row r="30" spans="1:8">
      <c r="A30" s="75" t="s">
        <v>51</v>
      </c>
      <c r="B30" s="76">
        <v>4712</v>
      </c>
      <c r="C30" s="76">
        <v>2543</v>
      </c>
      <c r="D30" s="76">
        <v>2169</v>
      </c>
      <c r="E30" s="76"/>
      <c r="F30" s="76">
        <v>79</v>
      </c>
      <c r="G30" s="76">
        <v>39</v>
      </c>
      <c r="H30" s="77">
        <v>40</v>
      </c>
    </row>
    <row r="31" spans="1:8">
      <c r="A31" s="78" t="s">
        <v>58</v>
      </c>
      <c r="B31" s="79">
        <v>288</v>
      </c>
      <c r="C31" s="79">
        <v>288</v>
      </c>
      <c r="D31" s="79">
        <v>0</v>
      </c>
      <c r="E31" s="79"/>
      <c r="F31" s="79">
        <v>5</v>
      </c>
      <c r="G31" s="79">
        <v>5</v>
      </c>
      <c r="H31" s="80">
        <v>0</v>
      </c>
    </row>
    <row r="32" spans="1:8">
      <c r="A32" s="75" t="s">
        <v>52</v>
      </c>
      <c r="B32" s="76">
        <v>5117</v>
      </c>
      <c r="C32" s="76">
        <v>470</v>
      </c>
      <c r="D32" s="76">
        <v>4647</v>
      </c>
      <c r="E32" s="76"/>
      <c r="F32" s="76">
        <v>73</v>
      </c>
      <c r="G32" s="76">
        <v>7</v>
      </c>
      <c r="H32" s="77">
        <v>66</v>
      </c>
    </row>
    <row r="33" spans="1:8">
      <c r="A33" s="78" t="s">
        <v>53</v>
      </c>
      <c r="B33" s="79">
        <v>12880</v>
      </c>
      <c r="C33" s="79">
        <v>35</v>
      </c>
      <c r="D33" s="79">
        <v>12845</v>
      </c>
      <c r="E33" s="79"/>
      <c r="F33" s="79">
        <v>241</v>
      </c>
      <c r="G33" s="79">
        <v>1</v>
      </c>
      <c r="H33" s="80">
        <v>240</v>
      </c>
    </row>
    <row r="34" spans="1:8">
      <c r="A34" s="75" t="s">
        <v>56</v>
      </c>
      <c r="B34" s="76">
        <v>27038</v>
      </c>
      <c r="C34" s="76">
        <v>1141</v>
      </c>
      <c r="D34" s="76">
        <v>25897</v>
      </c>
      <c r="E34" s="76"/>
      <c r="F34" s="76">
        <v>444</v>
      </c>
      <c r="G34" s="76">
        <v>24</v>
      </c>
      <c r="H34" s="77">
        <v>420</v>
      </c>
    </row>
    <row r="35" spans="1:8">
      <c r="A35" s="78" t="s">
        <v>54</v>
      </c>
      <c r="B35" s="79">
        <v>9809</v>
      </c>
      <c r="C35" s="79">
        <v>7414</v>
      </c>
      <c r="D35" s="79">
        <v>2395</v>
      </c>
      <c r="E35" s="79"/>
      <c r="F35" s="79">
        <v>202</v>
      </c>
      <c r="G35" s="79">
        <v>154</v>
      </c>
      <c r="H35" s="80">
        <v>48</v>
      </c>
    </row>
    <row r="36" spans="1:8">
      <c r="A36" s="75" t="s">
        <v>55</v>
      </c>
      <c r="B36" s="76">
        <v>111658</v>
      </c>
      <c r="C36" s="76">
        <v>2237</v>
      </c>
      <c r="D36" s="76">
        <v>109421</v>
      </c>
      <c r="E36" s="76"/>
      <c r="F36" s="76">
        <v>2263</v>
      </c>
      <c r="G36" s="76">
        <v>29</v>
      </c>
      <c r="H36" s="77">
        <v>2234</v>
      </c>
    </row>
    <row r="37" spans="1:8">
      <c r="A37" s="78" t="s">
        <v>66</v>
      </c>
      <c r="B37" s="79">
        <v>44650</v>
      </c>
      <c r="C37" s="79">
        <v>44650</v>
      </c>
      <c r="D37" s="79">
        <v>0</v>
      </c>
      <c r="E37" s="79"/>
      <c r="F37" s="79">
        <v>919</v>
      </c>
      <c r="G37" s="79">
        <v>919</v>
      </c>
      <c r="H37" s="80">
        <v>0</v>
      </c>
    </row>
    <row r="38" spans="1:8">
      <c r="A38" s="75" t="s">
        <v>35</v>
      </c>
      <c r="B38" s="76">
        <v>192</v>
      </c>
      <c r="C38" s="76">
        <v>192</v>
      </c>
      <c r="D38" s="76">
        <v>0</v>
      </c>
      <c r="E38" s="76"/>
      <c r="F38" s="76">
        <v>4</v>
      </c>
      <c r="G38" s="76">
        <v>4</v>
      </c>
      <c r="H38" s="77">
        <v>0</v>
      </c>
    </row>
    <row r="39" spans="1:8">
      <c r="A39" s="78" t="s">
        <v>42</v>
      </c>
      <c r="B39" s="79">
        <v>153</v>
      </c>
      <c r="C39" s="79">
        <v>153</v>
      </c>
      <c r="D39" s="79">
        <v>0</v>
      </c>
      <c r="E39" s="79"/>
      <c r="F39" s="79">
        <v>3</v>
      </c>
      <c r="G39" s="79">
        <v>3</v>
      </c>
      <c r="H39" s="80">
        <v>0</v>
      </c>
    </row>
    <row r="40" spans="1:8">
      <c r="A40" s="75" t="s">
        <v>90</v>
      </c>
      <c r="B40" s="76">
        <v>13845</v>
      </c>
      <c r="C40" s="76">
        <v>13845</v>
      </c>
      <c r="D40" s="76">
        <v>0</v>
      </c>
      <c r="E40" s="76"/>
      <c r="F40" s="76">
        <v>217</v>
      </c>
      <c r="G40" s="76">
        <v>217</v>
      </c>
      <c r="H40" s="77">
        <v>0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0</v>
      </c>
      <c r="G41" s="79">
        <v>0</v>
      </c>
      <c r="H41" s="80">
        <v>0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0</v>
      </c>
      <c r="G42" s="76">
        <v>0</v>
      </c>
      <c r="H42" s="77">
        <v>0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94</v>
      </c>
      <c r="B44" s="76">
        <v>6132</v>
      </c>
      <c r="C44" s="76">
        <v>140</v>
      </c>
      <c r="D44" s="76">
        <v>5992</v>
      </c>
      <c r="E44" s="76"/>
      <c r="F44" s="76">
        <v>123</v>
      </c>
      <c r="G44" s="76">
        <v>3</v>
      </c>
      <c r="H44" s="77">
        <v>120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0</v>
      </c>
      <c r="G45" s="79">
        <v>0</v>
      </c>
      <c r="H45" s="80">
        <v>0</v>
      </c>
    </row>
    <row r="46" spans="1:8">
      <c r="A46" s="75" t="s">
        <v>96</v>
      </c>
      <c r="B46" s="76">
        <v>8615</v>
      </c>
      <c r="C46" s="76">
        <v>8615</v>
      </c>
      <c r="D46" s="76">
        <v>0</v>
      </c>
      <c r="E46" s="76"/>
      <c r="F46" s="76">
        <v>200</v>
      </c>
      <c r="G46" s="76">
        <v>200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617830</v>
      </c>
      <c r="C48" s="85">
        <v>160104</v>
      </c>
      <c r="D48" s="85">
        <v>457726</v>
      </c>
      <c r="E48" s="85"/>
      <c r="F48" s="85">
        <v>12005</v>
      </c>
      <c r="G48" s="85">
        <v>3226</v>
      </c>
      <c r="H48" s="86">
        <v>8779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89" t="s">
        <v>62</v>
      </c>
      <c r="B52" s="90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6.7109375" style="3" customWidth="1"/>
    <col min="5" max="8" width="11.42578125" style="3"/>
    <col min="9" max="9" width="8.140625" style="3" customWidth="1"/>
    <col min="10" max="16384" width="11.42578125" style="3"/>
  </cols>
  <sheetData>
    <row r="1" spans="1:12" ht="60" customHeight="1">
      <c r="A1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174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209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44"/>
      <c r="H10" s="289" t="s">
        <v>140</v>
      </c>
      <c r="I10" s="289"/>
      <c r="J10"/>
    </row>
    <row r="11" spans="1:12" ht="12.75" customHeight="1">
      <c r="A11" s="45"/>
      <c r="B11" s="46"/>
      <c r="C11" s="46"/>
      <c r="D11" s="46"/>
      <c r="E11" s="46"/>
      <c r="F11" s="47" t="s">
        <v>3</v>
      </c>
    </row>
    <row r="12" spans="1:12" ht="12.75" customHeight="1">
      <c r="A12" s="300" t="s">
        <v>4</v>
      </c>
      <c r="B12" s="302" t="s">
        <v>210</v>
      </c>
      <c r="C12" s="302"/>
      <c r="D12" s="48"/>
      <c r="E12" s="303" t="s">
        <v>176</v>
      </c>
      <c r="F12" s="304"/>
    </row>
    <row r="13" spans="1:12">
      <c r="A13" s="301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289807</v>
      </c>
      <c r="C14" s="50">
        <v>336079</v>
      </c>
      <c r="D14" s="50"/>
      <c r="E14" s="50">
        <v>214959</v>
      </c>
      <c r="F14" s="51">
        <v>239783</v>
      </c>
    </row>
    <row r="15" spans="1:12">
      <c r="A15" s="52" t="s">
        <v>36</v>
      </c>
      <c r="B15" s="53">
        <v>76520</v>
      </c>
      <c r="C15" s="53">
        <v>88531</v>
      </c>
      <c r="D15" s="53"/>
      <c r="E15" s="53">
        <v>117733</v>
      </c>
      <c r="F15" s="54">
        <v>125806</v>
      </c>
    </row>
    <row r="16" spans="1:12">
      <c r="A16" s="49" t="s">
        <v>89</v>
      </c>
      <c r="B16" s="50">
        <v>305739</v>
      </c>
      <c r="C16" s="50">
        <v>461199</v>
      </c>
      <c r="D16" s="50"/>
      <c r="E16" s="50">
        <v>204802</v>
      </c>
      <c r="F16" s="51">
        <v>231891</v>
      </c>
    </row>
    <row r="17" spans="1:6">
      <c r="A17" s="52" t="s">
        <v>37</v>
      </c>
      <c r="B17" s="53">
        <v>89624</v>
      </c>
      <c r="C17" s="53">
        <v>94614</v>
      </c>
      <c r="D17" s="53"/>
      <c r="E17" s="53">
        <v>29260</v>
      </c>
      <c r="F17" s="54">
        <v>50306</v>
      </c>
    </row>
    <row r="18" spans="1:6">
      <c r="A18" s="49" t="s">
        <v>38</v>
      </c>
      <c r="B18" s="50">
        <v>37311</v>
      </c>
      <c r="C18" s="50">
        <v>41499</v>
      </c>
      <c r="D18" s="50"/>
      <c r="E18" s="50">
        <v>40945</v>
      </c>
      <c r="F18" s="51">
        <v>48045</v>
      </c>
    </row>
    <row r="19" spans="1:6">
      <c r="A19" s="52" t="s">
        <v>39</v>
      </c>
      <c r="B19" s="53">
        <v>10716</v>
      </c>
      <c r="C19" s="53">
        <v>14899</v>
      </c>
      <c r="D19" s="53"/>
      <c r="E19" s="53">
        <v>74182</v>
      </c>
      <c r="F19" s="54">
        <v>76009</v>
      </c>
    </row>
    <row r="20" spans="1:6">
      <c r="A20" s="49" t="s">
        <v>40</v>
      </c>
      <c r="B20" s="50">
        <v>3478</v>
      </c>
      <c r="C20" s="50">
        <v>3478</v>
      </c>
      <c r="D20" s="50"/>
      <c r="E20" s="50">
        <v>5491</v>
      </c>
      <c r="F20" s="51">
        <v>5491</v>
      </c>
    </row>
    <row r="21" spans="1:6">
      <c r="A21" s="52" t="s">
        <v>41</v>
      </c>
      <c r="B21" s="53">
        <v>48659</v>
      </c>
      <c r="C21" s="53">
        <v>51421</v>
      </c>
      <c r="D21" s="53"/>
      <c r="E21" s="53">
        <v>37152</v>
      </c>
      <c r="F21" s="54">
        <v>39982</v>
      </c>
    </row>
    <row r="22" spans="1:6">
      <c r="A22" s="49" t="s">
        <v>43</v>
      </c>
      <c r="B22" s="50">
        <v>3402</v>
      </c>
      <c r="C22" s="50">
        <v>6593</v>
      </c>
      <c r="D22" s="50"/>
      <c r="E22" s="50">
        <v>4335</v>
      </c>
      <c r="F22" s="51">
        <v>5604</v>
      </c>
    </row>
    <row r="23" spans="1:6">
      <c r="A23" s="52" t="s">
        <v>44</v>
      </c>
      <c r="B23" s="53">
        <v>11044</v>
      </c>
      <c r="C23" s="53">
        <v>16269</v>
      </c>
      <c r="D23" s="53"/>
      <c r="E23" s="53">
        <v>9795</v>
      </c>
      <c r="F23" s="54">
        <v>13571</v>
      </c>
    </row>
    <row r="24" spans="1:6">
      <c r="A24" s="49" t="s">
        <v>45</v>
      </c>
      <c r="B24" s="50">
        <v>47759</v>
      </c>
      <c r="C24" s="50">
        <v>63366</v>
      </c>
      <c r="D24" s="50"/>
      <c r="E24" s="50">
        <v>86802</v>
      </c>
      <c r="F24" s="51">
        <v>105577</v>
      </c>
    </row>
    <row r="25" spans="1:6">
      <c r="A25" s="52" t="s">
        <v>46</v>
      </c>
      <c r="B25" s="53">
        <v>2022</v>
      </c>
      <c r="C25" s="53">
        <v>2022</v>
      </c>
      <c r="D25" s="53"/>
      <c r="E25" s="53">
        <v>6026</v>
      </c>
      <c r="F25" s="54">
        <v>6026</v>
      </c>
    </row>
    <row r="26" spans="1:6">
      <c r="A26" s="49" t="s">
        <v>47</v>
      </c>
      <c r="B26" s="50">
        <v>42103</v>
      </c>
      <c r="C26" s="50">
        <v>45697</v>
      </c>
      <c r="D26" s="50"/>
      <c r="E26" s="50">
        <v>53100</v>
      </c>
      <c r="F26" s="51">
        <v>58418</v>
      </c>
    </row>
    <row r="27" spans="1:6">
      <c r="A27" s="52" t="s">
        <v>48</v>
      </c>
      <c r="B27" s="53">
        <v>2112</v>
      </c>
      <c r="C27" s="53">
        <v>2518</v>
      </c>
      <c r="D27" s="53"/>
      <c r="E27" s="53">
        <v>4757</v>
      </c>
      <c r="F27" s="54">
        <v>5829</v>
      </c>
    </row>
    <row r="28" spans="1:6">
      <c r="A28" s="49" t="s">
        <v>49</v>
      </c>
      <c r="B28" s="50">
        <v>37407</v>
      </c>
      <c r="C28" s="50">
        <v>39760</v>
      </c>
      <c r="D28" s="50"/>
      <c r="E28" s="50">
        <v>97539</v>
      </c>
      <c r="F28" s="51">
        <v>112990</v>
      </c>
    </row>
    <row r="29" spans="1:6">
      <c r="A29" s="52" t="s">
        <v>50</v>
      </c>
      <c r="B29" s="53">
        <v>21292</v>
      </c>
      <c r="C29" s="53">
        <v>27139</v>
      </c>
      <c r="D29" s="53"/>
      <c r="E29" s="53">
        <v>23682</v>
      </c>
      <c r="F29" s="54">
        <v>25264</v>
      </c>
    </row>
    <row r="30" spans="1:6">
      <c r="A30" s="49" t="s">
        <v>51</v>
      </c>
      <c r="B30" s="50">
        <v>32944</v>
      </c>
      <c r="C30" s="50">
        <v>33567</v>
      </c>
      <c r="D30" s="50"/>
      <c r="E30" s="50">
        <v>62443</v>
      </c>
      <c r="F30" s="51">
        <v>63200</v>
      </c>
    </row>
    <row r="31" spans="1:6">
      <c r="A31" s="52" t="s">
        <v>58</v>
      </c>
      <c r="B31" s="53">
        <v>47736</v>
      </c>
      <c r="C31" s="53">
        <v>54747</v>
      </c>
      <c r="D31" s="53"/>
      <c r="E31" s="53">
        <v>86045</v>
      </c>
      <c r="F31" s="54">
        <v>94870</v>
      </c>
    </row>
    <row r="32" spans="1:6">
      <c r="A32" s="49" t="s">
        <v>52</v>
      </c>
      <c r="B32" s="50">
        <v>8862</v>
      </c>
      <c r="C32" s="50">
        <v>11212</v>
      </c>
      <c r="D32" s="50"/>
      <c r="E32" s="50">
        <v>10154</v>
      </c>
      <c r="F32" s="51">
        <v>11739</v>
      </c>
    </row>
    <row r="33" spans="1:7">
      <c r="A33" s="52" t="s">
        <v>53</v>
      </c>
      <c r="B33" s="53">
        <v>151140</v>
      </c>
      <c r="C33" s="53">
        <v>159861</v>
      </c>
      <c r="D33" s="53"/>
      <c r="E33" s="53">
        <v>41672</v>
      </c>
      <c r="F33" s="54">
        <v>61318</v>
      </c>
    </row>
    <row r="34" spans="1:7">
      <c r="A34" s="49" t="s">
        <v>56</v>
      </c>
      <c r="B34" s="50">
        <v>35973</v>
      </c>
      <c r="C34" s="50">
        <v>50009</v>
      </c>
      <c r="D34" s="50"/>
      <c r="E34" s="50">
        <v>58322</v>
      </c>
      <c r="F34" s="51">
        <v>66084</v>
      </c>
    </row>
    <row r="35" spans="1:7">
      <c r="A35" s="52" t="s">
        <v>54</v>
      </c>
      <c r="B35" s="53">
        <v>8247</v>
      </c>
      <c r="C35" s="53">
        <v>9111</v>
      </c>
      <c r="D35" s="53"/>
      <c r="E35" s="53">
        <v>7896</v>
      </c>
      <c r="F35" s="54">
        <v>10652</v>
      </c>
    </row>
    <row r="36" spans="1:7">
      <c r="A36" s="49" t="s">
        <v>55</v>
      </c>
      <c r="B36" s="50">
        <v>151905</v>
      </c>
      <c r="C36" s="50">
        <v>157468</v>
      </c>
      <c r="D36" s="50"/>
      <c r="E36" s="50">
        <v>30571</v>
      </c>
      <c r="F36" s="51">
        <v>34713</v>
      </c>
    </row>
    <row r="37" spans="1:7">
      <c r="A37" s="52" t="s">
        <v>66</v>
      </c>
      <c r="B37" s="53">
        <v>114474</v>
      </c>
      <c r="C37" s="53">
        <v>131735</v>
      </c>
      <c r="D37" s="53"/>
      <c r="E37" s="53">
        <v>154301</v>
      </c>
      <c r="F37" s="54">
        <v>173791</v>
      </c>
    </row>
    <row r="38" spans="1:7">
      <c r="A38" s="49" t="s">
        <v>35</v>
      </c>
      <c r="B38" s="50">
        <v>711</v>
      </c>
      <c r="C38" s="50">
        <v>956</v>
      </c>
      <c r="D38" s="50"/>
      <c r="E38" s="50">
        <v>749</v>
      </c>
      <c r="F38" s="51">
        <v>1213</v>
      </c>
    </row>
    <row r="39" spans="1:7">
      <c r="A39" s="52" t="s">
        <v>42</v>
      </c>
      <c r="B39" s="53">
        <v>7085</v>
      </c>
      <c r="C39" s="53">
        <v>8135</v>
      </c>
      <c r="D39" s="53"/>
      <c r="E39" s="53">
        <v>6449</v>
      </c>
      <c r="F39" s="54">
        <v>7424</v>
      </c>
    </row>
    <row r="40" spans="1:7">
      <c r="A40" s="49" t="s">
        <v>90</v>
      </c>
      <c r="B40" s="50">
        <v>1291</v>
      </c>
      <c r="C40" s="50">
        <v>6873</v>
      </c>
      <c r="D40" s="50"/>
      <c r="E40" s="50">
        <v>63323</v>
      </c>
      <c r="F40" s="51">
        <v>66762</v>
      </c>
      <c r="G40" s="55"/>
    </row>
    <row r="41" spans="1:7">
      <c r="A41" s="52" t="s">
        <v>91</v>
      </c>
      <c r="B41" s="53">
        <v>145</v>
      </c>
      <c r="C41" s="53">
        <v>145</v>
      </c>
      <c r="D41" s="53"/>
      <c r="E41" s="53">
        <v>183</v>
      </c>
      <c r="F41" s="54">
        <v>183</v>
      </c>
    </row>
    <row r="42" spans="1:7">
      <c r="A42" s="49" t="s">
        <v>92</v>
      </c>
      <c r="B42" s="50">
        <v>2424</v>
      </c>
      <c r="C42" s="50">
        <v>2754</v>
      </c>
      <c r="D42" s="50"/>
      <c r="E42" s="50">
        <v>1278</v>
      </c>
      <c r="F42" s="51">
        <v>2075</v>
      </c>
    </row>
    <row r="43" spans="1:7">
      <c r="A43" s="52" t="s">
        <v>93</v>
      </c>
      <c r="B43" s="53">
        <v>2052</v>
      </c>
      <c r="C43" s="53">
        <v>2052</v>
      </c>
      <c r="D43" s="53"/>
      <c r="E43" s="53">
        <v>988</v>
      </c>
      <c r="F43" s="54">
        <v>1103</v>
      </c>
    </row>
    <row r="44" spans="1:7">
      <c r="A44" s="49" t="s">
        <v>94</v>
      </c>
      <c r="B44" s="50">
        <v>119</v>
      </c>
      <c r="C44" s="50">
        <v>119</v>
      </c>
      <c r="D44" s="50"/>
      <c r="E44" s="50">
        <v>1267</v>
      </c>
      <c r="F44" s="51">
        <v>1506</v>
      </c>
    </row>
    <row r="45" spans="1:7">
      <c r="A45" s="52" t="s">
        <v>95</v>
      </c>
      <c r="B45" s="53">
        <v>0</v>
      </c>
      <c r="C45" s="53">
        <v>0</v>
      </c>
      <c r="D45" s="53"/>
      <c r="E45" s="53">
        <v>204</v>
      </c>
      <c r="F45" s="54">
        <v>1174</v>
      </c>
    </row>
    <row r="46" spans="1:7">
      <c r="A46" s="49" t="s">
        <v>96</v>
      </c>
      <c r="B46" s="50">
        <v>462</v>
      </c>
      <c r="C46" s="50">
        <v>462</v>
      </c>
      <c r="D46" s="50"/>
      <c r="E46" s="50">
        <v>0</v>
      </c>
      <c r="F46" s="51">
        <v>338</v>
      </c>
    </row>
    <row r="47" spans="1:7">
      <c r="A47" s="49"/>
      <c r="B47" s="27"/>
      <c r="C47" s="27"/>
      <c r="D47" s="26"/>
      <c r="E47" s="27"/>
      <c r="F47" s="29"/>
    </row>
    <row r="48" spans="1:7">
      <c r="A48" s="56" t="s">
        <v>0</v>
      </c>
      <c r="B48" s="32">
        <v>1594565</v>
      </c>
      <c r="C48" s="32">
        <v>1924290</v>
      </c>
      <c r="D48" s="32"/>
      <c r="E48" s="32">
        <v>1536405</v>
      </c>
      <c r="F48" s="57">
        <v>1748737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42"/>
      <c r="B54" s="60"/>
      <c r="C54" s="60"/>
      <c r="D54" s="60"/>
      <c r="E54" s="60"/>
      <c r="F54" s="61"/>
    </row>
  </sheetData>
  <mergeCells count="8">
    <mergeCell ref="A3:I4"/>
    <mergeCell ref="A6:I6"/>
    <mergeCell ref="A7:I7"/>
    <mergeCell ref="A8:I8"/>
    <mergeCell ref="A12:A13"/>
    <mergeCell ref="B12:C12"/>
    <mergeCell ref="E12:F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30"/>
  <sheetViews>
    <sheetView showGridLines="0" zoomScaleNormal="100" workbookViewId="0"/>
  </sheetViews>
  <sheetFormatPr baseColWidth="10" defaultRowHeight="14.25"/>
  <cols>
    <col min="1" max="1" width="15" style="3" customWidth="1"/>
    <col min="2" max="8" width="11.42578125" style="3"/>
    <col min="9" max="9" width="7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206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87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222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>
      <c r="H10" s="289" t="s">
        <v>140</v>
      </c>
      <c r="I10" s="289"/>
      <c r="J10" s="221"/>
    </row>
    <row r="11" spans="1:12">
      <c r="A11" s="353" t="s">
        <v>24</v>
      </c>
      <c r="B11" s="330" t="s">
        <v>80</v>
      </c>
      <c r="C11" s="330"/>
      <c r="D11" s="330"/>
      <c r="E11" s="330"/>
      <c r="F11" s="330"/>
      <c r="G11" s="330"/>
      <c r="H11" s="355"/>
    </row>
    <row r="12" spans="1:12">
      <c r="A12" s="354"/>
      <c r="B12" s="62" t="s">
        <v>81</v>
      </c>
      <c r="C12" s="62" t="s">
        <v>82</v>
      </c>
      <c r="D12" s="62" t="s">
        <v>83</v>
      </c>
      <c r="E12" s="62" t="s">
        <v>84</v>
      </c>
      <c r="F12" s="62" t="s">
        <v>85</v>
      </c>
      <c r="G12" s="62" t="s">
        <v>86</v>
      </c>
      <c r="H12" s="63" t="s">
        <v>0</v>
      </c>
    </row>
    <row r="13" spans="1:12">
      <c r="A13" s="49" t="s">
        <v>213</v>
      </c>
      <c r="B13" s="50">
        <v>92541</v>
      </c>
      <c r="C13" s="50">
        <v>266711</v>
      </c>
      <c r="D13" s="50">
        <v>215677</v>
      </c>
      <c r="E13" s="50">
        <v>130625</v>
      </c>
      <c r="F13" s="50">
        <v>48941</v>
      </c>
      <c r="G13" s="50">
        <v>53193</v>
      </c>
      <c r="H13" s="51">
        <v>807688</v>
      </c>
    </row>
    <row r="14" spans="1:12">
      <c r="A14" s="52" t="s">
        <v>223</v>
      </c>
      <c r="B14" s="53">
        <v>32733</v>
      </c>
      <c r="C14" s="53">
        <v>43512</v>
      </c>
      <c r="D14" s="53">
        <v>127960</v>
      </c>
      <c r="E14" s="53">
        <v>32640</v>
      </c>
      <c r="F14" s="53">
        <v>6894</v>
      </c>
      <c r="G14" s="53">
        <v>28537</v>
      </c>
      <c r="H14" s="54">
        <v>272276</v>
      </c>
    </row>
    <row r="15" spans="1:12">
      <c r="A15" s="49" t="s">
        <v>224</v>
      </c>
      <c r="B15" s="50">
        <v>54528</v>
      </c>
      <c r="C15" s="50">
        <v>112048</v>
      </c>
      <c r="D15" s="50">
        <v>289517</v>
      </c>
      <c r="E15" s="50">
        <v>165825</v>
      </c>
      <c r="F15" s="50">
        <v>36859</v>
      </c>
      <c r="G15" s="50">
        <v>66032</v>
      </c>
      <c r="H15" s="51">
        <v>724809</v>
      </c>
    </row>
    <row r="16" spans="1:12">
      <c r="A16" s="52" t="s">
        <v>225</v>
      </c>
      <c r="B16" s="53">
        <v>26557</v>
      </c>
      <c r="C16" s="53">
        <v>232941</v>
      </c>
      <c r="D16" s="53">
        <v>356123</v>
      </c>
      <c r="E16" s="53">
        <v>235910</v>
      </c>
      <c r="F16" s="53">
        <v>39725</v>
      </c>
      <c r="G16" s="53">
        <v>57440</v>
      </c>
      <c r="H16" s="54">
        <v>948696</v>
      </c>
    </row>
    <row r="17" spans="1:8">
      <c r="A17" s="49" t="s">
        <v>226</v>
      </c>
      <c r="B17" s="50">
        <v>78673</v>
      </c>
      <c r="C17" s="50">
        <v>221540</v>
      </c>
      <c r="D17" s="50">
        <v>398041</v>
      </c>
      <c r="E17" s="50">
        <v>131599</v>
      </c>
      <c r="F17" s="50">
        <v>152178</v>
      </c>
      <c r="G17" s="50">
        <v>60165</v>
      </c>
      <c r="H17" s="51">
        <v>1042196</v>
      </c>
    </row>
    <row r="18" spans="1:8">
      <c r="A18" s="52" t="s">
        <v>227</v>
      </c>
      <c r="B18" s="53">
        <v>52564</v>
      </c>
      <c r="C18" s="53">
        <v>233802</v>
      </c>
      <c r="D18" s="53">
        <v>368367</v>
      </c>
      <c r="E18" s="53">
        <v>195699</v>
      </c>
      <c r="F18" s="53">
        <v>63678</v>
      </c>
      <c r="G18" s="53">
        <v>33232</v>
      </c>
      <c r="H18" s="54">
        <v>947342</v>
      </c>
    </row>
    <row r="19" spans="1:8">
      <c r="A19" s="49" t="s">
        <v>228</v>
      </c>
      <c r="B19" s="50">
        <v>74503</v>
      </c>
      <c r="C19" s="50">
        <v>336241</v>
      </c>
      <c r="D19" s="50">
        <v>424647</v>
      </c>
      <c r="E19" s="50">
        <v>409228</v>
      </c>
      <c r="F19" s="50">
        <v>110049</v>
      </c>
      <c r="G19" s="50">
        <v>71337</v>
      </c>
      <c r="H19" s="51">
        <v>1426005</v>
      </c>
    </row>
    <row r="20" spans="1:8">
      <c r="A20" s="52" t="s">
        <v>229</v>
      </c>
      <c r="B20" s="53">
        <v>65990</v>
      </c>
      <c r="C20" s="53">
        <v>238666</v>
      </c>
      <c r="D20" s="53">
        <v>448670</v>
      </c>
      <c r="E20" s="53">
        <v>271573</v>
      </c>
      <c r="F20" s="53">
        <v>77310</v>
      </c>
      <c r="G20" s="53">
        <v>86690</v>
      </c>
      <c r="H20" s="54">
        <v>1188899</v>
      </c>
    </row>
    <row r="21" spans="1:8">
      <c r="A21" s="49" t="s">
        <v>230</v>
      </c>
      <c r="B21" s="50">
        <v>110994</v>
      </c>
      <c r="C21" s="50">
        <v>331631</v>
      </c>
      <c r="D21" s="50">
        <v>386684</v>
      </c>
      <c r="E21" s="50">
        <v>168543</v>
      </c>
      <c r="F21" s="50">
        <v>115720</v>
      </c>
      <c r="G21" s="50">
        <v>128871</v>
      </c>
      <c r="H21" s="51">
        <v>1242443</v>
      </c>
    </row>
    <row r="22" spans="1:8">
      <c r="A22" s="52" t="s">
        <v>231</v>
      </c>
      <c r="B22" s="53">
        <v>134491</v>
      </c>
      <c r="C22" s="53">
        <v>510037</v>
      </c>
      <c r="D22" s="53">
        <v>592324</v>
      </c>
      <c r="E22" s="53">
        <v>451660</v>
      </c>
      <c r="F22" s="53">
        <v>167725</v>
      </c>
      <c r="G22" s="53">
        <v>109716</v>
      </c>
      <c r="H22" s="54">
        <v>1965953</v>
      </c>
    </row>
    <row r="23" spans="1:8">
      <c r="A23" s="49" t="s">
        <v>232</v>
      </c>
      <c r="B23" s="50">
        <v>27702</v>
      </c>
      <c r="C23" s="50">
        <v>197053</v>
      </c>
      <c r="D23" s="50">
        <v>460978</v>
      </c>
      <c r="E23" s="50">
        <v>219002</v>
      </c>
      <c r="F23" s="50">
        <v>125979</v>
      </c>
      <c r="G23" s="50">
        <v>114512</v>
      </c>
      <c r="H23" s="51">
        <v>1145226</v>
      </c>
    </row>
    <row r="24" spans="1:8">
      <c r="A24" s="52" t="s">
        <v>210</v>
      </c>
      <c r="B24" s="53">
        <v>94688</v>
      </c>
      <c r="C24" s="53">
        <v>330262</v>
      </c>
      <c r="D24" s="53">
        <v>511626</v>
      </c>
      <c r="E24" s="53">
        <v>417224</v>
      </c>
      <c r="F24" s="53">
        <v>148719</v>
      </c>
      <c r="G24" s="53">
        <v>92046</v>
      </c>
      <c r="H24" s="54">
        <v>1594565</v>
      </c>
    </row>
    <row r="25" spans="1:8">
      <c r="A25" s="64" t="s">
        <v>176</v>
      </c>
      <c r="B25" s="65">
        <v>159156</v>
      </c>
      <c r="C25" s="65">
        <v>386991</v>
      </c>
      <c r="D25" s="65">
        <v>578483</v>
      </c>
      <c r="E25" s="65">
        <v>232067</v>
      </c>
      <c r="F25" s="65">
        <v>140520</v>
      </c>
      <c r="G25" s="65">
        <v>39188</v>
      </c>
      <c r="H25" s="66">
        <v>1536405</v>
      </c>
    </row>
    <row r="27" spans="1:8" ht="5.0999999999999996" customHeight="1">
      <c r="A27" s="40"/>
      <c r="B27" s="40"/>
      <c r="C27" s="40"/>
      <c r="D27" s="40"/>
      <c r="E27" s="40"/>
      <c r="F27" s="40"/>
      <c r="G27" s="40"/>
      <c r="H27" s="41"/>
    </row>
    <row r="28" spans="1:8">
      <c r="A28" s="145" t="s">
        <v>137</v>
      </c>
      <c r="B28" s="7"/>
      <c r="C28" s="7"/>
      <c r="D28" s="7"/>
      <c r="E28" s="7"/>
      <c r="F28" s="7"/>
      <c r="G28" s="7"/>
      <c r="H28" s="59"/>
    </row>
    <row r="29" spans="1:8">
      <c r="A29" s="219" t="s">
        <v>173</v>
      </c>
      <c r="B29" s="7"/>
      <c r="C29" s="7"/>
      <c r="D29" s="7"/>
      <c r="E29" s="7"/>
      <c r="F29" s="7"/>
      <c r="G29" s="7"/>
      <c r="H29" s="59"/>
    </row>
    <row r="30" spans="1:8" ht="5.0999999999999996" customHeight="1">
      <c r="A30" s="60"/>
      <c r="B30" s="60"/>
      <c r="C30" s="60"/>
      <c r="D30" s="60"/>
      <c r="E30" s="60"/>
      <c r="F30" s="60"/>
      <c r="G30" s="60"/>
      <c r="H30" s="61"/>
    </row>
  </sheetData>
  <mergeCells count="7">
    <mergeCell ref="A3:I4"/>
    <mergeCell ref="A6:I6"/>
    <mergeCell ref="A7:I7"/>
    <mergeCell ref="A8:I8"/>
    <mergeCell ref="A11:A12"/>
    <mergeCell ref="B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6.7109375" style="3" customWidth="1"/>
    <col min="5" max="8" width="11.42578125" style="3"/>
    <col min="9" max="9" width="8.1406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175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89" t="s">
        <v>140</v>
      </c>
      <c r="I10" s="289"/>
      <c r="J10" s="221"/>
    </row>
    <row r="11" spans="1:12" ht="12.75" customHeight="1">
      <c r="A11" s="214"/>
      <c r="B11" s="214"/>
      <c r="C11" s="214"/>
      <c r="D11" s="214"/>
      <c r="E11" s="214"/>
      <c r="F11" s="47"/>
    </row>
    <row r="12" spans="1:12" ht="22.5" customHeight="1">
      <c r="A12" s="300" t="s">
        <v>4</v>
      </c>
      <c r="B12" s="303" t="s">
        <v>61</v>
      </c>
      <c r="C12" s="303"/>
      <c r="D12" s="48"/>
      <c r="E12" s="48" t="s">
        <v>134</v>
      </c>
      <c r="F12" s="207"/>
    </row>
    <row r="13" spans="1:12">
      <c r="A13" s="301"/>
      <c r="B13" s="208" t="s">
        <v>1</v>
      </c>
      <c r="C13" s="12" t="s">
        <v>6</v>
      </c>
      <c r="D13" s="14"/>
      <c r="E13" s="208" t="s">
        <v>1</v>
      </c>
      <c r="F13" s="15" t="s">
        <v>8</v>
      </c>
    </row>
    <row r="14" spans="1:12">
      <c r="A14" s="49" t="s">
        <v>34</v>
      </c>
      <c r="B14" s="27">
        <v>-25.826843381974896</v>
      </c>
      <c r="C14" s="27">
        <v>-28.652786993534264</v>
      </c>
      <c r="D14" s="26"/>
      <c r="E14" s="27">
        <v>-4.6939447435507464</v>
      </c>
      <c r="F14" s="29">
        <v>-5.0042353283548753</v>
      </c>
      <c r="H14" s="177"/>
      <c r="I14" s="177"/>
      <c r="J14" s="177"/>
      <c r="K14" s="177"/>
      <c r="L14" s="177"/>
    </row>
    <row r="15" spans="1:12">
      <c r="A15" s="52" t="s">
        <v>36</v>
      </c>
      <c r="B15" s="21">
        <v>53.859121798222702</v>
      </c>
      <c r="C15" s="21">
        <v>42.103895810507055</v>
      </c>
      <c r="D15" s="20"/>
      <c r="E15" s="21">
        <v>2.5845920360725327</v>
      </c>
      <c r="F15" s="23">
        <v>1.9370780911401093</v>
      </c>
      <c r="H15" s="177"/>
      <c r="I15" s="177"/>
      <c r="J15" s="177"/>
      <c r="K15" s="177"/>
      <c r="L15" s="177"/>
    </row>
    <row r="16" spans="1:12">
      <c r="A16" s="49" t="s">
        <v>89</v>
      </c>
      <c r="B16" s="27">
        <v>-33.014106803515418</v>
      </c>
      <c r="C16" s="27">
        <v>-49.719969037226889</v>
      </c>
      <c r="D16" s="26"/>
      <c r="E16" s="27">
        <v>-6.3300649393408204</v>
      </c>
      <c r="F16" s="29">
        <v>-11.916499072385143</v>
      </c>
      <c r="H16" s="177"/>
      <c r="I16" s="177"/>
      <c r="J16" s="177"/>
      <c r="K16" s="177"/>
      <c r="L16" s="177"/>
    </row>
    <row r="17" spans="1:12">
      <c r="A17" s="52" t="s">
        <v>37</v>
      </c>
      <c r="B17" s="21">
        <v>-67.352494867446225</v>
      </c>
      <c r="C17" s="21">
        <v>-46.830278817088377</v>
      </c>
      <c r="D17" s="20"/>
      <c r="E17" s="21">
        <v>-3.7856092413918514</v>
      </c>
      <c r="F17" s="23">
        <v>-2.3025635429171287</v>
      </c>
      <c r="H17" s="177"/>
      <c r="I17" s="177"/>
      <c r="J17" s="177"/>
      <c r="K17" s="177"/>
      <c r="L17" s="177"/>
    </row>
    <row r="18" spans="1:12">
      <c r="A18" s="49" t="s">
        <v>38</v>
      </c>
      <c r="B18" s="27">
        <v>9.7397550320280857</v>
      </c>
      <c r="C18" s="27">
        <v>15.773874069254674</v>
      </c>
      <c r="D18" s="26"/>
      <c r="E18" s="27">
        <v>0.22789914490785879</v>
      </c>
      <c r="F18" s="29">
        <v>0.3401774160859331</v>
      </c>
      <c r="H18" s="177"/>
      <c r="I18" s="177"/>
      <c r="J18" s="177"/>
      <c r="K18" s="177"/>
      <c r="L18" s="177"/>
    </row>
    <row r="19" spans="1:12">
      <c r="A19" s="52" t="s">
        <v>39</v>
      </c>
      <c r="B19" s="21">
        <v>592.25457260171709</v>
      </c>
      <c r="C19" s="21">
        <v>410.1617558225384</v>
      </c>
      <c r="D19" s="20"/>
      <c r="E19" s="21">
        <v>3.9801450552344981</v>
      </c>
      <c r="F19" s="23">
        <v>3.1757167578691372</v>
      </c>
      <c r="H19" s="177"/>
      <c r="I19" s="177"/>
      <c r="J19" s="177"/>
      <c r="K19" s="177"/>
      <c r="L19" s="177"/>
    </row>
    <row r="20" spans="1:12">
      <c r="A20" s="49" t="s">
        <v>40</v>
      </c>
      <c r="B20" s="27">
        <v>57.878090856814254</v>
      </c>
      <c r="C20" s="27">
        <v>57.878090856814254</v>
      </c>
      <c r="D20" s="26"/>
      <c r="E20" s="27">
        <v>0.12624132600427071</v>
      </c>
      <c r="F20" s="29">
        <v>0.10461001200442764</v>
      </c>
      <c r="H20" s="177"/>
      <c r="I20" s="177"/>
      <c r="J20" s="177"/>
      <c r="K20" s="177"/>
      <c r="L20" s="177"/>
    </row>
    <row r="21" spans="1:12">
      <c r="A21" s="52" t="s">
        <v>41</v>
      </c>
      <c r="B21" s="21">
        <v>-23.648245956554803</v>
      </c>
      <c r="C21" s="21">
        <v>-22.245775072441219</v>
      </c>
      <c r="D21" s="20"/>
      <c r="E21" s="21">
        <v>-0.72163881685600739</v>
      </c>
      <c r="F21" s="23">
        <v>-0.59445301903559256</v>
      </c>
      <c r="H21" s="177"/>
      <c r="I21" s="177"/>
      <c r="J21" s="177"/>
      <c r="K21" s="177"/>
      <c r="L21" s="177"/>
    </row>
    <row r="22" spans="1:12">
      <c r="A22" s="49" t="s">
        <v>43</v>
      </c>
      <c r="B22" s="27">
        <v>27.42504409171076</v>
      </c>
      <c r="C22" s="27">
        <v>-15.000758380100109</v>
      </c>
      <c r="D22" s="26"/>
      <c r="E22" s="27">
        <v>5.8511255420757358E-2</v>
      </c>
      <c r="F22" s="29">
        <v>-5.139557966834523E-2</v>
      </c>
      <c r="H22" s="177"/>
      <c r="I22" s="177"/>
      <c r="J22" s="177"/>
      <c r="K22" s="177"/>
      <c r="L22" s="177"/>
    </row>
    <row r="23" spans="1:12">
      <c r="A23" s="52" t="s">
        <v>44</v>
      </c>
      <c r="B23" s="21">
        <v>-11.309308221658824</v>
      </c>
      <c r="C23" s="21">
        <v>-16.58368676624255</v>
      </c>
      <c r="D23" s="20"/>
      <c r="E23" s="21">
        <v>-7.8328572369266825E-2</v>
      </c>
      <c r="F23" s="23">
        <v>-0.1402075570729984</v>
      </c>
      <c r="H23" s="177"/>
      <c r="I23" s="177"/>
      <c r="J23" s="177"/>
      <c r="K23" s="177"/>
      <c r="L23" s="177"/>
    </row>
    <row r="24" spans="1:12">
      <c r="A24" s="49" t="s">
        <v>45</v>
      </c>
      <c r="B24" s="27">
        <v>81.75003664230826</v>
      </c>
      <c r="C24" s="27">
        <v>66.614588265000151</v>
      </c>
      <c r="D24" s="26"/>
      <c r="E24" s="27">
        <v>2.4485047646223252</v>
      </c>
      <c r="F24" s="29">
        <v>2.1935882845101315</v>
      </c>
      <c r="H24" s="177"/>
      <c r="I24" s="177"/>
      <c r="J24" s="177"/>
      <c r="K24" s="177"/>
      <c r="L24" s="177"/>
    </row>
    <row r="25" spans="1:12">
      <c r="A25" s="52" t="s">
        <v>46</v>
      </c>
      <c r="B25" s="21">
        <v>198.02176063303659</v>
      </c>
      <c r="C25" s="21">
        <v>198.02176063303659</v>
      </c>
      <c r="D25" s="20"/>
      <c r="E25" s="21">
        <v>0.25110296538554389</v>
      </c>
      <c r="F25" s="23">
        <v>0.20807674518913477</v>
      </c>
      <c r="H25" s="177"/>
      <c r="I25" s="177"/>
      <c r="J25" s="177"/>
      <c r="K25" s="177"/>
      <c r="L25" s="177"/>
    </row>
    <row r="26" spans="1:12">
      <c r="A26" s="49" t="s">
        <v>47</v>
      </c>
      <c r="B26" s="27">
        <v>26.11927891124148</v>
      </c>
      <c r="C26" s="27">
        <v>27.837713635468404</v>
      </c>
      <c r="D26" s="26"/>
      <c r="E26" s="27">
        <v>0.68965517241379282</v>
      </c>
      <c r="F26" s="29">
        <v>0.66107499389385194</v>
      </c>
      <c r="H26" s="177"/>
      <c r="I26" s="177"/>
      <c r="J26" s="177"/>
      <c r="K26" s="177"/>
      <c r="L26" s="177"/>
    </row>
    <row r="27" spans="1:12">
      <c r="A27" s="52" t="s">
        <v>48</v>
      </c>
      <c r="B27" s="21">
        <v>125.23674242424244</v>
      </c>
      <c r="C27" s="21">
        <v>131.49324861000795</v>
      </c>
      <c r="D27" s="20"/>
      <c r="E27" s="21">
        <v>0.16587595990128962</v>
      </c>
      <c r="F27" s="23">
        <v>0.17206346236793837</v>
      </c>
      <c r="H27" s="177"/>
      <c r="I27" s="177"/>
      <c r="J27" s="177"/>
      <c r="K27" s="177"/>
      <c r="L27" s="177"/>
    </row>
    <row r="28" spans="1:12">
      <c r="A28" s="49" t="s">
        <v>49</v>
      </c>
      <c r="B28" s="27">
        <v>160.7506616408694</v>
      </c>
      <c r="C28" s="27">
        <v>184.18008048289738</v>
      </c>
      <c r="D28" s="26"/>
      <c r="E28" s="27">
        <v>3.7710598188220592</v>
      </c>
      <c r="F28" s="29">
        <v>3.8055594530969881</v>
      </c>
      <c r="H28" s="177"/>
      <c r="I28" s="177"/>
      <c r="J28" s="177"/>
      <c r="K28" s="177"/>
      <c r="L28" s="177"/>
    </row>
    <row r="29" spans="1:12">
      <c r="A29" s="52" t="s">
        <v>50</v>
      </c>
      <c r="B29" s="21">
        <v>11.224873191809138</v>
      </c>
      <c r="C29" s="21">
        <v>-6.9088765245587496</v>
      </c>
      <c r="D29" s="20"/>
      <c r="E29" s="21">
        <v>0.1498841376801823</v>
      </c>
      <c r="F29" s="23">
        <v>-9.7438535771635276E-2</v>
      </c>
      <c r="H29" s="177"/>
      <c r="I29" s="177"/>
      <c r="J29" s="177"/>
      <c r="K29" s="177"/>
      <c r="L29" s="177"/>
    </row>
    <row r="30" spans="1:12">
      <c r="A30" s="49" t="s">
        <v>51</v>
      </c>
      <c r="B30" s="27">
        <v>89.542860611947532</v>
      </c>
      <c r="C30" s="27">
        <v>88.280156105699064</v>
      </c>
      <c r="D30" s="26"/>
      <c r="E30" s="27">
        <v>1.8499716223546854</v>
      </c>
      <c r="F30" s="29">
        <v>1.5399446029444632</v>
      </c>
      <c r="H30" s="177"/>
      <c r="I30" s="177"/>
      <c r="J30" s="177"/>
      <c r="K30" s="177"/>
      <c r="L30" s="177"/>
    </row>
    <row r="31" spans="1:12">
      <c r="A31" s="52" t="s">
        <v>58</v>
      </c>
      <c r="B31" s="21">
        <v>80.251801575330973</v>
      </c>
      <c r="C31" s="21">
        <v>73.288034047527731</v>
      </c>
      <c r="D31" s="20"/>
      <c r="E31" s="21">
        <v>2.4024734018368639</v>
      </c>
      <c r="F31" s="23">
        <v>2.0850807310748385</v>
      </c>
      <c r="H31" s="177"/>
      <c r="I31" s="177"/>
      <c r="J31" s="177"/>
      <c r="K31" s="177"/>
      <c r="L31" s="177"/>
    </row>
    <row r="32" spans="1:12">
      <c r="A32" s="49" t="s">
        <v>52</v>
      </c>
      <c r="B32" s="27">
        <v>14.579101782893261</v>
      </c>
      <c r="C32" s="27">
        <v>4.7003210845522716</v>
      </c>
      <c r="D32" s="26"/>
      <c r="E32" s="27">
        <v>8.1025232586943746E-2</v>
      </c>
      <c r="F32" s="29">
        <v>2.7386724454214292E-2</v>
      </c>
      <c r="H32" s="177"/>
      <c r="I32" s="177"/>
      <c r="J32" s="177"/>
      <c r="K32" s="177"/>
      <c r="L32" s="177"/>
    </row>
    <row r="33" spans="1:12">
      <c r="A33" s="52" t="s">
        <v>53</v>
      </c>
      <c r="B33" s="21">
        <v>-72.428212253539769</v>
      </c>
      <c r="C33" s="21">
        <v>-61.642927293085869</v>
      </c>
      <c r="D33" s="20"/>
      <c r="E33" s="21">
        <v>-6.8650697839222579</v>
      </c>
      <c r="F33" s="23">
        <v>-5.1210056696236039</v>
      </c>
      <c r="H33" s="177"/>
      <c r="I33" s="177"/>
      <c r="J33" s="177"/>
      <c r="K33" s="177"/>
      <c r="L33" s="177"/>
    </row>
    <row r="34" spans="1:12">
      <c r="A34" s="49" t="s">
        <v>56</v>
      </c>
      <c r="B34" s="27">
        <v>62.127150918744604</v>
      </c>
      <c r="C34" s="27">
        <v>32.144214041472537</v>
      </c>
      <c r="D34" s="26"/>
      <c r="E34" s="27">
        <v>1.4015734698804996</v>
      </c>
      <c r="F34" s="29">
        <v>0.83537304668215306</v>
      </c>
      <c r="H34" s="177"/>
      <c r="I34" s="177"/>
      <c r="J34" s="177"/>
      <c r="K34" s="177"/>
      <c r="L34" s="177"/>
    </row>
    <row r="35" spans="1:12">
      <c r="A35" s="52" t="s">
        <v>54</v>
      </c>
      <c r="B35" s="21">
        <v>-4.2560931247726472</v>
      </c>
      <c r="C35" s="21">
        <v>16.913620897815832</v>
      </c>
      <c r="D35" s="20"/>
      <c r="E35" s="21">
        <v>-2.2012272939641836E-2</v>
      </c>
      <c r="F35" s="23">
        <v>8.0081484599514641E-2</v>
      </c>
      <c r="H35" s="177"/>
      <c r="I35" s="177"/>
      <c r="J35" s="177"/>
      <c r="K35" s="177"/>
      <c r="L35" s="177"/>
    </row>
    <row r="36" spans="1:12">
      <c r="A36" s="49" t="s">
        <v>55</v>
      </c>
      <c r="B36" s="27">
        <v>-79.874921826141332</v>
      </c>
      <c r="C36" s="27">
        <v>-77.955521121751715</v>
      </c>
      <c r="D36" s="26"/>
      <c r="E36" s="27">
        <v>-7.6092225779444513</v>
      </c>
      <c r="F36" s="29">
        <v>-6.3792359779451138</v>
      </c>
      <c r="H36" s="177"/>
      <c r="I36" s="177"/>
      <c r="J36" s="177"/>
      <c r="K36" s="177"/>
      <c r="L36" s="177"/>
    </row>
    <row r="37" spans="1:12">
      <c r="A37" s="52" t="s">
        <v>66</v>
      </c>
      <c r="B37" s="21">
        <v>34.791306322833151</v>
      </c>
      <c r="C37" s="21">
        <v>31.92469730899154</v>
      </c>
      <c r="D37" s="20"/>
      <c r="E37" s="21">
        <v>2.4976717788236908</v>
      </c>
      <c r="F37" s="23">
        <v>2.18553336555301</v>
      </c>
      <c r="H37" s="177"/>
      <c r="I37" s="177"/>
      <c r="J37" s="177"/>
      <c r="K37" s="177"/>
      <c r="L37" s="177"/>
    </row>
    <row r="38" spans="1:12">
      <c r="A38" s="49" t="s">
        <v>35</v>
      </c>
      <c r="B38" s="27">
        <v>5.3445850914205266</v>
      </c>
      <c r="C38" s="27">
        <v>26.88284518828452</v>
      </c>
      <c r="D38" s="26"/>
      <c r="E38" s="27">
        <v>2.3830950760865806E-3</v>
      </c>
      <c r="F38" s="29">
        <v>1.335557530309881E-2</v>
      </c>
      <c r="H38" s="177"/>
      <c r="I38" s="177"/>
      <c r="J38" s="177"/>
      <c r="K38" s="177"/>
      <c r="L38" s="177"/>
    </row>
    <row r="39" spans="1:12">
      <c r="A39" s="52" t="s">
        <v>42</v>
      </c>
      <c r="B39" s="21">
        <v>-8.9767113620324608</v>
      </c>
      <c r="C39" s="21">
        <v>-8.7400122925630086</v>
      </c>
      <c r="D39" s="20"/>
      <c r="E39" s="21">
        <v>-3.9885486010291189E-2</v>
      </c>
      <c r="F39" s="23">
        <v>-3.6948692764604101E-2</v>
      </c>
      <c r="H39" s="177"/>
      <c r="I39" s="177"/>
      <c r="J39" s="177"/>
      <c r="K39" s="177"/>
      <c r="L39" s="177"/>
    </row>
    <row r="40" spans="1:12">
      <c r="A40" s="49" t="s">
        <v>90</v>
      </c>
      <c r="B40" s="27">
        <v>4804.9573973663828</v>
      </c>
      <c r="C40" s="27">
        <v>871.36621562636401</v>
      </c>
      <c r="D40" s="26"/>
      <c r="E40" s="27">
        <v>3.8902145726263888</v>
      </c>
      <c r="F40" s="29">
        <v>3.1122647833746484</v>
      </c>
      <c r="H40" s="177"/>
      <c r="I40" s="177"/>
      <c r="J40" s="177"/>
      <c r="K40" s="177"/>
      <c r="L40" s="177"/>
    </row>
    <row r="41" spans="1:12">
      <c r="A41" s="52" t="s">
        <v>91</v>
      </c>
      <c r="B41" s="21">
        <v>26.206896551724142</v>
      </c>
      <c r="C41" s="21">
        <v>26.206896551724142</v>
      </c>
      <c r="D41" s="20"/>
      <c r="E41" s="21">
        <v>2.3830950760865806E-3</v>
      </c>
      <c r="F41" s="23">
        <v>1.9747543249718086E-3</v>
      </c>
      <c r="H41" s="177"/>
      <c r="I41" s="177"/>
      <c r="J41" s="177"/>
      <c r="K41" s="177"/>
      <c r="L41" s="177"/>
    </row>
    <row r="42" spans="1:12">
      <c r="A42" s="49" t="s">
        <v>92</v>
      </c>
      <c r="B42" s="27">
        <v>-47.277227722772274</v>
      </c>
      <c r="C42" s="27">
        <v>-24.655047204066818</v>
      </c>
      <c r="D42" s="26"/>
      <c r="E42" s="27">
        <v>-7.1869130452505828E-2</v>
      </c>
      <c r="F42" s="29">
        <v>-3.5285741754101527E-2</v>
      </c>
    </row>
    <row r="43" spans="1:12">
      <c r="A43" s="52" t="s">
        <v>93</v>
      </c>
      <c r="B43" s="21">
        <v>-51.851851851851855</v>
      </c>
      <c r="C43" s="21">
        <v>-46.247563352826518</v>
      </c>
      <c r="D43" s="20"/>
      <c r="E43" s="21">
        <v>-6.6726662130424261E-2</v>
      </c>
      <c r="F43" s="23">
        <v>-4.9316890905217008E-2</v>
      </c>
    </row>
    <row r="44" spans="1:12">
      <c r="A44" s="49" t="s">
        <v>94</v>
      </c>
      <c r="B44" s="27">
        <v>964.70588235294122</v>
      </c>
      <c r="C44" s="27">
        <v>1165.546218487395</v>
      </c>
      <c r="D44" s="26"/>
      <c r="E44" s="27">
        <v>7.1994556509141966E-2</v>
      </c>
      <c r="F44" s="29">
        <v>7.2078532861471006E-2</v>
      </c>
    </row>
    <row r="45" spans="1:12">
      <c r="A45" s="52" t="s">
        <v>95</v>
      </c>
      <c r="B45" s="21" t="s">
        <v>211</v>
      </c>
      <c r="C45" s="21" t="s">
        <v>211</v>
      </c>
      <c r="D45" s="20"/>
      <c r="E45" s="21">
        <v>1.2793457776885854E-2</v>
      </c>
      <c r="F45" s="23">
        <v>6.1009515197813238E-2</v>
      </c>
    </row>
    <row r="46" spans="1:12">
      <c r="A46" s="49" t="s">
        <v>96</v>
      </c>
      <c r="B46" s="27">
        <v>-100</v>
      </c>
      <c r="C46" s="27">
        <v>-26.839826839826841</v>
      </c>
      <c r="D46" s="26"/>
      <c r="E46" s="27">
        <v>-2.8973419082947375E-2</v>
      </c>
      <c r="F46" s="29">
        <v>-6.4439351656974805E-3</v>
      </c>
    </row>
    <row r="47" spans="1:12">
      <c r="A47" s="49"/>
      <c r="B47" s="2"/>
      <c r="C47" s="2"/>
      <c r="D47" s="2"/>
      <c r="E47" s="2"/>
      <c r="F47" s="100"/>
    </row>
    <row r="48" spans="1:12">
      <c r="A48" s="56" t="s">
        <v>0</v>
      </c>
      <c r="B48" s="34">
        <v>-3.6473897269788296</v>
      </c>
      <c r="C48" s="34">
        <v>-9.1230012108362075</v>
      </c>
      <c r="D48" s="34"/>
      <c r="E48" s="34">
        <v>-3.6473897269788278</v>
      </c>
      <c r="F48" s="215">
        <v>-9.123001210836204</v>
      </c>
      <c r="G48" s="186"/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145" t="s">
        <v>135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2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4.7109375" style="3" customWidth="1"/>
    <col min="5" max="7" width="11.42578125" style="3"/>
    <col min="8" max="8" width="5.28515625" style="3" customWidth="1"/>
    <col min="9" max="9" width="10.285156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177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s="8" customFormat="1" ht="12.75" customHeight="1">
      <c r="A10" s="7"/>
      <c r="B10" s="7"/>
      <c r="C10" s="7"/>
      <c r="G10" s="289" t="s">
        <v>140</v>
      </c>
      <c r="H10" s="289"/>
      <c r="I10" s="221"/>
    </row>
    <row r="11" spans="1:12" s="10" customFormat="1" ht="12.75" customHeight="1">
      <c r="A11" s="213"/>
      <c r="B11" s="8"/>
      <c r="C11" s="8"/>
      <c r="D11" s="47" t="s">
        <v>3</v>
      </c>
    </row>
    <row r="12" spans="1:12" s="10" customFormat="1" ht="12" customHeight="1">
      <c r="A12" s="300" t="s">
        <v>4</v>
      </c>
      <c r="B12" s="293" t="s">
        <v>176</v>
      </c>
      <c r="C12" s="307" t="s">
        <v>216</v>
      </c>
      <c r="D12" s="305" t="s">
        <v>186</v>
      </c>
    </row>
    <row r="13" spans="1:12">
      <c r="A13" s="301"/>
      <c r="B13" s="294"/>
      <c r="C13" s="308"/>
      <c r="D13" s="306"/>
    </row>
    <row r="14" spans="1:12">
      <c r="A14" s="49" t="s">
        <v>34</v>
      </c>
      <c r="B14" s="50">
        <v>214959</v>
      </c>
      <c r="C14" s="50">
        <v>700776</v>
      </c>
      <c r="D14" s="51">
        <v>2209667</v>
      </c>
    </row>
    <row r="15" spans="1:12">
      <c r="A15" s="52" t="s">
        <v>36</v>
      </c>
      <c r="B15" s="53">
        <v>117733</v>
      </c>
      <c r="C15" s="53">
        <v>263936</v>
      </c>
      <c r="D15" s="54">
        <v>841191</v>
      </c>
    </row>
    <row r="16" spans="1:12">
      <c r="A16" s="49" t="s">
        <v>89</v>
      </c>
      <c r="B16" s="50">
        <v>204802</v>
      </c>
      <c r="C16" s="50">
        <v>642340</v>
      </c>
      <c r="D16" s="51">
        <v>2354515</v>
      </c>
    </row>
    <row r="17" spans="1:4">
      <c r="A17" s="52" t="s">
        <v>37</v>
      </c>
      <c r="B17" s="53">
        <v>29260</v>
      </c>
      <c r="C17" s="53">
        <v>223061</v>
      </c>
      <c r="D17" s="54">
        <v>646468</v>
      </c>
    </row>
    <row r="18" spans="1:4">
      <c r="A18" s="49" t="s">
        <v>38</v>
      </c>
      <c r="B18" s="50">
        <v>40945</v>
      </c>
      <c r="C18" s="50">
        <v>95650</v>
      </c>
      <c r="D18" s="51">
        <v>378003</v>
      </c>
    </row>
    <row r="19" spans="1:4">
      <c r="A19" s="52" t="s">
        <v>39</v>
      </c>
      <c r="B19" s="53">
        <v>74182</v>
      </c>
      <c r="C19" s="53">
        <v>104070</v>
      </c>
      <c r="D19" s="54">
        <v>388492</v>
      </c>
    </row>
    <row r="20" spans="1:4">
      <c r="A20" s="49" t="s">
        <v>40</v>
      </c>
      <c r="B20" s="50">
        <v>5491</v>
      </c>
      <c r="C20" s="50">
        <v>13334</v>
      </c>
      <c r="D20" s="51">
        <v>52780</v>
      </c>
    </row>
    <row r="21" spans="1:4">
      <c r="A21" s="52" t="s">
        <v>41</v>
      </c>
      <c r="B21" s="53">
        <v>37152</v>
      </c>
      <c r="C21" s="53">
        <v>95710</v>
      </c>
      <c r="D21" s="54">
        <v>261550</v>
      </c>
    </row>
    <row r="22" spans="1:4">
      <c r="A22" s="49" t="s">
        <v>43</v>
      </c>
      <c r="B22" s="50">
        <v>4335</v>
      </c>
      <c r="C22" s="50">
        <v>21864</v>
      </c>
      <c r="D22" s="51">
        <v>89368</v>
      </c>
    </row>
    <row r="23" spans="1:4">
      <c r="A23" s="52" t="s">
        <v>44</v>
      </c>
      <c r="B23" s="53">
        <v>9795</v>
      </c>
      <c r="C23" s="53">
        <v>44874</v>
      </c>
      <c r="D23" s="54">
        <v>125769</v>
      </c>
    </row>
    <row r="24" spans="1:4">
      <c r="A24" s="49" t="s">
        <v>45</v>
      </c>
      <c r="B24" s="50">
        <v>86802</v>
      </c>
      <c r="C24" s="50">
        <v>184891</v>
      </c>
      <c r="D24" s="51">
        <v>994028</v>
      </c>
    </row>
    <row r="25" spans="1:4">
      <c r="A25" s="52" t="s">
        <v>46</v>
      </c>
      <c r="B25" s="53">
        <v>6026</v>
      </c>
      <c r="C25" s="53">
        <v>8571</v>
      </c>
      <c r="D25" s="54">
        <v>18583</v>
      </c>
    </row>
    <row r="26" spans="1:4">
      <c r="A26" s="49" t="s">
        <v>47</v>
      </c>
      <c r="B26" s="50">
        <v>53100</v>
      </c>
      <c r="C26" s="50">
        <v>103925</v>
      </c>
      <c r="D26" s="51">
        <v>322849</v>
      </c>
    </row>
    <row r="27" spans="1:4">
      <c r="A27" s="52" t="s">
        <v>48</v>
      </c>
      <c r="B27" s="53">
        <v>4757</v>
      </c>
      <c r="C27" s="53">
        <v>8056</v>
      </c>
      <c r="D27" s="54">
        <v>78849</v>
      </c>
    </row>
    <row r="28" spans="1:4">
      <c r="A28" s="49" t="s">
        <v>49</v>
      </c>
      <c r="B28" s="50">
        <v>97539</v>
      </c>
      <c r="C28" s="50">
        <v>177845</v>
      </c>
      <c r="D28" s="51">
        <v>330470</v>
      </c>
    </row>
    <row r="29" spans="1:4">
      <c r="A29" s="52" t="s">
        <v>50</v>
      </c>
      <c r="B29" s="53">
        <v>23682</v>
      </c>
      <c r="C29" s="53">
        <v>107342</v>
      </c>
      <c r="D29" s="54">
        <v>399432</v>
      </c>
    </row>
    <row r="30" spans="1:4">
      <c r="A30" s="49" t="s">
        <v>51</v>
      </c>
      <c r="B30" s="50">
        <v>62443</v>
      </c>
      <c r="C30" s="50">
        <v>104542</v>
      </c>
      <c r="D30" s="51">
        <v>273757</v>
      </c>
    </row>
    <row r="31" spans="1:4">
      <c r="A31" s="52" t="s">
        <v>58</v>
      </c>
      <c r="B31" s="53">
        <v>86045</v>
      </c>
      <c r="C31" s="53">
        <v>145858</v>
      </c>
      <c r="D31" s="54">
        <v>436708</v>
      </c>
    </row>
    <row r="32" spans="1:4">
      <c r="A32" s="49" t="s">
        <v>52</v>
      </c>
      <c r="B32" s="50">
        <v>10154</v>
      </c>
      <c r="C32" s="50">
        <v>53950</v>
      </c>
      <c r="D32" s="51">
        <v>348985</v>
      </c>
    </row>
    <row r="33" spans="1:4">
      <c r="A33" s="52" t="s">
        <v>53</v>
      </c>
      <c r="B33" s="53">
        <v>41672</v>
      </c>
      <c r="C33" s="53">
        <v>285036</v>
      </c>
      <c r="D33" s="54">
        <v>587175</v>
      </c>
    </row>
    <row r="34" spans="1:4">
      <c r="A34" s="49" t="s">
        <v>56</v>
      </c>
      <c r="B34" s="50">
        <v>58322</v>
      </c>
      <c r="C34" s="50">
        <v>153874</v>
      </c>
      <c r="D34" s="51">
        <v>468771</v>
      </c>
    </row>
    <row r="35" spans="1:4">
      <c r="A35" s="52" t="s">
        <v>54</v>
      </c>
      <c r="B35" s="53">
        <v>7896</v>
      </c>
      <c r="C35" s="53">
        <v>19167</v>
      </c>
      <c r="D35" s="54">
        <v>62115</v>
      </c>
    </row>
    <row r="36" spans="1:4">
      <c r="A36" s="49" t="s">
        <v>55</v>
      </c>
      <c r="B36" s="50">
        <v>30571</v>
      </c>
      <c r="C36" s="50">
        <v>234539</v>
      </c>
      <c r="D36" s="51">
        <v>663831</v>
      </c>
    </row>
    <row r="37" spans="1:4">
      <c r="A37" s="52" t="s">
        <v>66</v>
      </c>
      <c r="B37" s="53">
        <v>154301</v>
      </c>
      <c r="C37" s="53">
        <v>385284</v>
      </c>
      <c r="D37" s="54">
        <v>1480121</v>
      </c>
    </row>
    <row r="38" spans="1:4">
      <c r="A38" s="49" t="s">
        <v>35</v>
      </c>
      <c r="B38" s="50">
        <v>749</v>
      </c>
      <c r="C38" s="50">
        <v>1533</v>
      </c>
      <c r="D38" s="51">
        <v>5044</v>
      </c>
    </row>
    <row r="39" spans="1:4">
      <c r="A39" s="52" t="s">
        <v>42</v>
      </c>
      <c r="B39" s="53">
        <v>6449</v>
      </c>
      <c r="C39" s="53">
        <v>21066</v>
      </c>
      <c r="D39" s="54">
        <v>55644</v>
      </c>
    </row>
    <row r="40" spans="1:4">
      <c r="A40" s="49" t="s">
        <v>90</v>
      </c>
      <c r="B40" s="50">
        <v>63323</v>
      </c>
      <c r="C40" s="50">
        <v>64873</v>
      </c>
      <c r="D40" s="51">
        <v>99522</v>
      </c>
    </row>
    <row r="41" spans="1:4">
      <c r="A41" s="52" t="s">
        <v>91</v>
      </c>
      <c r="B41" s="53">
        <v>183</v>
      </c>
      <c r="C41" s="53">
        <v>442</v>
      </c>
      <c r="D41" s="54">
        <v>6167</v>
      </c>
    </row>
    <row r="42" spans="1:4">
      <c r="A42" s="49" t="s">
        <v>92</v>
      </c>
      <c r="B42" s="50">
        <v>1278</v>
      </c>
      <c r="C42" s="50">
        <v>3974</v>
      </c>
      <c r="D42" s="51">
        <v>11333</v>
      </c>
    </row>
    <row r="43" spans="1:4">
      <c r="A43" s="52" t="s">
        <v>93</v>
      </c>
      <c r="B43" s="53">
        <v>988</v>
      </c>
      <c r="C43" s="53">
        <v>3151</v>
      </c>
      <c r="D43" s="54">
        <v>8316</v>
      </c>
    </row>
    <row r="44" spans="1:4">
      <c r="A44" s="49" t="s">
        <v>94</v>
      </c>
      <c r="B44" s="50">
        <v>1267</v>
      </c>
      <c r="C44" s="50">
        <v>1386</v>
      </c>
      <c r="D44" s="51">
        <v>23415</v>
      </c>
    </row>
    <row r="45" spans="1:4">
      <c r="A45" s="52" t="s">
        <v>95</v>
      </c>
      <c r="B45" s="53">
        <v>204</v>
      </c>
      <c r="C45" s="53">
        <v>814</v>
      </c>
      <c r="D45" s="54">
        <v>2359</v>
      </c>
    </row>
    <row r="46" spans="1:4">
      <c r="A46" s="49" t="s">
        <v>96</v>
      </c>
      <c r="B46" s="50">
        <v>0</v>
      </c>
      <c r="C46" s="50">
        <v>462</v>
      </c>
      <c r="D46" s="51">
        <v>9538</v>
      </c>
    </row>
    <row r="47" spans="1:4">
      <c r="A47" s="99"/>
      <c r="B47" s="50"/>
      <c r="C47" s="50"/>
      <c r="D47" s="51"/>
    </row>
    <row r="48" spans="1:4">
      <c r="A48" s="56" t="s">
        <v>0</v>
      </c>
      <c r="B48" s="102">
        <v>1536405</v>
      </c>
      <c r="C48" s="102">
        <v>4276196</v>
      </c>
      <c r="D48" s="103">
        <v>14034815</v>
      </c>
    </row>
    <row r="50" spans="1:4">
      <c r="A50" s="39" t="s">
        <v>137</v>
      </c>
      <c r="B50" s="40"/>
      <c r="C50" s="40"/>
      <c r="D50" s="41"/>
    </row>
    <row r="51" spans="1:4">
      <c r="A51" s="58" t="s">
        <v>62</v>
      </c>
      <c r="B51" s="7"/>
      <c r="C51" s="7"/>
      <c r="D51" s="59"/>
    </row>
    <row r="52" spans="1:4">
      <c r="A52" s="42" t="s">
        <v>173</v>
      </c>
      <c r="B52" s="60"/>
      <c r="C52" s="60"/>
      <c r="D52" s="61"/>
    </row>
  </sheetData>
  <mergeCells count="9">
    <mergeCell ref="A3:H4"/>
    <mergeCell ref="A6:H6"/>
    <mergeCell ref="A7:H7"/>
    <mergeCell ref="A8:H8"/>
    <mergeCell ref="A12:A13"/>
    <mergeCell ref="B12:B13"/>
    <mergeCell ref="D12:D13"/>
    <mergeCell ref="C12:C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5" width="12.7109375" style="3" customWidth="1"/>
    <col min="6" max="7" width="11.42578125" style="3"/>
    <col min="8" max="8" width="10.140625" style="3" customWidth="1"/>
    <col min="9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178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309" t="str">
        <f>'a4'!A8</f>
        <v>Marzo 2021</v>
      </c>
      <c r="B8" s="310"/>
      <c r="C8" s="310"/>
      <c r="D8" s="310"/>
      <c r="E8" s="310"/>
      <c r="F8" s="310"/>
      <c r="G8" s="310"/>
      <c r="H8" s="311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G10" s="289" t="s">
        <v>140</v>
      </c>
      <c r="H10" s="289"/>
      <c r="I10" s="222"/>
    </row>
    <row r="11" spans="1:12" s="8" customFormat="1" ht="12.75" customHeight="1">
      <c r="A11" s="213"/>
      <c r="B11" s="213"/>
      <c r="C11" s="213"/>
      <c r="D11" s="213"/>
      <c r="E11" s="47" t="s">
        <v>5</v>
      </c>
    </row>
    <row r="12" spans="1:12" ht="12.75" customHeight="1">
      <c r="A12" s="300" t="s">
        <v>4</v>
      </c>
      <c r="B12" s="307" t="s">
        <v>59</v>
      </c>
      <c r="C12" s="307" t="s">
        <v>70</v>
      </c>
      <c r="D12" s="307" t="s">
        <v>100</v>
      </c>
      <c r="E12" s="312" t="s">
        <v>60</v>
      </c>
    </row>
    <row r="13" spans="1:12">
      <c r="A13" s="301"/>
      <c r="B13" s="308"/>
      <c r="C13" s="308"/>
      <c r="D13" s="308"/>
      <c r="E13" s="313"/>
    </row>
    <row r="14" spans="1:12">
      <c r="A14" s="49" t="s">
        <v>34</v>
      </c>
      <c r="B14" s="27">
        <v>61.276503158621324</v>
      </c>
      <c r="C14" s="27">
        <v>35.739328175785346</v>
      </c>
      <c r="D14" s="27">
        <v>-25.876615948791468</v>
      </c>
      <c r="E14" s="29">
        <v>-25.826843381974896</v>
      </c>
      <c r="G14" s="177"/>
      <c r="H14" s="177"/>
    </row>
    <row r="15" spans="1:12">
      <c r="A15" s="52" t="s">
        <v>36</v>
      </c>
      <c r="B15" s="21">
        <v>-14.244404140171468</v>
      </c>
      <c r="C15" s="21">
        <v>-10.856224183410518</v>
      </c>
      <c r="D15" s="21">
        <v>1.2291555602621997</v>
      </c>
      <c r="E15" s="23">
        <v>53.859121798222702</v>
      </c>
      <c r="G15" s="177"/>
      <c r="H15" s="177"/>
    </row>
    <row r="16" spans="1:12">
      <c r="A16" s="49" t="s">
        <v>89</v>
      </c>
      <c r="B16" s="27">
        <v>29.019699250962276</v>
      </c>
      <c r="C16" s="27">
        <v>-9.014161914393938</v>
      </c>
      <c r="D16" s="27">
        <v>-26.961321853610258</v>
      </c>
      <c r="E16" s="29">
        <v>-33.014106803515418</v>
      </c>
      <c r="G16" s="177"/>
      <c r="H16" s="177"/>
    </row>
    <row r="17" spans="1:8">
      <c r="A17" s="52" t="s">
        <v>37</v>
      </c>
      <c r="B17" s="21">
        <v>39.114724480578133</v>
      </c>
      <c r="C17" s="21">
        <v>31.729196317315598</v>
      </c>
      <c r="D17" s="21">
        <v>53.42087339125564</v>
      </c>
      <c r="E17" s="23">
        <v>-67.352494867446225</v>
      </c>
      <c r="G17" s="177"/>
      <c r="H17" s="177"/>
    </row>
    <row r="18" spans="1:8">
      <c r="A18" s="49" t="s">
        <v>38</v>
      </c>
      <c r="B18" s="27">
        <v>24.437758327255054</v>
      </c>
      <c r="C18" s="27">
        <v>7.8499909796139207</v>
      </c>
      <c r="D18" s="27">
        <v>-46.874323636803148</v>
      </c>
      <c r="E18" s="29">
        <v>9.7397550320280857</v>
      </c>
      <c r="G18" s="177"/>
      <c r="H18" s="177"/>
    </row>
    <row r="19" spans="1:8">
      <c r="A19" s="52" t="s">
        <v>39</v>
      </c>
      <c r="B19" s="21">
        <v>2880.3937324226595</v>
      </c>
      <c r="C19" s="21">
        <v>158.55258254453304</v>
      </c>
      <c r="D19" s="21">
        <v>76.492608509981011</v>
      </c>
      <c r="E19" s="23">
        <v>592.25457260171709</v>
      </c>
      <c r="G19" s="177"/>
      <c r="H19" s="177"/>
    </row>
    <row r="20" spans="1:8">
      <c r="A20" s="49" t="s">
        <v>40</v>
      </c>
      <c r="B20" s="27">
        <v>858.2897033158813</v>
      </c>
      <c r="C20" s="27">
        <v>93.920884235020367</v>
      </c>
      <c r="D20" s="27">
        <v>-3.6650361393005824</v>
      </c>
      <c r="E20" s="29">
        <v>57.878090856814254</v>
      </c>
      <c r="G20" s="177"/>
      <c r="H20" s="177"/>
    </row>
    <row r="21" spans="1:8">
      <c r="A21" s="52" t="s">
        <v>41</v>
      </c>
      <c r="B21" s="21">
        <v>191.02302992323359</v>
      </c>
      <c r="C21" s="21">
        <v>67.401266309861114</v>
      </c>
      <c r="D21" s="21">
        <v>-2.2016317800761271</v>
      </c>
      <c r="E21" s="23">
        <v>-23.648245956554803</v>
      </c>
      <c r="G21" s="177"/>
      <c r="H21" s="177"/>
    </row>
    <row r="22" spans="1:8">
      <c r="A22" s="49" t="s">
        <v>43</v>
      </c>
      <c r="B22" s="27">
        <v>227.41691842900298</v>
      </c>
      <c r="C22" s="27">
        <v>264.70391993327775</v>
      </c>
      <c r="D22" s="27">
        <v>-9.8567682065765609</v>
      </c>
      <c r="E22" s="29">
        <v>27.42504409171076</v>
      </c>
      <c r="G22" s="177"/>
      <c r="H22" s="177"/>
    </row>
    <row r="23" spans="1:8">
      <c r="A23" s="52" t="s">
        <v>44</v>
      </c>
      <c r="B23" s="21">
        <v>-61.446115090923406</v>
      </c>
      <c r="C23" s="21">
        <v>-1.4819205690574933</v>
      </c>
      <c r="D23" s="21">
        <v>-33.525195826594356</v>
      </c>
      <c r="E23" s="23">
        <v>-11.309308221658824</v>
      </c>
      <c r="G23" s="177"/>
      <c r="H23" s="177"/>
    </row>
    <row r="24" spans="1:8">
      <c r="A24" s="49" t="s">
        <v>45</v>
      </c>
      <c r="B24" s="27">
        <v>121.15722693571809</v>
      </c>
      <c r="C24" s="27">
        <v>-53.302334744350041</v>
      </c>
      <c r="D24" s="27">
        <v>-66.664229713877148</v>
      </c>
      <c r="E24" s="29">
        <v>81.75003664230826</v>
      </c>
      <c r="G24" s="177"/>
      <c r="H24" s="177"/>
    </row>
    <row r="25" spans="1:8">
      <c r="A25" s="52" t="s">
        <v>46</v>
      </c>
      <c r="B25" s="21">
        <v>602.33100233100231</v>
      </c>
      <c r="C25" s="21">
        <v>174.0089514066496</v>
      </c>
      <c r="D25" s="21">
        <v>20.668831168831161</v>
      </c>
      <c r="E25" s="23">
        <v>198.02176063303659</v>
      </c>
      <c r="G25" s="177"/>
      <c r="H25" s="177"/>
    </row>
    <row r="26" spans="1:8">
      <c r="A26" s="49" t="s">
        <v>47</v>
      </c>
      <c r="B26" s="27">
        <v>356.9314172618536</v>
      </c>
      <c r="C26" s="27">
        <v>154.93683306758248</v>
      </c>
      <c r="D26" s="27">
        <v>8.7663562736669149</v>
      </c>
      <c r="E26" s="29">
        <v>26.11927891124148</v>
      </c>
      <c r="G26" s="177"/>
      <c r="H26" s="177"/>
    </row>
    <row r="27" spans="1:8">
      <c r="A27" s="52" t="s">
        <v>48</v>
      </c>
      <c r="B27" s="21">
        <v>698.15436241610746</v>
      </c>
      <c r="C27" s="21">
        <v>107.57536717340889</v>
      </c>
      <c r="D27" s="21">
        <v>-22.614362406885789</v>
      </c>
      <c r="E27" s="23">
        <v>125.23674242424244</v>
      </c>
      <c r="G27" s="177"/>
      <c r="H27" s="177"/>
    </row>
    <row r="28" spans="1:8">
      <c r="A28" s="49" t="s">
        <v>49</v>
      </c>
      <c r="B28" s="27">
        <v>1667.9717237629145</v>
      </c>
      <c r="C28" s="27">
        <v>921.62798713235293</v>
      </c>
      <c r="D28" s="27">
        <v>78.850920584064852</v>
      </c>
      <c r="E28" s="29">
        <v>160.7506616408694</v>
      </c>
      <c r="G28" s="177"/>
      <c r="H28" s="177"/>
    </row>
    <row r="29" spans="1:8">
      <c r="A29" s="52" t="s">
        <v>50</v>
      </c>
      <c r="B29" s="21">
        <v>421.74487772637144</v>
      </c>
      <c r="C29" s="21">
        <v>39.706379988026129</v>
      </c>
      <c r="D29" s="21">
        <v>45.536957012832744</v>
      </c>
      <c r="E29" s="23">
        <v>11.224873191809138</v>
      </c>
      <c r="G29" s="177"/>
      <c r="H29" s="177"/>
    </row>
    <row r="30" spans="1:8">
      <c r="A30" s="49" t="s">
        <v>51</v>
      </c>
      <c r="B30" s="27">
        <v>444.83029404065962</v>
      </c>
      <c r="C30" s="27">
        <v>22.135638763946488</v>
      </c>
      <c r="D30" s="27">
        <v>-6.8891745915132674</v>
      </c>
      <c r="E30" s="29">
        <v>89.542860611947532</v>
      </c>
      <c r="G30" s="177"/>
      <c r="H30" s="177"/>
    </row>
    <row r="31" spans="1:8">
      <c r="A31" s="52" t="s">
        <v>58</v>
      </c>
      <c r="B31" s="21">
        <v>525.19072876553082</v>
      </c>
      <c r="C31" s="21">
        <v>84.399297083401819</v>
      </c>
      <c r="D31" s="21">
        <v>18.489376307442697</v>
      </c>
      <c r="E31" s="23">
        <v>80.251801575330973</v>
      </c>
      <c r="G31" s="177"/>
      <c r="H31" s="177"/>
    </row>
    <row r="32" spans="1:8">
      <c r="A32" s="49" t="s">
        <v>52</v>
      </c>
      <c r="B32" s="27">
        <v>-64.662072805735363</v>
      </c>
      <c r="C32" s="27">
        <v>-3.8684271484827377</v>
      </c>
      <c r="D32" s="27">
        <v>-2.133799222645365</v>
      </c>
      <c r="E32" s="29">
        <v>14.579101782893261</v>
      </c>
      <c r="G32" s="177"/>
      <c r="H32" s="177"/>
    </row>
    <row r="33" spans="1:8">
      <c r="A33" s="52" t="s">
        <v>53</v>
      </c>
      <c r="B33" s="21">
        <v>48.605662934170169</v>
      </c>
      <c r="C33" s="21">
        <v>52.420777942953691</v>
      </c>
      <c r="D33" s="21">
        <v>-14.039202252175102</v>
      </c>
      <c r="E33" s="23">
        <v>-72.428212253539769</v>
      </c>
      <c r="G33" s="177"/>
      <c r="H33" s="177"/>
    </row>
    <row r="34" spans="1:8">
      <c r="A34" s="49" t="s">
        <v>56</v>
      </c>
      <c r="B34" s="27">
        <v>342.26890119056651</v>
      </c>
      <c r="C34" s="27">
        <v>-25.803091819119899</v>
      </c>
      <c r="D34" s="27">
        <v>-24.280882324436433</v>
      </c>
      <c r="E34" s="29">
        <v>62.127150918744604</v>
      </c>
      <c r="G34" s="177"/>
      <c r="H34" s="177"/>
    </row>
    <row r="35" spans="1:8">
      <c r="A35" s="52" t="s">
        <v>54</v>
      </c>
      <c r="B35" s="21">
        <v>-89.002632348639949</v>
      </c>
      <c r="C35" s="21">
        <v>-76.236997731189319</v>
      </c>
      <c r="D35" s="21">
        <v>-62.554933296359479</v>
      </c>
      <c r="E35" s="23">
        <v>-4.2560931247726472</v>
      </c>
      <c r="G35" s="177"/>
      <c r="H35" s="177"/>
    </row>
    <row r="36" spans="1:8">
      <c r="A36" s="49" t="s">
        <v>55</v>
      </c>
      <c r="B36" s="27">
        <v>243.68746486790332</v>
      </c>
      <c r="C36" s="27">
        <v>40.49551627260584</v>
      </c>
      <c r="D36" s="27">
        <v>-13.949554342246486</v>
      </c>
      <c r="E36" s="29">
        <v>-79.874921826141332</v>
      </c>
      <c r="G36" s="177"/>
      <c r="H36" s="177"/>
    </row>
    <row r="37" spans="1:8">
      <c r="A37" s="52" t="s">
        <v>66</v>
      </c>
      <c r="B37" s="21">
        <v>303.20102432778492</v>
      </c>
      <c r="C37" s="21">
        <v>40.368185776064649</v>
      </c>
      <c r="D37" s="21">
        <v>-12.992098212133783</v>
      </c>
      <c r="E37" s="23">
        <v>34.791306322833151</v>
      </c>
      <c r="G37" s="177"/>
      <c r="H37" s="177"/>
    </row>
    <row r="38" spans="1:8">
      <c r="A38" s="49" t="s">
        <v>35</v>
      </c>
      <c r="B38" s="27">
        <v>52.23577235772359</v>
      </c>
      <c r="C38" s="27">
        <v>-48.814691151919867</v>
      </c>
      <c r="D38" s="27">
        <v>-60.896193503372352</v>
      </c>
      <c r="E38" s="29">
        <v>5.3445850914205266</v>
      </c>
      <c r="G38" s="177"/>
      <c r="H38" s="177"/>
    </row>
    <row r="39" spans="1:8">
      <c r="A39" s="52" t="s">
        <v>42</v>
      </c>
      <c r="B39" s="21">
        <v>79.288295802057263</v>
      </c>
      <c r="C39" s="21">
        <v>92.506625239879384</v>
      </c>
      <c r="D39" s="21">
        <v>-4.7338595079525447</v>
      </c>
      <c r="E39" s="23">
        <v>-8.9767113620324608</v>
      </c>
      <c r="G39" s="177"/>
      <c r="H39" s="177"/>
    </row>
    <row r="40" spans="1:8">
      <c r="A40" s="49" t="s">
        <v>90</v>
      </c>
      <c r="B40" s="27">
        <v>8231.9736842105249</v>
      </c>
      <c r="C40" s="27">
        <v>2744.0596229723806</v>
      </c>
      <c r="D40" s="27">
        <v>246.1875608737999</v>
      </c>
      <c r="E40" s="29">
        <v>4804.9573973663828</v>
      </c>
    </row>
    <row r="41" spans="1:8">
      <c r="A41" s="52" t="s">
        <v>91</v>
      </c>
      <c r="B41" s="21">
        <v>25.342465753424648</v>
      </c>
      <c r="C41" s="21">
        <v>-17.996289424860862</v>
      </c>
      <c r="D41" s="21">
        <v>-5.3705692803437159</v>
      </c>
      <c r="E41" s="23">
        <v>26.206896551724142</v>
      </c>
      <c r="G41" s="177"/>
      <c r="H41" s="177"/>
    </row>
    <row r="42" spans="1:8">
      <c r="A42" s="49" t="s">
        <v>92</v>
      </c>
      <c r="B42" s="27" t="s">
        <v>211</v>
      </c>
      <c r="C42" s="27" t="s">
        <v>211</v>
      </c>
      <c r="D42" s="27">
        <v>111.20014908684311</v>
      </c>
      <c r="E42" s="29">
        <v>-47.277227722772274</v>
      </c>
    </row>
    <row r="43" spans="1:8">
      <c r="A43" s="52" t="s">
        <v>93</v>
      </c>
      <c r="B43" s="21" t="s">
        <v>211</v>
      </c>
      <c r="C43" s="21" t="s">
        <v>211</v>
      </c>
      <c r="D43" s="21">
        <v>-32.031058438904779</v>
      </c>
      <c r="E43" s="23">
        <v>-51.851851851851855</v>
      </c>
    </row>
    <row r="44" spans="1:8">
      <c r="A44" s="49" t="s">
        <v>94</v>
      </c>
      <c r="B44" s="27">
        <v>255.89887640449439</v>
      </c>
      <c r="C44" s="27">
        <v>24.304932735425993</v>
      </c>
      <c r="D44" s="27">
        <v>76.517150395778344</v>
      </c>
      <c r="E44" s="29">
        <v>964.70588235294122</v>
      </c>
    </row>
    <row r="45" spans="1:8">
      <c r="A45" s="52" t="s">
        <v>95</v>
      </c>
      <c r="B45" s="21" t="s">
        <v>211</v>
      </c>
      <c r="C45" s="21">
        <v>-19.802955665024641</v>
      </c>
      <c r="D45" s="21">
        <v>-42.58943781942078</v>
      </c>
      <c r="E45" s="23" t="s">
        <v>211</v>
      </c>
    </row>
    <row r="46" spans="1:8">
      <c r="A46" s="49" t="s">
        <v>96</v>
      </c>
      <c r="B46" s="27" t="s">
        <v>211</v>
      </c>
      <c r="C46" s="27" t="s">
        <v>211</v>
      </c>
      <c r="D46" s="27">
        <v>1233.9860139860139</v>
      </c>
      <c r="E46" s="29">
        <v>-100</v>
      </c>
    </row>
    <row r="47" spans="1:8">
      <c r="A47" s="99"/>
      <c r="B47" s="2"/>
      <c r="C47" s="2"/>
      <c r="D47" s="2"/>
      <c r="E47" s="100"/>
    </row>
    <row r="48" spans="1:8">
      <c r="A48" s="56" t="s">
        <v>0</v>
      </c>
      <c r="B48" s="34">
        <v>90.222585949029821</v>
      </c>
      <c r="C48" s="34">
        <v>17.921445745522519</v>
      </c>
      <c r="D48" s="34">
        <v>-21.840118918192843</v>
      </c>
      <c r="E48" s="36">
        <v>-3.6473897269788296</v>
      </c>
    </row>
    <row r="50" spans="1:5" ht="5.0999999999999996" customHeight="1">
      <c r="A50" s="40"/>
      <c r="B50" s="40"/>
      <c r="C50" s="40"/>
      <c r="D50" s="40"/>
      <c r="E50" s="41"/>
    </row>
    <row r="51" spans="1:5">
      <c r="A51" s="145" t="s">
        <v>137</v>
      </c>
      <c r="B51" s="7"/>
      <c r="C51" s="7"/>
      <c r="D51" s="7"/>
      <c r="E51" s="59"/>
    </row>
    <row r="52" spans="1:5">
      <c r="A52" s="58" t="s">
        <v>64</v>
      </c>
      <c r="B52" s="7"/>
      <c r="C52" s="7"/>
      <c r="D52" s="7"/>
      <c r="E52" s="59"/>
    </row>
    <row r="53" spans="1:5">
      <c r="A53" s="219" t="s">
        <v>173</v>
      </c>
      <c r="B53" s="7"/>
      <c r="C53" s="7"/>
      <c r="D53" s="7"/>
      <c r="E53" s="59"/>
    </row>
    <row r="54" spans="1:5" ht="5.0999999999999996" customHeight="1">
      <c r="A54" s="60"/>
      <c r="B54" s="60"/>
      <c r="C54" s="60"/>
      <c r="D54" s="60"/>
      <c r="E54" s="61"/>
    </row>
  </sheetData>
  <mergeCells count="10">
    <mergeCell ref="A6:H6"/>
    <mergeCell ref="A7:H7"/>
    <mergeCell ref="A8:H8"/>
    <mergeCell ref="A3:H4"/>
    <mergeCell ref="E12:E13"/>
    <mergeCell ref="A12:A13"/>
    <mergeCell ref="B12:B13"/>
    <mergeCell ref="C12:C13"/>
    <mergeCell ref="D12:D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2.5703125" style="3" customWidth="1"/>
    <col min="5" max="8" width="11.42578125" style="3"/>
    <col min="9" max="9" width="11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179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212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8" customFormat="1" ht="12.75" customHeight="1">
      <c r="A10" s="211"/>
      <c r="B10" s="212"/>
      <c r="C10" s="212"/>
      <c r="D10" s="212"/>
      <c r="E10" s="212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47" t="s">
        <v>3</v>
      </c>
    </row>
    <row r="12" spans="1:12">
      <c r="A12" s="300" t="s">
        <v>4</v>
      </c>
      <c r="B12" s="314" t="s">
        <v>213</v>
      </c>
      <c r="C12" s="314"/>
      <c r="D12" s="48"/>
      <c r="E12" s="315" t="s">
        <v>176</v>
      </c>
      <c r="F12" s="316"/>
    </row>
    <row r="13" spans="1:12">
      <c r="A13" s="301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133286</v>
      </c>
      <c r="C14" s="50">
        <v>156676</v>
      </c>
      <c r="D14" s="50"/>
      <c r="E14" s="50">
        <v>214959</v>
      </c>
      <c r="F14" s="51">
        <v>239783</v>
      </c>
    </row>
    <row r="15" spans="1:12">
      <c r="A15" s="52" t="s">
        <v>36</v>
      </c>
      <c r="B15" s="53">
        <v>137289</v>
      </c>
      <c r="C15" s="53">
        <v>142484</v>
      </c>
      <c r="D15" s="53"/>
      <c r="E15" s="53">
        <v>117733</v>
      </c>
      <c r="F15" s="54">
        <v>125806</v>
      </c>
    </row>
    <row r="16" spans="1:12">
      <c r="A16" s="49" t="s">
        <v>89</v>
      </c>
      <c r="B16" s="50">
        <v>158737</v>
      </c>
      <c r="C16" s="50">
        <v>195214</v>
      </c>
      <c r="D16" s="50"/>
      <c r="E16" s="50">
        <v>204802</v>
      </c>
      <c r="F16" s="51">
        <v>231891</v>
      </c>
    </row>
    <row r="17" spans="1:6">
      <c r="A17" s="52" t="s">
        <v>37</v>
      </c>
      <c r="B17" s="53">
        <v>21033</v>
      </c>
      <c r="C17" s="53">
        <v>29988</v>
      </c>
      <c r="D17" s="53"/>
      <c r="E17" s="53">
        <v>29260</v>
      </c>
      <c r="F17" s="54">
        <v>50306</v>
      </c>
    </row>
    <row r="18" spans="1:6">
      <c r="A18" s="49" t="s">
        <v>38</v>
      </c>
      <c r="B18" s="50">
        <v>32904</v>
      </c>
      <c r="C18" s="50">
        <v>40332</v>
      </c>
      <c r="D18" s="50"/>
      <c r="E18" s="50">
        <v>40945</v>
      </c>
      <c r="F18" s="51">
        <v>48045</v>
      </c>
    </row>
    <row r="19" spans="1:6">
      <c r="A19" s="52" t="s">
        <v>39</v>
      </c>
      <c r="B19" s="53">
        <v>2489</v>
      </c>
      <c r="C19" s="53">
        <v>3700</v>
      </c>
      <c r="D19" s="53"/>
      <c r="E19" s="53">
        <v>74182</v>
      </c>
      <c r="F19" s="54">
        <v>76009</v>
      </c>
    </row>
    <row r="20" spans="1:6">
      <c r="A20" s="49" t="s">
        <v>40</v>
      </c>
      <c r="B20" s="50">
        <v>573</v>
      </c>
      <c r="C20" s="50">
        <v>1280</v>
      </c>
      <c r="D20" s="50"/>
      <c r="E20" s="50">
        <v>5491</v>
      </c>
      <c r="F20" s="51">
        <v>5491</v>
      </c>
    </row>
    <row r="21" spans="1:6">
      <c r="A21" s="52" t="s">
        <v>41</v>
      </c>
      <c r="B21" s="53">
        <v>12766</v>
      </c>
      <c r="C21" s="53">
        <v>13276</v>
      </c>
      <c r="D21" s="53"/>
      <c r="E21" s="53">
        <v>37152</v>
      </c>
      <c r="F21" s="54">
        <v>39982</v>
      </c>
    </row>
    <row r="22" spans="1:6">
      <c r="A22" s="49" t="s">
        <v>43</v>
      </c>
      <c r="B22" s="50">
        <v>1324</v>
      </c>
      <c r="C22" s="50">
        <v>3060</v>
      </c>
      <c r="D22" s="50"/>
      <c r="E22" s="50">
        <v>4335</v>
      </c>
      <c r="F22" s="51">
        <v>5604</v>
      </c>
    </row>
    <row r="23" spans="1:6">
      <c r="A23" s="52" t="s">
        <v>44</v>
      </c>
      <c r="B23" s="53">
        <v>25406</v>
      </c>
      <c r="C23" s="53">
        <v>28823</v>
      </c>
      <c r="D23" s="53"/>
      <c r="E23" s="53">
        <v>9795</v>
      </c>
      <c r="F23" s="54">
        <v>13571</v>
      </c>
    </row>
    <row r="24" spans="1:6">
      <c r="A24" s="49" t="s">
        <v>45</v>
      </c>
      <c r="B24" s="50">
        <v>39249</v>
      </c>
      <c r="C24" s="50">
        <v>41374</v>
      </c>
      <c r="D24" s="50"/>
      <c r="E24" s="50">
        <v>86802</v>
      </c>
      <c r="F24" s="51">
        <v>105577</v>
      </c>
    </row>
    <row r="25" spans="1:6">
      <c r="A25" s="52" t="s">
        <v>46</v>
      </c>
      <c r="B25" s="53">
        <v>858</v>
      </c>
      <c r="C25" s="53">
        <v>858</v>
      </c>
      <c r="D25" s="53"/>
      <c r="E25" s="53">
        <v>6026</v>
      </c>
      <c r="F25" s="54">
        <v>6026</v>
      </c>
    </row>
    <row r="26" spans="1:6">
      <c r="A26" s="49" t="s">
        <v>47</v>
      </c>
      <c r="B26" s="50">
        <v>11621</v>
      </c>
      <c r="C26" s="50">
        <v>12449</v>
      </c>
      <c r="D26" s="50"/>
      <c r="E26" s="50">
        <v>53100</v>
      </c>
      <c r="F26" s="51">
        <v>58418</v>
      </c>
    </row>
    <row r="27" spans="1:6">
      <c r="A27" s="52" t="s">
        <v>48</v>
      </c>
      <c r="B27" s="53">
        <v>596</v>
      </c>
      <c r="C27" s="53">
        <v>673</v>
      </c>
      <c r="D27" s="53"/>
      <c r="E27" s="53">
        <v>4757</v>
      </c>
      <c r="F27" s="54">
        <v>5829</v>
      </c>
    </row>
    <row r="28" spans="1:6">
      <c r="A28" s="49" t="s">
        <v>49</v>
      </c>
      <c r="B28" s="50">
        <v>5517</v>
      </c>
      <c r="C28" s="50">
        <v>15153</v>
      </c>
      <c r="D28" s="50"/>
      <c r="E28" s="50">
        <v>97539</v>
      </c>
      <c r="F28" s="51">
        <v>112990</v>
      </c>
    </row>
    <row r="29" spans="1:6">
      <c r="A29" s="52" t="s">
        <v>50</v>
      </c>
      <c r="B29" s="53">
        <v>4539</v>
      </c>
      <c r="C29" s="53">
        <v>4917</v>
      </c>
      <c r="D29" s="53"/>
      <c r="E29" s="53">
        <v>23682</v>
      </c>
      <c r="F29" s="54">
        <v>25264</v>
      </c>
    </row>
    <row r="30" spans="1:6">
      <c r="A30" s="49" t="s">
        <v>51</v>
      </c>
      <c r="B30" s="50">
        <v>11461</v>
      </c>
      <c r="C30" s="50">
        <v>20484</v>
      </c>
      <c r="D30" s="50"/>
      <c r="E30" s="50">
        <v>62443</v>
      </c>
      <c r="F30" s="51">
        <v>63200</v>
      </c>
    </row>
    <row r="31" spans="1:6">
      <c r="A31" s="52" t="s">
        <v>58</v>
      </c>
      <c r="B31" s="53">
        <v>13763</v>
      </c>
      <c r="C31" s="53">
        <v>23183</v>
      </c>
      <c r="D31" s="53"/>
      <c r="E31" s="53">
        <v>86045</v>
      </c>
      <c r="F31" s="54">
        <v>94870</v>
      </c>
    </row>
    <row r="32" spans="1:6">
      <c r="A32" s="49" t="s">
        <v>52</v>
      </c>
      <c r="B32" s="50">
        <v>28734</v>
      </c>
      <c r="C32" s="50">
        <v>33403</v>
      </c>
      <c r="D32" s="50"/>
      <c r="E32" s="50">
        <v>10154</v>
      </c>
      <c r="F32" s="51">
        <v>11739</v>
      </c>
    </row>
    <row r="33" spans="1:8">
      <c r="A33" s="52" t="s">
        <v>53</v>
      </c>
      <c r="B33" s="53">
        <v>28042</v>
      </c>
      <c r="C33" s="53">
        <v>37898</v>
      </c>
      <c r="D33" s="53"/>
      <c r="E33" s="53">
        <v>41672</v>
      </c>
      <c r="F33" s="54">
        <v>61318</v>
      </c>
    </row>
    <row r="34" spans="1:8">
      <c r="A34" s="49" t="s">
        <v>56</v>
      </c>
      <c r="B34" s="50">
        <v>13187</v>
      </c>
      <c r="C34" s="50">
        <v>30024</v>
      </c>
      <c r="D34" s="50"/>
      <c r="E34" s="50">
        <v>58322</v>
      </c>
      <c r="F34" s="51">
        <v>66084</v>
      </c>
    </row>
    <row r="35" spans="1:8">
      <c r="A35" s="52" t="s">
        <v>54</v>
      </c>
      <c r="B35" s="53">
        <v>71799</v>
      </c>
      <c r="C35" s="53">
        <v>80019</v>
      </c>
      <c r="D35" s="53"/>
      <c r="E35" s="53">
        <v>7896</v>
      </c>
      <c r="F35" s="54">
        <v>10652</v>
      </c>
    </row>
    <row r="36" spans="1:8">
      <c r="A36" s="49" t="s">
        <v>55</v>
      </c>
      <c r="B36" s="50">
        <v>8895</v>
      </c>
      <c r="C36" s="50">
        <v>10334</v>
      </c>
      <c r="D36" s="50"/>
      <c r="E36" s="50">
        <v>30571</v>
      </c>
      <c r="F36" s="51">
        <v>34713</v>
      </c>
    </row>
    <row r="37" spans="1:8">
      <c r="A37" s="52" t="s">
        <v>66</v>
      </c>
      <c r="B37" s="53">
        <v>38269</v>
      </c>
      <c r="C37" s="53">
        <v>74081</v>
      </c>
      <c r="D37" s="53"/>
      <c r="E37" s="53">
        <v>154301</v>
      </c>
      <c r="F37" s="54">
        <v>173791</v>
      </c>
    </row>
    <row r="38" spans="1:8">
      <c r="A38" s="49" t="s">
        <v>35</v>
      </c>
      <c r="B38" s="50">
        <v>492</v>
      </c>
      <c r="C38" s="50">
        <v>1231</v>
      </c>
      <c r="D38" s="50"/>
      <c r="E38" s="50">
        <v>749</v>
      </c>
      <c r="F38" s="51">
        <v>1213</v>
      </c>
    </row>
    <row r="39" spans="1:8">
      <c r="A39" s="52" t="s">
        <v>42</v>
      </c>
      <c r="B39" s="53">
        <v>3597</v>
      </c>
      <c r="C39" s="53">
        <v>3624</v>
      </c>
      <c r="D39" s="53"/>
      <c r="E39" s="53">
        <v>6449</v>
      </c>
      <c r="F39" s="54">
        <v>7424</v>
      </c>
    </row>
    <row r="40" spans="1:8">
      <c r="A40" s="49" t="s">
        <v>90</v>
      </c>
      <c r="B40" s="50">
        <v>760</v>
      </c>
      <c r="C40" s="50">
        <v>849</v>
      </c>
      <c r="D40" s="50"/>
      <c r="E40" s="50">
        <v>63323</v>
      </c>
      <c r="F40" s="51">
        <v>66762</v>
      </c>
    </row>
    <row r="41" spans="1:8">
      <c r="A41" s="52" t="s">
        <v>91</v>
      </c>
      <c r="B41" s="53">
        <v>146</v>
      </c>
      <c r="C41" s="53">
        <v>358</v>
      </c>
      <c r="D41" s="53"/>
      <c r="E41" s="53">
        <v>183</v>
      </c>
      <c r="F41" s="54">
        <v>183</v>
      </c>
    </row>
    <row r="42" spans="1:8">
      <c r="A42" s="49" t="s">
        <v>92</v>
      </c>
      <c r="B42" s="50">
        <v>0</v>
      </c>
      <c r="C42" s="50">
        <v>0</v>
      </c>
      <c r="D42" s="50"/>
      <c r="E42" s="50">
        <v>1278</v>
      </c>
      <c r="F42" s="51">
        <v>2075</v>
      </c>
    </row>
    <row r="43" spans="1:8">
      <c r="A43" s="52" t="s">
        <v>93</v>
      </c>
      <c r="B43" s="53">
        <v>0</v>
      </c>
      <c r="C43" s="53">
        <v>208</v>
      </c>
      <c r="D43" s="53"/>
      <c r="E43" s="53">
        <v>988</v>
      </c>
      <c r="F43" s="54">
        <v>1103</v>
      </c>
      <c r="H43" s="137"/>
    </row>
    <row r="44" spans="1:8">
      <c r="A44" s="49" t="s">
        <v>94</v>
      </c>
      <c r="B44" s="50">
        <v>356</v>
      </c>
      <c r="C44" s="50">
        <v>356</v>
      </c>
      <c r="D44" s="50"/>
      <c r="E44" s="50">
        <v>1267</v>
      </c>
      <c r="F44" s="51">
        <v>1506</v>
      </c>
    </row>
    <row r="45" spans="1:8">
      <c r="A45" s="52" t="s">
        <v>95</v>
      </c>
      <c r="B45" s="53">
        <v>0</v>
      </c>
      <c r="C45" s="53">
        <v>0</v>
      </c>
      <c r="D45" s="53"/>
      <c r="E45" s="53">
        <v>204</v>
      </c>
      <c r="F45" s="54">
        <v>1174</v>
      </c>
    </row>
    <row r="46" spans="1:8">
      <c r="A46" s="49" t="s">
        <v>96</v>
      </c>
      <c r="B46" s="50">
        <v>0</v>
      </c>
      <c r="C46" s="50">
        <v>0</v>
      </c>
      <c r="D46" s="50"/>
      <c r="E46" s="50">
        <v>0</v>
      </c>
      <c r="F46" s="51">
        <v>338</v>
      </c>
    </row>
    <row r="47" spans="1:8">
      <c r="A47" s="99"/>
      <c r="B47" s="50"/>
      <c r="C47" s="2"/>
      <c r="D47" s="2"/>
      <c r="E47" s="2"/>
      <c r="F47" s="100"/>
    </row>
    <row r="48" spans="1:8">
      <c r="A48" s="56" t="s">
        <v>0</v>
      </c>
      <c r="B48" s="32">
        <v>807688</v>
      </c>
      <c r="C48" s="32">
        <v>1006309</v>
      </c>
      <c r="D48" s="185"/>
      <c r="E48" s="185">
        <v>1536405</v>
      </c>
      <c r="F48" s="204">
        <v>1748737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8">
    <mergeCell ref="A8:I8"/>
    <mergeCell ref="A3:I4"/>
    <mergeCell ref="A6:I6"/>
    <mergeCell ref="A7:I7"/>
    <mergeCell ref="A12:A13"/>
    <mergeCell ref="B12:C12"/>
    <mergeCell ref="E12:F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55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3.28515625" style="3" customWidth="1"/>
    <col min="5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180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89" t="s">
        <v>140</v>
      </c>
      <c r="I10" s="289"/>
      <c r="J10" s="222"/>
    </row>
    <row r="11" spans="1:12" ht="12.75" customHeight="1">
      <c r="A11" s="205"/>
      <c r="B11" s="205"/>
      <c r="C11" s="205"/>
      <c r="D11" s="205"/>
      <c r="E11" s="205"/>
      <c r="F11" s="206"/>
    </row>
    <row r="12" spans="1:12" ht="22.5" customHeight="1">
      <c r="A12" s="300" t="s">
        <v>4</v>
      </c>
      <c r="B12" s="303" t="s">
        <v>12</v>
      </c>
      <c r="C12" s="303"/>
      <c r="D12" s="48"/>
      <c r="E12" s="48" t="s">
        <v>134</v>
      </c>
      <c r="F12" s="207"/>
    </row>
    <row r="13" spans="1:12">
      <c r="A13" s="301"/>
      <c r="B13" s="208" t="s">
        <v>1</v>
      </c>
      <c r="C13" s="12" t="s">
        <v>6</v>
      </c>
      <c r="D13" s="14"/>
      <c r="E13" s="208" t="s">
        <v>1</v>
      </c>
      <c r="F13" s="15" t="s">
        <v>8</v>
      </c>
    </row>
    <row r="14" spans="1:12">
      <c r="A14" s="49" t="s">
        <v>34</v>
      </c>
      <c r="B14" s="27">
        <v>61.276503158621324</v>
      </c>
      <c r="C14" s="27">
        <v>53.043861216778566</v>
      </c>
      <c r="D14" s="159"/>
      <c r="E14" s="159">
        <v>10.111949168490803</v>
      </c>
      <c r="F14" s="209">
        <v>8.258596514589458</v>
      </c>
      <c r="G14" s="177"/>
      <c r="H14" s="177"/>
    </row>
    <row r="15" spans="1:12">
      <c r="A15" s="52" t="s">
        <v>36</v>
      </c>
      <c r="B15" s="21">
        <v>-14.244404140171468</v>
      </c>
      <c r="C15" s="21">
        <v>-11.705173914264051</v>
      </c>
      <c r="D15" s="162"/>
      <c r="E15" s="162">
        <v>-2.4212319608561721</v>
      </c>
      <c r="F15" s="210">
        <v>-1.657343817853165</v>
      </c>
      <c r="G15" s="177"/>
      <c r="H15" s="177"/>
    </row>
    <row r="16" spans="1:12">
      <c r="A16" s="49" t="s">
        <v>89</v>
      </c>
      <c r="B16" s="27">
        <v>29.019699250962276</v>
      </c>
      <c r="C16" s="27">
        <v>18.788099214195711</v>
      </c>
      <c r="D16" s="159"/>
      <c r="E16" s="159">
        <v>5.7033161319717509</v>
      </c>
      <c r="F16" s="209">
        <v>3.6447055526682175</v>
      </c>
      <c r="G16" s="177"/>
      <c r="H16" s="177"/>
    </row>
    <row r="17" spans="1:8">
      <c r="A17" s="52" t="s">
        <v>37</v>
      </c>
      <c r="B17" s="21">
        <v>39.114724480578133</v>
      </c>
      <c r="C17" s="21">
        <v>67.753768173936237</v>
      </c>
      <c r="D17" s="162"/>
      <c r="E17" s="162">
        <v>1.0185863848416716</v>
      </c>
      <c r="F17" s="210">
        <v>2.0190617394855859</v>
      </c>
      <c r="G17" s="177"/>
      <c r="H17" s="177"/>
    </row>
    <row r="18" spans="1:8">
      <c r="A18" s="49" t="s">
        <v>38</v>
      </c>
      <c r="B18" s="27">
        <v>24.437758327255054</v>
      </c>
      <c r="C18" s="27">
        <v>19.123772686700377</v>
      </c>
      <c r="D18" s="159"/>
      <c r="E18" s="159">
        <v>0.99555769059339749</v>
      </c>
      <c r="F18" s="209">
        <v>0.76646437625023744</v>
      </c>
      <c r="G18" s="177"/>
      <c r="H18" s="177"/>
    </row>
    <row r="19" spans="1:8">
      <c r="A19" s="52" t="s">
        <v>39</v>
      </c>
      <c r="B19" s="21">
        <v>2880.3937324226595</v>
      </c>
      <c r="C19" s="21">
        <v>1954.2972972972971</v>
      </c>
      <c r="D19" s="162"/>
      <c r="E19" s="162">
        <v>8.8763235308683548</v>
      </c>
      <c r="F19" s="210">
        <v>7.1855662624502035</v>
      </c>
      <c r="G19" s="177"/>
      <c r="H19" s="177"/>
    </row>
    <row r="20" spans="1:8">
      <c r="A20" s="49" t="s">
        <v>40</v>
      </c>
      <c r="B20" s="27">
        <v>858.2897033158813</v>
      </c>
      <c r="C20" s="27">
        <v>328.984375</v>
      </c>
      <c r="D20" s="159"/>
      <c r="E20" s="159">
        <v>0.60889848555382775</v>
      </c>
      <c r="F20" s="209">
        <v>0.41845993626212241</v>
      </c>
      <c r="G20" s="177"/>
      <c r="H20" s="177"/>
    </row>
    <row r="21" spans="1:8">
      <c r="A21" s="52" t="s">
        <v>41</v>
      </c>
      <c r="B21" s="21">
        <v>191.02302992323359</v>
      </c>
      <c r="C21" s="21">
        <v>201.15998794817716</v>
      </c>
      <c r="D21" s="162"/>
      <c r="E21" s="162">
        <v>3.0192351502065149</v>
      </c>
      <c r="F21" s="210">
        <v>2.6538568173394066</v>
      </c>
      <c r="G21" s="177"/>
      <c r="H21" s="177"/>
    </row>
    <row r="22" spans="1:8">
      <c r="A22" s="49" t="s">
        <v>43</v>
      </c>
      <c r="B22" s="27">
        <v>227.41691842900298</v>
      </c>
      <c r="C22" s="27">
        <v>83.137254901960773</v>
      </c>
      <c r="D22" s="159"/>
      <c r="E22" s="159">
        <v>0.37279246441695307</v>
      </c>
      <c r="F22" s="209">
        <v>0.25280505292112071</v>
      </c>
      <c r="G22" s="177"/>
      <c r="H22" s="177"/>
    </row>
    <row r="23" spans="1:8">
      <c r="A23" s="52" t="s">
        <v>44</v>
      </c>
      <c r="B23" s="21">
        <v>-61.446115090923406</v>
      </c>
      <c r="C23" s="21">
        <v>-52.916073968705547</v>
      </c>
      <c r="D23" s="162"/>
      <c r="E23" s="162">
        <v>-1.9328007844613264</v>
      </c>
      <c r="F23" s="210">
        <v>-1.5156378408620019</v>
      </c>
      <c r="G23" s="177"/>
      <c r="H23" s="177"/>
    </row>
    <row r="24" spans="1:8">
      <c r="A24" s="49" t="s">
        <v>45</v>
      </c>
      <c r="B24" s="27">
        <v>121.15722693571809</v>
      </c>
      <c r="C24" s="27">
        <v>155.17716440276504</v>
      </c>
      <c r="D24" s="159"/>
      <c r="E24" s="159">
        <v>5.8875456859579431</v>
      </c>
      <c r="F24" s="209">
        <v>6.3800482754303118</v>
      </c>
      <c r="G24" s="177"/>
      <c r="H24" s="177"/>
    </row>
    <row r="25" spans="1:8">
      <c r="A25" s="52" t="s">
        <v>46</v>
      </c>
      <c r="B25" s="21">
        <v>602.33100233100231</v>
      </c>
      <c r="C25" s="21">
        <v>602.33100233100231</v>
      </c>
      <c r="D25" s="162"/>
      <c r="E25" s="162">
        <v>0.63985103158645407</v>
      </c>
      <c r="F25" s="210">
        <v>0.51355995027372325</v>
      </c>
      <c r="G25" s="177"/>
      <c r="H25" s="177"/>
    </row>
    <row r="26" spans="1:8">
      <c r="A26" s="49" t="s">
        <v>47</v>
      </c>
      <c r="B26" s="27">
        <v>356.9314172618536</v>
      </c>
      <c r="C26" s="27">
        <v>369.25857498594263</v>
      </c>
      <c r="D26" s="159"/>
      <c r="E26" s="159">
        <v>5.1355226275492516</v>
      </c>
      <c r="F26" s="209">
        <v>4.568079983384826</v>
      </c>
      <c r="G26" s="177"/>
      <c r="H26" s="177"/>
    </row>
    <row r="27" spans="1:8">
      <c r="A27" s="52" t="s">
        <v>48</v>
      </c>
      <c r="B27" s="21">
        <v>698.15436241610746</v>
      </c>
      <c r="C27" s="21">
        <v>766.12184249628524</v>
      </c>
      <c r="D27" s="162"/>
      <c r="E27" s="162">
        <v>0.51517417616703476</v>
      </c>
      <c r="F27" s="210">
        <v>0.51236747360900092</v>
      </c>
      <c r="G27" s="177"/>
      <c r="H27" s="177"/>
    </row>
    <row r="28" spans="1:8">
      <c r="A28" s="49" t="s">
        <v>49</v>
      </c>
      <c r="B28" s="27">
        <v>1667.9717237629145</v>
      </c>
      <c r="C28" s="27">
        <v>645.66092522932752</v>
      </c>
      <c r="D28" s="159"/>
      <c r="E28" s="159">
        <v>11.393260764057409</v>
      </c>
      <c r="F28" s="209">
        <v>9.7223616205360397</v>
      </c>
      <c r="G28" s="177"/>
      <c r="H28" s="177"/>
    </row>
    <row r="29" spans="1:8">
      <c r="A29" s="52" t="s">
        <v>50</v>
      </c>
      <c r="B29" s="21">
        <v>421.74487772637144</v>
      </c>
      <c r="C29" s="21">
        <v>413.80923327232051</v>
      </c>
      <c r="D29" s="162"/>
      <c r="E29" s="162">
        <v>2.3700983548102732</v>
      </c>
      <c r="F29" s="210">
        <v>2.0219435580919982</v>
      </c>
      <c r="G29" s="177"/>
      <c r="H29" s="177"/>
    </row>
    <row r="30" spans="1:8">
      <c r="A30" s="49" t="s">
        <v>51</v>
      </c>
      <c r="B30" s="27">
        <v>444.83029404065962</v>
      </c>
      <c r="C30" s="27">
        <v>208.53348955282172</v>
      </c>
      <c r="D30" s="159"/>
      <c r="E30" s="159">
        <v>6.3120908073414483</v>
      </c>
      <c r="F30" s="209">
        <v>4.2448194341896981</v>
      </c>
      <c r="G30" s="177"/>
      <c r="H30" s="177"/>
    </row>
    <row r="31" spans="1:8">
      <c r="A31" s="52" t="s">
        <v>58</v>
      </c>
      <c r="B31" s="21">
        <v>525.19072876553082</v>
      </c>
      <c r="C31" s="21">
        <v>309.22227494284601</v>
      </c>
      <c r="D31" s="162"/>
      <c r="E31" s="162">
        <v>8.9492477293212218</v>
      </c>
      <c r="F31" s="210">
        <v>7.123756221995432</v>
      </c>
      <c r="G31" s="177"/>
      <c r="H31" s="177"/>
    </row>
    <row r="32" spans="1:8">
      <c r="A32" s="49" t="s">
        <v>52</v>
      </c>
      <c r="B32" s="27">
        <v>-64.662072805735363</v>
      </c>
      <c r="C32" s="27">
        <v>-64.856450019459331</v>
      </c>
      <c r="D32" s="159"/>
      <c r="E32" s="159">
        <v>-2.3003932211447986</v>
      </c>
      <c r="F32" s="209">
        <v>-2.1528178720452669</v>
      </c>
      <c r="G32" s="177"/>
      <c r="H32" s="177"/>
    </row>
    <row r="33" spans="1:8">
      <c r="A33" s="52" t="s">
        <v>53</v>
      </c>
      <c r="B33" s="21">
        <v>48.605662934170169</v>
      </c>
      <c r="C33" s="21">
        <v>61.797456330149345</v>
      </c>
      <c r="D33" s="162"/>
      <c r="E33" s="162">
        <v>1.6875328096987945</v>
      </c>
      <c r="F33" s="210">
        <v>2.3273169573162922</v>
      </c>
      <c r="G33" s="177"/>
      <c r="H33" s="177"/>
    </row>
    <row r="34" spans="1:8">
      <c r="A34" s="49" t="s">
        <v>56</v>
      </c>
      <c r="B34" s="27">
        <v>342.26890119056651</v>
      </c>
      <c r="C34" s="27">
        <v>120.10391686650678</v>
      </c>
      <c r="D34" s="159"/>
      <c r="E34" s="159">
        <v>5.5881726607303808</v>
      </c>
      <c r="F34" s="209">
        <v>3.5833923774904139</v>
      </c>
      <c r="G34" s="177"/>
      <c r="H34" s="177"/>
    </row>
    <row r="35" spans="1:8">
      <c r="A35" s="52" t="s">
        <v>54</v>
      </c>
      <c r="B35" s="21">
        <v>-89.002632348639949</v>
      </c>
      <c r="C35" s="21">
        <v>-86.688161561629116</v>
      </c>
      <c r="D35" s="162"/>
      <c r="E35" s="162">
        <v>-7.9118421964917136</v>
      </c>
      <c r="F35" s="210">
        <v>-6.8932107334824613</v>
      </c>
      <c r="G35" s="177"/>
      <c r="H35" s="177"/>
    </row>
    <row r="36" spans="1:8">
      <c r="A36" s="49" t="s">
        <v>55</v>
      </c>
      <c r="B36" s="27">
        <v>243.68746486790332</v>
      </c>
      <c r="C36" s="27">
        <v>235.91058641377975</v>
      </c>
      <c r="D36" s="159"/>
      <c r="E36" s="159">
        <v>2.6837095512128446</v>
      </c>
      <c r="F36" s="209">
        <v>2.42261571743868</v>
      </c>
      <c r="G36" s="177"/>
      <c r="H36" s="177"/>
    </row>
    <row r="37" spans="1:8">
      <c r="A37" s="52" t="s">
        <v>66</v>
      </c>
      <c r="B37" s="21">
        <v>303.20102432778492</v>
      </c>
      <c r="C37" s="21">
        <v>134.59591528192112</v>
      </c>
      <c r="D37" s="162"/>
      <c r="E37" s="162">
        <v>14.365943285030852</v>
      </c>
      <c r="F37" s="210">
        <v>9.908487353288109</v>
      </c>
      <c r="G37" s="177"/>
      <c r="H37" s="177"/>
    </row>
    <row r="38" spans="1:8">
      <c r="A38" s="49" t="s">
        <v>35</v>
      </c>
      <c r="B38" s="27">
        <v>52.23577235772359</v>
      </c>
      <c r="C38" s="27">
        <v>-1.4622258326563724</v>
      </c>
      <c r="D38" s="159"/>
      <c r="E38" s="159">
        <v>3.181921732154E-2</v>
      </c>
      <c r="F38" s="209">
        <v>-1.7887149970834011E-3</v>
      </c>
      <c r="G38" s="177"/>
      <c r="H38" s="177"/>
    </row>
    <row r="39" spans="1:8">
      <c r="A39" s="52" t="s">
        <v>42</v>
      </c>
      <c r="B39" s="21">
        <v>79.288295802057263</v>
      </c>
      <c r="C39" s="21">
        <v>104.85651214128035</v>
      </c>
      <c r="D39" s="162"/>
      <c r="E39" s="162">
        <v>0.35310664514020262</v>
      </c>
      <c r="F39" s="210">
        <v>0.37761761049538473</v>
      </c>
      <c r="G39" s="177"/>
      <c r="H39" s="177"/>
    </row>
    <row r="40" spans="1:8">
      <c r="A40" s="49" t="s">
        <v>90</v>
      </c>
      <c r="B40" s="27">
        <v>8231.9736842105249</v>
      </c>
      <c r="C40" s="27">
        <v>7763.6042402826861</v>
      </c>
      <c r="D40" s="159"/>
      <c r="E40" s="159">
        <v>7.7459365497568369</v>
      </c>
      <c r="F40" s="209">
        <v>6.5499762001532353</v>
      </c>
    </row>
    <row r="41" spans="1:8">
      <c r="A41" s="52" t="s">
        <v>91</v>
      </c>
      <c r="B41" s="21">
        <v>25.342465753424648</v>
      </c>
      <c r="C41" s="21">
        <v>-48.882681564245814</v>
      </c>
      <c r="D41" s="162"/>
      <c r="E41" s="162">
        <v>4.5809768128287163E-3</v>
      </c>
      <c r="F41" s="210">
        <v>-1.7390284693866401E-2</v>
      </c>
      <c r="G41" s="177"/>
      <c r="H41" s="177"/>
    </row>
    <row r="42" spans="1:8">
      <c r="A42" s="49" t="s">
        <v>92</v>
      </c>
      <c r="B42" s="27" t="s">
        <v>211</v>
      </c>
      <c r="C42" s="27" t="s">
        <v>211</v>
      </c>
      <c r="D42" s="159"/>
      <c r="E42" s="159">
        <v>0.15822941531878645</v>
      </c>
      <c r="F42" s="209">
        <v>0.20619908994155875</v>
      </c>
    </row>
    <row r="43" spans="1:8">
      <c r="A43" s="52" t="s">
        <v>93</v>
      </c>
      <c r="B43" s="21" t="s">
        <v>211</v>
      </c>
      <c r="C43" s="21">
        <v>430.28846153846155</v>
      </c>
      <c r="D43" s="162"/>
      <c r="E43" s="162">
        <v>0.12232446192093976</v>
      </c>
      <c r="F43" s="210">
        <v>8.8938884577202462E-2</v>
      </c>
    </row>
    <row r="44" spans="1:8">
      <c r="A44" s="49" t="s">
        <v>94</v>
      </c>
      <c r="B44" s="27">
        <v>255.89887640449439</v>
      </c>
      <c r="C44" s="27">
        <v>323.03370786516854</v>
      </c>
      <c r="D44" s="159"/>
      <c r="E44" s="159">
        <v>0.11279107774289081</v>
      </c>
      <c r="F44" s="209">
        <v>0.11427901370255063</v>
      </c>
    </row>
    <row r="45" spans="1:8">
      <c r="A45" s="52" t="s">
        <v>95</v>
      </c>
      <c r="B45" s="21" t="s">
        <v>211</v>
      </c>
      <c r="C45" s="21" t="s">
        <v>211</v>
      </c>
      <c r="D45" s="162"/>
      <c r="E45" s="162">
        <v>2.5257277562623193E-2</v>
      </c>
      <c r="F45" s="210">
        <v>0.11666396703199516</v>
      </c>
    </row>
    <row r="46" spans="1:8">
      <c r="A46" s="49" t="s">
        <v>96</v>
      </c>
      <c r="B46" s="27" t="s">
        <v>211</v>
      </c>
      <c r="C46" s="27" t="s">
        <v>211</v>
      </c>
      <c r="D46" s="159"/>
      <c r="E46" s="159">
        <v>0</v>
      </c>
      <c r="F46" s="209">
        <v>3.3588092723010533E-2</v>
      </c>
    </row>
    <row r="47" spans="1:8">
      <c r="A47" s="99"/>
      <c r="B47" s="2"/>
      <c r="C47" s="2"/>
      <c r="D47" s="2"/>
      <c r="E47" s="2"/>
      <c r="F47" s="100"/>
    </row>
    <row r="48" spans="1:8">
      <c r="A48" s="56" t="s">
        <v>0</v>
      </c>
      <c r="B48" s="34">
        <v>90.222585949029821</v>
      </c>
      <c r="C48" s="34">
        <v>73.77733876970197</v>
      </c>
      <c r="D48" s="34"/>
      <c r="E48" s="34">
        <v>90.222585949029792</v>
      </c>
      <c r="F48" s="36">
        <v>73.77733876970197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58" t="s">
        <v>64</v>
      </c>
      <c r="B52" s="7"/>
      <c r="C52" s="7"/>
      <c r="D52" s="7"/>
      <c r="E52" s="7"/>
      <c r="F52" s="59"/>
    </row>
    <row r="53" spans="1:6">
      <c r="A53" s="145" t="s">
        <v>135</v>
      </c>
      <c r="B53" s="7"/>
      <c r="C53" s="7"/>
      <c r="D53" s="7"/>
      <c r="E53" s="7"/>
      <c r="F53" s="59"/>
    </row>
    <row r="54" spans="1:6">
      <c r="A54" s="219" t="s">
        <v>173</v>
      </c>
      <c r="B54" s="7"/>
      <c r="C54" s="7"/>
      <c r="D54" s="7"/>
      <c r="E54" s="7"/>
      <c r="F54" s="59"/>
    </row>
    <row r="55" spans="1:6" ht="5.0999999999999996" customHeight="1">
      <c r="A55" s="60"/>
      <c r="B55" s="60"/>
      <c r="C55" s="60"/>
      <c r="D55" s="60"/>
      <c r="E55" s="60"/>
      <c r="F55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2.85546875" style="68" customWidth="1"/>
    <col min="5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181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214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4.25" customHeight="1">
      <c r="A11" s="201"/>
      <c r="B11" s="188"/>
      <c r="C11" s="188"/>
      <c r="D11" s="188"/>
      <c r="E11" s="325" t="s">
        <v>3</v>
      </c>
      <c r="F11" s="325"/>
    </row>
    <row r="12" spans="1:12">
      <c r="A12" s="317" t="s">
        <v>4</v>
      </c>
      <c r="B12" s="320" t="s">
        <v>207</v>
      </c>
      <c r="C12" s="320"/>
      <c r="D12" s="320"/>
      <c r="E12" s="320"/>
      <c r="F12" s="321"/>
    </row>
    <row r="13" spans="1:12">
      <c r="A13" s="318"/>
      <c r="B13" s="322">
        <v>2020</v>
      </c>
      <c r="C13" s="323"/>
      <c r="D13" s="202"/>
      <c r="E13" s="322">
        <v>2021</v>
      </c>
      <c r="F13" s="324"/>
    </row>
    <row r="14" spans="1:12">
      <c r="A14" s="319"/>
      <c r="B14" s="192" t="s">
        <v>1</v>
      </c>
      <c r="C14" s="73" t="s">
        <v>9</v>
      </c>
      <c r="D14" s="203"/>
      <c r="E14" s="192" t="s">
        <v>1</v>
      </c>
      <c r="F14" s="194" t="s">
        <v>9</v>
      </c>
    </row>
    <row r="15" spans="1:12">
      <c r="A15" s="112" t="s">
        <v>34</v>
      </c>
      <c r="B15" s="50">
        <v>516266</v>
      </c>
      <c r="C15" s="50">
        <v>602436</v>
      </c>
      <c r="D15" s="50"/>
      <c r="E15" s="50">
        <v>700776</v>
      </c>
      <c r="F15" s="51">
        <v>800172</v>
      </c>
    </row>
    <row r="16" spans="1:12">
      <c r="A16" s="114" t="s">
        <v>36</v>
      </c>
      <c r="B16" s="53">
        <v>296079</v>
      </c>
      <c r="C16" s="53">
        <v>330469</v>
      </c>
      <c r="D16" s="53"/>
      <c r="E16" s="53">
        <v>263936</v>
      </c>
      <c r="F16" s="54">
        <v>290059</v>
      </c>
    </row>
    <row r="17" spans="1:6">
      <c r="A17" s="112" t="s">
        <v>89</v>
      </c>
      <c r="B17" s="50">
        <v>705978</v>
      </c>
      <c r="C17" s="50">
        <v>987434</v>
      </c>
      <c r="D17" s="50"/>
      <c r="E17" s="50">
        <v>642340</v>
      </c>
      <c r="F17" s="51">
        <v>861647</v>
      </c>
    </row>
    <row r="18" spans="1:6">
      <c r="A18" s="114" t="s">
        <v>37</v>
      </c>
      <c r="B18" s="53">
        <v>169333</v>
      </c>
      <c r="C18" s="53">
        <v>207005</v>
      </c>
      <c r="D18" s="53"/>
      <c r="E18" s="53">
        <v>223061</v>
      </c>
      <c r="F18" s="54">
        <v>251831</v>
      </c>
    </row>
    <row r="19" spans="1:6">
      <c r="A19" s="112" t="s">
        <v>38</v>
      </c>
      <c r="B19" s="50">
        <v>88688</v>
      </c>
      <c r="C19" s="50">
        <v>107759</v>
      </c>
      <c r="D19" s="50"/>
      <c r="E19" s="50">
        <v>95650</v>
      </c>
      <c r="F19" s="51">
        <v>114670</v>
      </c>
    </row>
    <row r="20" spans="1:6">
      <c r="A20" s="114" t="s">
        <v>39</v>
      </c>
      <c r="B20" s="53">
        <v>40251</v>
      </c>
      <c r="C20" s="53">
        <v>45488</v>
      </c>
      <c r="D20" s="53"/>
      <c r="E20" s="53">
        <v>104070</v>
      </c>
      <c r="F20" s="54">
        <v>112210</v>
      </c>
    </row>
    <row r="21" spans="1:6">
      <c r="A21" s="112" t="s">
        <v>40</v>
      </c>
      <c r="B21" s="50">
        <v>6876</v>
      </c>
      <c r="C21" s="50">
        <v>8623</v>
      </c>
      <c r="D21" s="50"/>
      <c r="E21" s="50">
        <v>13334</v>
      </c>
      <c r="F21" s="51">
        <v>13334</v>
      </c>
    </row>
    <row r="22" spans="1:6">
      <c r="A22" s="114" t="s">
        <v>41</v>
      </c>
      <c r="B22" s="53">
        <v>57174</v>
      </c>
      <c r="C22" s="53">
        <v>72616</v>
      </c>
      <c r="D22" s="53"/>
      <c r="E22" s="53">
        <v>95710</v>
      </c>
      <c r="F22" s="54">
        <v>101798</v>
      </c>
    </row>
    <row r="23" spans="1:6">
      <c r="A23" s="112" t="s">
        <v>43</v>
      </c>
      <c r="B23" s="50">
        <v>5995</v>
      </c>
      <c r="C23" s="50">
        <v>13604</v>
      </c>
      <c r="D23" s="50"/>
      <c r="E23" s="50">
        <v>21864</v>
      </c>
      <c r="F23" s="51">
        <v>27325</v>
      </c>
    </row>
    <row r="24" spans="1:6">
      <c r="A24" s="114" t="s">
        <v>44</v>
      </c>
      <c r="B24" s="53">
        <v>45549</v>
      </c>
      <c r="C24" s="53">
        <v>55111</v>
      </c>
      <c r="D24" s="53"/>
      <c r="E24" s="53">
        <v>44874</v>
      </c>
      <c r="F24" s="54">
        <v>61586</v>
      </c>
    </row>
    <row r="25" spans="1:6">
      <c r="A25" s="112" t="s">
        <v>45</v>
      </c>
      <c r="B25" s="50">
        <v>395932</v>
      </c>
      <c r="C25" s="50">
        <v>440649</v>
      </c>
      <c r="D25" s="50"/>
      <c r="E25" s="50">
        <v>184891</v>
      </c>
      <c r="F25" s="51">
        <v>226069</v>
      </c>
    </row>
    <row r="26" spans="1:6">
      <c r="A26" s="114" t="s">
        <v>46</v>
      </c>
      <c r="B26" s="53">
        <v>3128</v>
      </c>
      <c r="C26" s="53">
        <v>3128</v>
      </c>
      <c r="D26" s="53"/>
      <c r="E26" s="53">
        <v>8571</v>
      </c>
      <c r="F26" s="54">
        <v>8571</v>
      </c>
    </row>
    <row r="27" spans="1:6">
      <c r="A27" s="112" t="s">
        <v>47</v>
      </c>
      <c r="B27" s="50">
        <v>40765</v>
      </c>
      <c r="C27" s="50">
        <v>45175</v>
      </c>
      <c r="D27" s="50"/>
      <c r="E27" s="50">
        <v>103925</v>
      </c>
      <c r="F27" s="51">
        <v>113527</v>
      </c>
    </row>
    <row r="28" spans="1:6">
      <c r="A28" s="114" t="s">
        <v>48</v>
      </c>
      <c r="B28" s="53">
        <v>3881</v>
      </c>
      <c r="C28" s="53">
        <v>4758</v>
      </c>
      <c r="D28" s="53"/>
      <c r="E28" s="53">
        <v>8056</v>
      </c>
      <c r="F28" s="54">
        <v>12747</v>
      </c>
    </row>
    <row r="29" spans="1:6">
      <c r="A29" s="112" t="s">
        <v>49</v>
      </c>
      <c r="B29" s="50">
        <v>17408</v>
      </c>
      <c r="C29" s="50">
        <v>88885</v>
      </c>
      <c r="D29" s="50"/>
      <c r="E29" s="50">
        <v>177845</v>
      </c>
      <c r="F29" s="51">
        <v>214776</v>
      </c>
    </row>
    <row r="30" spans="1:6">
      <c r="A30" s="114" t="s">
        <v>50</v>
      </c>
      <c r="B30" s="53">
        <v>76834</v>
      </c>
      <c r="C30" s="53">
        <v>81672</v>
      </c>
      <c r="D30" s="53"/>
      <c r="E30" s="53">
        <v>107342</v>
      </c>
      <c r="F30" s="54">
        <v>115796</v>
      </c>
    </row>
    <row r="31" spans="1:6">
      <c r="A31" s="112" t="s">
        <v>51</v>
      </c>
      <c r="B31" s="50">
        <v>85595</v>
      </c>
      <c r="C31" s="50">
        <v>113542</v>
      </c>
      <c r="D31" s="50"/>
      <c r="E31" s="50">
        <v>104542</v>
      </c>
      <c r="F31" s="51">
        <v>107666</v>
      </c>
    </row>
    <row r="32" spans="1:6">
      <c r="A32" s="114" t="s">
        <v>58</v>
      </c>
      <c r="B32" s="53">
        <v>79099</v>
      </c>
      <c r="C32" s="53">
        <v>104719</v>
      </c>
      <c r="D32" s="53"/>
      <c r="E32" s="53">
        <v>145858</v>
      </c>
      <c r="F32" s="54">
        <v>170966</v>
      </c>
    </row>
    <row r="33" spans="1:6">
      <c r="A33" s="112" t="s">
        <v>52</v>
      </c>
      <c r="B33" s="50">
        <v>56121</v>
      </c>
      <c r="C33" s="50">
        <v>73719</v>
      </c>
      <c r="D33" s="50"/>
      <c r="E33" s="50">
        <v>53950</v>
      </c>
      <c r="F33" s="51">
        <v>60405</v>
      </c>
    </row>
    <row r="34" spans="1:6">
      <c r="A34" s="114" t="s">
        <v>53</v>
      </c>
      <c r="B34" s="53">
        <v>187006</v>
      </c>
      <c r="C34" s="53">
        <v>208764</v>
      </c>
      <c r="D34" s="53"/>
      <c r="E34" s="53">
        <v>285036</v>
      </c>
      <c r="F34" s="54">
        <v>315463</v>
      </c>
    </row>
    <row r="35" spans="1:6">
      <c r="A35" s="112" t="s">
        <v>56</v>
      </c>
      <c r="B35" s="50">
        <v>207386</v>
      </c>
      <c r="C35" s="50">
        <v>257719</v>
      </c>
      <c r="D35" s="50"/>
      <c r="E35" s="50">
        <v>153874</v>
      </c>
      <c r="F35" s="51">
        <v>182628</v>
      </c>
    </row>
    <row r="36" spans="1:6">
      <c r="A36" s="114" t="s">
        <v>54</v>
      </c>
      <c r="B36" s="53">
        <v>80659</v>
      </c>
      <c r="C36" s="53">
        <v>104447</v>
      </c>
      <c r="D36" s="53"/>
      <c r="E36" s="53">
        <v>19167</v>
      </c>
      <c r="F36" s="54">
        <v>23187</v>
      </c>
    </row>
    <row r="37" spans="1:6">
      <c r="A37" s="112" t="s">
        <v>55</v>
      </c>
      <c r="B37" s="50">
        <v>166937</v>
      </c>
      <c r="C37" s="50">
        <v>175176</v>
      </c>
      <c r="D37" s="50"/>
      <c r="E37" s="50">
        <v>234539</v>
      </c>
      <c r="F37" s="51">
        <v>244769</v>
      </c>
    </row>
    <row r="38" spans="1:6">
      <c r="A38" s="114" t="s">
        <v>66</v>
      </c>
      <c r="B38" s="53">
        <v>274481</v>
      </c>
      <c r="C38" s="53">
        <v>367263</v>
      </c>
      <c r="D38" s="53"/>
      <c r="E38" s="53">
        <v>385284</v>
      </c>
      <c r="F38" s="54">
        <v>436482</v>
      </c>
    </row>
    <row r="39" spans="1:6">
      <c r="A39" s="112" t="s">
        <v>35</v>
      </c>
      <c r="B39" s="50">
        <v>2995</v>
      </c>
      <c r="C39" s="50">
        <v>4006</v>
      </c>
      <c r="D39" s="50"/>
      <c r="E39" s="50">
        <v>1533</v>
      </c>
      <c r="F39" s="51">
        <v>2397</v>
      </c>
    </row>
    <row r="40" spans="1:6">
      <c r="A40" s="114" t="s">
        <v>42</v>
      </c>
      <c r="B40" s="53">
        <v>10943</v>
      </c>
      <c r="C40" s="53">
        <v>25280</v>
      </c>
      <c r="D40" s="53"/>
      <c r="E40" s="53">
        <v>21066</v>
      </c>
      <c r="F40" s="54">
        <v>23375</v>
      </c>
    </row>
    <row r="41" spans="1:6">
      <c r="A41" s="112" t="s">
        <v>90</v>
      </c>
      <c r="B41" s="50">
        <v>2281</v>
      </c>
      <c r="C41" s="50">
        <v>2881</v>
      </c>
      <c r="D41" s="50"/>
      <c r="E41" s="50">
        <v>64873</v>
      </c>
      <c r="F41" s="51">
        <v>73894</v>
      </c>
    </row>
    <row r="42" spans="1:6">
      <c r="A42" s="114" t="s">
        <v>91</v>
      </c>
      <c r="B42" s="53">
        <v>539</v>
      </c>
      <c r="C42" s="53">
        <v>822</v>
      </c>
      <c r="D42" s="53"/>
      <c r="E42" s="53">
        <v>442</v>
      </c>
      <c r="F42" s="54">
        <v>442</v>
      </c>
    </row>
    <row r="43" spans="1:6">
      <c r="A43" s="112" t="s">
        <v>92</v>
      </c>
      <c r="B43" s="50">
        <v>0</v>
      </c>
      <c r="C43" s="50">
        <v>0</v>
      </c>
      <c r="D43" s="50"/>
      <c r="E43" s="50">
        <v>3974</v>
      </c>
      <c r="F43" s="51">
        <v>6114</v>
      </c>
    </row>
    <row r="44" spans="1:6">
      <c r="A44" s="114" t="s">
        <v>93</v>
      </c>
      <c r="B44" s="53">
        <v>0</v>
      </c>
      <c r="C44" s="53">
        <v>208</v>
      </c>
      <c r="D44" s="53"/>
      <c r="E44" s="53">
        <v>3151</v>
      </c>
      <c r="F44" s="54">
        <v>3266</v>
      </c>
    </row>
    <row r="45" spans="1:6">
      <c r="A45" s="112" t="s">
        <v>94</v>
      </c>
      <c r="B45" s="50">
        <v>1115</v>
      </c>
      <c r="C45" s="50">
        <v>1115</v>
      </c>
      <c r="D45" s="50"/>
      <c r="E45" s="50">
        <v>1386</v>
      </c>
      <c r="F45" s="51">
        <v>1625</v>
      </c>
    </row>
    <row r="46" spans="1:6">
      <c r="A46" s="114" t="s">
        <v>95</v>
      </c>
      <c r="B46" s="53">
        <v>1015</v>
      </c>
      <c r="C46" s="53">
        <v>1100</v>
      </c>
      <c r="D46" s="53"/>
      <c r="E46" s="53">
        <v>814</v>
      </c>
      <c r="F46" s="54">
        <v>1909</v>
      </c>
    </row>
    <row r="47" spans="1:6">
      <c r="A47" s="112" t="s">
        <v>96</v>
      </c>
      <c r="B47" s="50">
        <v>0</v>
      </c>
      <c r="C47" s="50">
        <v>432</v>
      </c>
      <c r="D47" s="50"/>
      <c r="E47" s="50">
        <v>462</v>
      </c>
      <c r="F47" s="51">
        <v>1261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32">
        <v>3626309</v>
      </c>
      <c r="C49" s="32">
        <v>4536005</v>
      </c>
      <c r="D49" s="185"/>
      <c r="E49" s="185">
        <v>4276196</v>
      </c>
      <c r="F49" s="204">
        <v>4981967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219" t="s">
        <v>173</v>
      </c>
      <c r="B53" s="67"/>
      <c r="C53" s="67"/>
      <c r="D53" s="67"/>
      <c r="E53" s="67"/>
      <c r="F53" s="91"/>
    </row>
    <row r="54" spans="1:6" ht="5.0999999999999996" customHeight="1">
      <c r="A54" s="92"/>
      <c r="B54" s="92"/>
      <c r="C54" s="92"/>
      <c r="D54" s="92"/>
      <c r="E54" s="92"/>
      <c r="F54" s="93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2019-09-09T17:13:12Z</cp:lastPrinted>
  <dcterms:created xsi:type="dcterms:W3CDTF">2005-10-25T22:07:39Z</dcterms:created>
  <dcterms:modified xsi:type="dcterms:W3CDTF">2021-05-12T16:04:31Z</dcterms:modified>
</cp:coreProperties>
</file>