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Publicación/Series y anexos/"/>
    </mc:Choice>
  </mc:AlternateContent>
  <xr:revisionPtr revIDLastSave="70" documentId="8_{D401D839-DBBE-4951-A87E-BDFCDEC5B011}" xr6:coauthVersionLast="47" xr6:coauthVersionMax="47" xr10:uidLastSave="{22179FBF-ADF0-4584-B895-6C8FB398A410}"/>
  <bookViews>
    <workbookView xWindow="-108" yWindow="-108" windowWidth="23256" windowHeight="12576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59" r:id="rId5"/>
    <sheet name="a5" sheetId="37" r:id="rId6"/>
    <sheet name="a6" sheetId="19" r:id="rId7"/>
    <sheet name="a7" sheetId="58" r:id="rId8"/>
    <sheet name="a8" sheetId="27" r:id="rId9"/>
    <sheet name="a9" sheetId="57" r:id="rId10"/>
    <sheet name="a10" sheetId="18" r:id="rId11"/>
    <sheet name="a11" sheetId="30" r:id="rId12"/>
    <sheet name="a12" sheetId="55" r:id="rId13"/>
    <sheet name="a13" sheetId="40" r:id="rId14"/>
    <sheet name="a14" sheetId="54" r:id="rId15"/>
    <sheet name="a15" sheetId="52" r:id="rId16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<sst xmlns="http://schemas.openxmlformats.org/spreadsheetml/2006/main" count="769" uniqueCount="174">
  <si>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</si>
  <si>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</si>
  <si>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</si>
  <si>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</si>
  <si>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</si>
  <si>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</si>
  <si>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</si>
  <si>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</si>
  <si>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</si>
  <si>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</si>
  <si>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</si>
  <si>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</si>
  <si>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</si>
  <si>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</si>
  <si>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</si>
  <si>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</si>
  <si>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</si>
  <si>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</si>
  <si>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</si>
  <si>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</si>
  <si>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</si>
  <si>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</si>
  <si>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</si>
  <si>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</si>
  <si>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</si>
  <si>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</si>
  <si>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</si>
  <si>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</si>
  <si>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</si>
  <si>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</si>
  <si>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</si>
  <si>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</si>
  <si>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</si>
  <si>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</si>
  <si>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</si>
  <si>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</si>
  <si>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</si>
  <si>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</si>
  <si>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</si>
  <si>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</si>
  <si>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</si>
  <si>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</si>
  <si>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</si>
  <si>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</si>
  <si>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</si>
  <si>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</si>
  <si>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</si>
  <si>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</si>
  <si>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</si>
  <si>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</si>
  <si>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</si>
  <si>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</si>
  <si>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</si>
  <si>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</si>
  <si>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</si>
  <si>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</si>
  <si>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</si>
  <si>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</si>
  <si>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</si>
  <si>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</si>
  <si>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</si>
  <si>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</si>
  <si>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</si>
  <si>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</si>
  <si>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</si>
  <si>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</si>
  <si>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</si>
  <si>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</si>
  <si>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</si>
  <si>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</si>
  <si>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</si>
  <si>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</si>
  <si>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</si>
  <si>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</si>
  <si>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</si>
  <si>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</si>
  <si>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</si>
  <si>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</si>
  <si>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</si>
  <si>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Hotel</t>
  </si>
  <si>
    <t>Educación</t>
  </si>
  <si>
    <t>Hospital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</si>
  <si>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</si>
  <si>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</si>
  <si>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</si>
  <si>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</si>
  <si>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</si>
  <si>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</si>
  <si>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</si>
  <si>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</si>
  <si>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</si>
  <si>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</si>
  <si>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</si>
  <si>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</si>
  <si>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</si>
  <si>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</si>
  <si>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</si>
  <si>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</si>
  <si>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</si>
  <si>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</si>
  <si>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</si>
  <si>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</si>
  <si>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</si>
  <si>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</si>
  <si>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</si>
  <si>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</si>
  <si>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</si>
  <si>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</si>
  <si>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</si>
  <si>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</si>
  <si>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</si>
  <si>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</si>
  <si>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</si>
  <si>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</si>
  <si>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</si>
  <si>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Anexos - Cobertura Nacional
Enero 2023</t>
  </si>
  <si>
    <t>A1 Área aprobada total, para vivienda y para destinos no habitacionales Enero 2023</t>
  </si>
  <si>
    <t>A2 Área aprobada y variación mensual, total, vivienda y destinos no habitacionales. Diciembre 2022 - enero 2023</t>
  </si>
  <si>
    <t>A3 Área aprobada y variación anual, total, vivienda y destinos no habitacionales. Enero 2022 - enero 2023</t>
  </si>
  <si>
    <t>A4 Área aprobada y variación año corrido, total, vivienda y destinos no habitacionales. Doce meses a enero 2023</t>
  </si>
  <si>
    <t xml:space="preserve">A5 Área aprobada, variación mensual y contribución a la variación. </t>
  </si>
  <si>
    <t xml:space="preserve">A6 Área aprobada, variación anual y contribución a la variación. </t>
  </si>
  <si>
    <t xml:space="preserve">A7 Área aprobada, variación doce meses y contribución a la variación. </t>
  </si>
  <si>
    <t>A8 Área y unidades aprobadas para vivienda. Enero 2023</t>
  </si>
  <si>
    <t>A9 Área y unidades aprobadas para vivienda. Doce meses a enero 2023</t>
  </si>
  <si>
    <t xml:space="preserve">A10 Área y unidades aprobadas para vivienda, y variación porcentual. </t>
  </si>
  <si>
    <t>A11 Área aprobada. Enero 2023</t>
  </si>
  <si>
    <t>A12 Área aprobada. Doce meses a enero 2023</t>
  </si>
  <si>
    <t>A13 Área y unidades aprobadas. Enero 2023</t>
  </si>
  <si>
    <t>A14 Área y unidades aprobadas. Doce meses a enero 2023</t>
  </si>
  <si>
    <t>A15 Área aprobada para vivienda. Enero 2022 - enero 2023</t>
  </si>
  <si>
    <t>A1 Área aprobada total, para vivienda y para destinos no habitacionales</t>
  </si>
  <si>
    <t>Actualizado el 15 de marzo de 2023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</si>
  <si>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</si>
  <si>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</si>
  <si>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doce meses para vivienda y destinos no habitacionales, según departamentos y Bogotá</t>
  </si>
  <si>
    <t>A5 Área aprobada bajo licencias de construcción, según destinos</t>
  </si>
  <si>
    <t>A6 Área aprobada bajo licencias de construcción, según destinos</t>
  </si>
  <si>
    <t>A7 Área aprobada bajo licencias de construcción, según destinos</t>
  </si>
  <si>
    <t>A8 Área y unidades aprobada para vivienda, por departamentos y según tipo de vivienda</t>
  </si>
  <si>
    <t>A9 Área y unidades aprobada para vivienda, por departamentos y según tipo de vivienda</t>
  </si>
  <si>
    <t>A10 Área y unidades aprobada para vivienda, por departamentos y según tipo de vivienda</t>
  </si>
  <si>
    <t>A11 Área aprobada por departamentos y Bogotá, según destinos</t>
  </si>
  <si>
    <t>A12 Área aprobada por departamentos y Bogotá, según destinos</t>
  </si>
  <si>
    <t>A13 Área y unidades para vivienda de interés prioritario VIP,</t>
  </si>
  <si>
    <t>A14 Área y unidades para vivienda de interés prioritario VIP,</t>
  </si>
  <si>
    <t>A15 Área aprobada para vivienda, por estratos socioeconómicos</t>
  </si>
  <si>
    <t>Enero (2020 - 2023)</t>
  </si>
  <si>
    <t>Enero</t>
  </si>
  <si>
    <t>Doce meses a enero</t>
  </si>
  <si>
    <t>Anual</t>
  </si>
  <si>
    <t>Doce meses</t>
  </si>
  <si>
    <t>Mensual</t>
  </si>
  <si>
    <t>Diciembre 2022 - enero 2023</t>
  </si>
  <si>
    <t>Diciembre 2022</t>
  </si>
  <si>
    <t>Enero 2023</t>
  </si>
  <si>
    <t>*</t>
  </si>
  <si>
    <t>Enero (2022 - 2023)</t>
  </si>
  <si>
    <t>Enero 2022</t>
  </si>
  <si>
    <t>Doce meses a enero (2022 - 2023)</t>
  </si>
  <si>
    <t>Doce meses a enero 2022</t>
  </si>
  <si>
    <t>Doce meses a enero 2023</t>
  </si>
  <si>
    <t>Doce meses
(metros cuadrados)</t>
  </si>
  <si>
    <t>Enero 2022 - enero 2023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</si>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</sst>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6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3" fillId="0" borderId="0" xfId="0" applyNumberFormat="1" applyFont="1"/>
    <xf numFmtId="168" fontId="16" fillId="3" borderId="11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3" fillId="0" borderId="0" xfId="0" applyNumberFormat="1" applyFont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169" fontId="13" fillId="0" borderId="10" xfId="0" applyNumberFormat="1" applyFont="1" applyBorder="1" applyAlignment="1">
      <alignment horizontal="right"/>
    </xf>
    <xf numFmtId="169" fontId="13" fillId="0" borderId="11" xfId="0" applyNumberFormat="1" applyFont="1" applyBorder="1" applyAlignment="1">
      <alignment horizontal="right"/>
    </xf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32" fillId="2" borderId="1" xfId="0" applyFont="1" applyFill="1" applyBorder="1" applyAlignment="1">
      <alignment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6" fillId="2" borderId="0" xfId="1" applyFont="1" applyFill="1" applyAlignment="1">
      <alignment vertical="center"/>
    </xf>
    <xf numFmtId="0" fontId="36" fillId="2" borderId="11" xfId="1" applyFont="1" applyFill="1" applyBorder="1" applyAlignment="1">
      <alignment vertical="center"/>
    </xf>
    <xf numFmtId="168" fontId="16" fillId="2" borderId="1" xfId="0" applyNumberFormat="1" applyFont="1" applyFill="1" applyBorder="1"/>
    <xf numFmtId="168" fontId="16" fillId="2" borderId="13" xfId="0" applyNumberFormat="1" applyFont="1" applyFill="1" applyBorder="1"/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211015</xdr:colOff>
      <xdr:row>0</xdr:row>
      <xdr:rowOff>114300</xdr:rowOff>
    </xdr:from>
    <xdr:to>
      <xdr:col>8</xdr:col>
      <xdr:colOff>843475</xdr:colOff>
      <xdr:row>0</xdr:row>
      <xdr:rowOff>480060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3AB436CC-BADB-4C26-99F9-2C818BF1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129540</xdr:rowOff>
    </xdr:from>
    <xdr:to>
      <xdr:col>3</xdr:col>
      <xdr:colOff>169055</xdr:colOff>
      <xdr:row>0</xdr:row>
      <xdr:rowOff>617220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7E6BB9-F188-4833-B230-E6AF891AC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9540"/>
          <a:ext cx="2157875" cy="4876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35755</xdr:colOff>
      <xdr:row>0</xdr:row>
      <xdr:rowOff>114300</xdr:rowOff>
    </xdr:from>
    <xdr:to>
      <xdr:col>7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1D578F5F-92AA-4BC2-B0CA-0FA2F831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182364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CF193B-97DD-4C47-840C-304699718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325315</xdr:colOff>
      <xdr:row>0</xdr:row>
      <xdr:rowOff>114300</xdr:rowOff>
    </xdr:from>
    <xdr:to>
      <xdr:col>6</xdr:col>
      <xdr:colOff>866335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85C9C142-0677-473F-A55A-310A2B98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05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388104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8CD266-B278-47B2-8156-5D26E7573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241495</xdr:colOff>
      <xdr:row>0</xdr:row>
      <xdr:rowOff>114300</xdr:rowOff>
    </xdr:from>
    <xdr:to>
      <xdr:col>8</xdr:col>
      <xdr:colOff>89095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9B5E8F93-172A-4D41-B950-14580A13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98544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F5D780-C974-4A2C-8A01-78EEC2632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256735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3F9478B4-543E-433A-A5CE-E41A41AC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113784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F9E129-BA7A-4075-86B5-95C20D6D7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</xdr:colOff>
      <xdr:row>0</xdr:row>
      <xdr:rowOff>114300</xdr:rowOff>
    </xdr:from>
    <xdr:to>
      <xdr:col>7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45AF85AE-DBF8-4C1C-8A3E-6C4B4A2F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182364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DADC02-C40A-4178-A138-4C263CD06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218635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12B2EEB-448A-4626-950D-98F9B134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19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182364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423407-3F92-4C25-B128-215FBEDC3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576775</xdr:colOff>
      <xdr:row>0</xdr:row>
      <xdr:rowOff>114300</xdr:rowOff>
    </xdr:from>
    <xdr:to>
      <xdr:col>8</xdr:col>
      <xdr:colOff>424375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BEE3AEE-41ED-4851-9E93-D0A93DC7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433824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DCEF07-676C-4DD5-A767-D87475AA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396240</xdr:colOff>
      <xdr:row>0</xdr:row>
      <xdr:rowOff>144780</xdr:rowOff>
    </xdr:from>
    <xdr:to>
      <xdr:col>8</xdr:col>
      <xdr:colOff>251460</xdr:colOff>
      <xdr:row>0</xdr:row>
      <xdr:rowOff>510540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id="{F5D36372-C420-429C-9503-F88E2EFE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4478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294835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677664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958856-AA23-A1F8-BD27-C9D8B684A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812995</xdr:colOff>
      <xdr:row>0</xdr:row>
      <xdr:rowOff>114300</xdr:rowOff>
    </xdr:from>
    <xdr:to>
      <xdr:col>7</xdr:col>
      <xdr:colOff>386275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168ADA3D-6798-4AFF-B40B-8315C10DE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05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98544</xdr:colOff>
      <xdr:row>0</xdr:row>
      <xdr:rowOff>601211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C505714-4891-4063-9F3B-A000B9E0D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828235</xdr:colOff>
      <xdr:row>0</xdr:row>
      <xdr:rowOff>99060</xdr:rowOff>
    </xdr:from>
    <xdr:to>
      <xdr:col>7</xdr:col>
      <xdr:colOff>401515</xdr:colOff>
      <xdr:row>0</xdr:row>
      <xdr:rowOff>464820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A4B42AF8-670E-4F5D-8996-11AF7C27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7295" y="9906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98544</xdr:colOff>
      <xdr:row>0</xdr:row>
      <xdr:rowOff>601211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1C6E7F-854A-4442-A11A-A0D11061A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127195</xdr:colOff>
      <xdr:row>0</xdr:row>
      <xdr:rowOff>114300</xdr:rowOff>
    </xdr:from>
    <xdr:to>
      <xdr:col>8</xdr:col>
      <xdr:colOff>576775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B38AFEB5-FDEB-4E93-9D55-5336BCB2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98544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FFBCC9-CFC8-4B2E-9391-CF7320B54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508195</xdr:colOff>
      <xdr:row>0</xdr:row>
      <xdr:rowOff>114300</xdr:rowOff>
    </xdr:from>
    <xdr:to>
      <xdr:col>6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008673B6-493C-4181-9EFC-AC5AD396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967224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147512-A4C3-4A6B-9810-70C1AADB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508195</xdr:colOff>
      <xdr:row>0</xdr:row>
      <xdr:rowOff>114300</xdr:rowOff>
    </xdr:from>
    <xdr:to>
      <xdr:col>6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500C876-39DF-4777-A7F1-B437CD47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967224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2496DA-E431-466B-AC69-349732BC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599635</xdr:colOff>
      <xdr:row>0</xdr:row>
      <xdr:rowOff>114300</xdr:rowOff>
    </xdr:from>
    <xdr:to>
      <xdr:col>7</xdr:col>
      <xdr:colOff>165295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D0A18BFB-856B-4289-B5BE-67F46CC5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167124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8D7276-939A-478E-9032-4934E56A4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</xdr:colOff>
      <xdr:row>0</xdr:row>
      <xdr:rowOff>114300</xdr:rowOff>
    </xdr:from>
    <xdr:to>
      <xdr:col>7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EAC31CE-3D18-46EB-948F-E0CD93E6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182364</xdr:colOff>
      <xdr:row>0</xdr:row>
      <xdr:rowOff>601211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2701D0-EDAC-4EC2-B5EB-A64AFB384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47384" cy="6012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4"/>
  <sheetViews>
    <sheetView tabSelected="1" zoomScaleNormal="100" workbookViewId="0">
      <selection sqref="A1:I1"/>
    </sheetView>
  </sheetViews>
  <sheetFormatPr baseColWidth="10" defaultColWidth="11.44140625" defaultRowHeight="13.2"/>
  <cols>
    <col min="1" max="1" width="6.33203125" style="172" customWidth="1"/>
    <col min="2" max="2" width="11.44140625" style="149"/>
    <col min="3" max="3" width="14" style="149" customWidth="1"/>
    <col min="4" max="8" width="11.44140625" style="149"/>
    <col min="9" max="9" width="24.109375" style="149" customWidth="1"/>
    <col min="10" max="252" width="11.44140625" style="149"/>
    <col min="253" max="253" width="6.33203125" style="149" customWidth="1"/>
    <col min="254" max="254" width="11.44140625" style="149"/>
    <col min="255" max="255" width="14" style="149" customWidth="1"/>
    <col min="256" max="508" width="11.44140625" style="149"/>
    <col min="509" max="509" width="6.33203125" style="149" customWidth="1"/>
    <col min="510" max="510" width="11.44140625" style="149"/>
    <col min="511" max="511" width="14" style="149" customWidth="1"/>
    <col min="512" max="764" width="11.44140625" style="149"/>
    <col min="765" max="765" width="6.33203125" style="149" customWidth="1"/>
    <col min="766" max="766" width="11.44140625" style="149"/>
    <col min="767" max="767" width="14" style="149" customWidth="1"/>
    <col min="768" max="1020" width="11.44140625" style="149"/>
    <col min="1021" max="1021" width="6.33203125" style="149" customWidth="1"/>
    <col min="1022" max="1022" width="11.44140625" style="149"/>
    <col min="1023" max="1023" width="14" style="149" customWidth="1"/>
    <col min="1024" max="1276" width="11.44140625" style="149"/>
    <col min="1277" max="1277" width="6.33203125" style="149" customWidth="1"/>
    <col min="1278" max="1278" width="11.44140625" style="149"/>
    <col min="1279" max="1279" width="14" style="149" customWidth="1"/>
    <col min="1280" max="1532" width="11.44140625" style="149"/>
    <col min="1533" max="1533" width="6.33203125" style="149" customWidth="1"/>
    <col min="1534" max="1534" width="11.44140625" style="149"/>
    <col min="1535" max="1535" width="14" style="149" customWidth="1"/>
    <col min="1536" max="1788" width="11.44140625" style="149"/>
    <col min="1789" max="1789" width="6.33203125" style="149" customWidth="1"/>
    <col min="1790" max="1790" width="11.44140625" style="149"/>
    <col min="1791" max="1791" width="14" style="149" customWidth="1"/>
    <col min="1792" max="2044" width="11.44140625" style="149"/>
    <col min="2045" max="2045" width="6.33203125" style="149" customWidth="1"/>
    <col min="2046" max="2046" width="11.44140625" style="149"/>
    <col min="2047" max="2047" width="14" style="149" customWidth="1"/>
    <col min="2048" max="2300" width="11.44140625" style="149"/>
    <col min="2301" max="2301" width="6.33203125" style="149" customWidth="1"/>
    <col min="2302" max="2302" width="11.44140625" style="149"/>
    <col min="2303" max="2303" width="14" style="149" customWidth="1"/>
    <col min="2304" max="2556" width="11.44140625" style="149"/>
    <col min="2557" max="2557" width="6.33203125" style="149" customWidth="1"/>
    <col min="2558" max="2558" width="11.44140625" style="149"/>
    <col min="2559" max="2559" width="14" style="149" customWidth="1"/>
    <col min="2560" max="2812" width="11.44140625" style="149"/>
    <col min="2813" max="2813" width="6.33203125" style="149" customWidth="1"/>
    <col min="2814" max="2814" width="11.44140625" style="149"/>
    <col min="2815" max="2815" width="14" style="149" customWidth="1"/>
    <col min="2816" max="3068" width="11.44140625" style="149"/>
    <col min="3069" max="3069" width="6.33203125" style="149" customWidth="1"/>
    <col min="3070" max="3070" width="11.44140625" style="149"/>
    <col min="3071" max="3071" width="14" style="149" customWidth="1"/>
    <col min="3072" max="3324" width="11.44140625" style="149"/>
    <col min="3325" max="3325" width="6.33203125" style="149" customWidth="1"/>
    <col min="3326" max="3326" width="11.44140625" style="149"/>
    <col min="3327" max="3327" width="14" style="149" customWidth="1"/>
    <col min="3328" max="3580" width="11.44140625" style="149"/>
    <col min="3581" max="3581" width="6.33203125" style="149" customWidth="1"/>
    <col min="3582" max="3582" width="11.44140625" style="149"/>
    <col min="3583" max="3583" width="14" style="149" customWidth="1"/>
    <col min="3584" max="3836" width="11.44140625" style="149"/>
    <col min="3837" max="3837" width="6.33203125" style="149" customWidth="1"/>
    <col min="3838" max="3838" width="11.44140625" style="149"/>
    <col min="3839" max="3839" width="14" style="149" customWidth="1"/>
    <col min="3840" max="4092" width="11.44140625" style="149"/>
    <col min="4093" max="4093" width="6.33203125" style="149" customWidth="1"/>
    <col min="4094" max="4094" width="11.44140625" style="149"/>
    <col min="4095" max="4095" width="14" style="149" customWidth="1"/>
    <col min="4096" max="4348" width="11.44140625" style="149"/>
    <col min="4349" max="4349" width="6.33203125" style="149" customWidth="1"/>
    <col min="4350" max="4350" width="11.44140625" style="149"/>
    <col min="4351" max="4351" width="14" style="149" customWidth="1"/>
    <col min="4352" max="4604" width="11.44140625" style="149"/>
    <col min="4605" max="4605" width="6.33203125" style="149" customWidth="1"/>
    <col min="4606" max="4606" width="11.44140625" style="149"/>
    <col min="4607" max="4607" width="14" style="149" customWidth="1"/>
    <col min="4608" max="4860" width="11.44140625" style="149"/>
    <col min="4861" max="4861" width="6.33203125" style="149" customWidth="1"/>
    <col min="4862" max="4862" width="11.44140625" style="149"/>
    <col min="4863" max="4863" width="14" style="149" customWidth="1"/>
    <col min="4864" max="5116" width="11.44140625" style="149"/>
    <col min="5117" max="5117" width="6.33203125" style="149" customWidth="1"/>
    <col min="5118" max="5118" width="11.44140625" style="149"/>
    <col min="5119" max="5119" width="14" style="149" customWidth="1"/>
    <col min="5120" max="5372" width="11.44140625" style="149"/>
    <col min="5373" max="5373" width="6.33203125" style="149" customWidth="1"/>
    <col min="5374" max="5374" width="11.44140625" style="149"/>
    <col min="5375" max="5375" width="14" style="149" customWidth="1"/>
    <col min="5376" max="5628" width="11.44140625" style="149"/>
    <col min="5629" max="5629" width="6.33203125" style="149" customWidth="1"/>
    <col min="5630" max="5630" width="11.44140625" style="149"/>
    <col min="5631" max="5631" width="14" style="149" customWidth="1"/>
    <col min="5632" max="5884" width="11.44140625" style="149"/>
    <col min="5885" max="5885" width="6.33203125" style="149" customWidth="1"/>
    <col min="5886" max="5886" width="11.44140625" style="149"/>
    <col min="5887" max="5887" width="14" style="149" customWidth="1"/>
    <col min="5888" max="6140" width="11.44140625" style="149"/>
    <col min="6141" max="6141" width="6.33203125" style="149" customWidth="1"/>
    <col min="6142" max="6142" width="11.44140625" style="149"/>
    <col min="6143" max="6143" width="14" style="149" customWidth="1"/>
    <col min="6144" max="6396" width="11.44140625" style="149"/>
    <col min="6397" max="6397" width="6.33203125" style="149" customWidth="1"/>
    <col min="6398" max="6398" width="11.44140625" style="149"/>
    <col min="6399" max="6399" width="14" style="149" customWidth="1"/>
    <col min="6400" max="6652" width="11.44140625" style="149"/>
    <col min="6653" max="6653" width="6.33203125" style="149" customWidth="1"/>
    <col min="6654" max="6654" width="11.44140625" style="149"/>
    <col min="6655" max="6655" width="14" style="149" customWidth="1"/>
    <col min="6656" max="6908" width="11.44140625" style="149"/>
    <col min="6909" max="6909" width="6.33203125" style="149" customWidth="1"/>
    <col min="6910" max="6910" width="11.44140625" style="149"/>
    <col min="6911" max="6911" width="14" style="149" customWidth="1"/>
    <col min="6912" max="7164" width="11.44140625" style="149"/>
    <col min="7165" max="7165" width="6.33203125" style="149" customWidth="1"/>
    <col min="7166" max="7166" width="11.44140625" style="149"/>
    <col min="7167" max="7167" width="14" style="149" customWidth="1"/>
    <col min="7168" max="7420" width="11.44140625" style="149"/>
    <col min="7421" max="7421" width="6.33203125" style="149" customWidth="1"/>
    <col min="7422" max="7422" width="11.44140625" style="149"/>
    <col min="7423" max="7423" width="14" style="149" customWidth="1"/>
    <col min="7424" max="7676" width="11.44140625" style="149"/>
    <col min="7677" max="7677" width="6.33203125" style="149" customWidth="1"/>
    <col min="7678" max="7678" width="11.44140625" style="149"/>
    <col min="7679" max="7679" width="14" style="149" customWidth="1"/>
    <col min="7680" max="7932" width="11.44140625" style="149"/>
    <col min="7933" max="7933" width="6.33203125" style="149" customWidth="1"/>
    <col min="7934" max="7934" width="11.44140625" style="149"/>
    <col min="7935" max="7935" width="14" style="149" customWidth="1"/>
    <col min="7936" max="8188" width="11.44140625" style="149"/>
    <col min="8189" max="8189" width="6.33203125" style="149" customWidth="1"/>
    <col min="8190" max="8190" width="11.44140625" style="149"/>
    <col min="8191" max="8191" width="14" style="149" customWidth="1"/>
    <col min="8192" max="8444" width="11.44140625" style="149"/>
    <col min="8445" max="8445" width="6.33203125" style="149" customWidth="1"/>
    <col min="8446" max="8446" width="11.44140625" style="149"/>
    <col min="8447" max="8447" width="14" style="149" customWidth="1"/>
    <col min="8448" max="8700" width="11.44140625" style="149"/>
    <col min="8701" max="8701" width="6.33203125" style="149" customWidth="1"/>
    <col min="8702" max="8702" width="11.44140625" style="149"/>
    <col min="8703" max="8703" width="14" style="149" customWidth="1"/>
    <col min="8704" max="8956" width="11.44140625" style="149"/>
    <col min="8957" max="8957" width="6.33203125" style="149" customWidth="1"/>
    <col min="8958" max="8958" width="11.44140625" style="149"/>
    <col min="8959" max="8959" width="14" style="149" customWidth="1"/>
    <col min="8960" max="9212" width="11.44140625" style="149"/>
    <col min="9213" max="9213" width="6.33203125" style="149" customWidth="1"/>
    <col min="9214" max="9214" width="11.44140625" style="149"/>
    <col min="9215" max="9215" width="14" style="149" customWidth="1"/>
    <col min="9216" max="9468" width="11.44140625" style="149"/>
    <col min="9469" max="9469" width="6.33203125" style="149" customWidth="1"/>
    <col min="9470" max="9470" width="11.44140625" style="149"/>
    <col min="9471" max="9471" width="14" style="149" customWidth="1"/>
    <col min="9472" max="9724" width="11.44140625" style="149"/>
    <col min="9725" max="9725" width="6.33203125" style="149" customWidth="1"/>
    <col min="9726" max="9726" width="11.44140625" style="149"/>
    <col min="9727" max="9727" width="14" style="149" customWidth="1"/>
    <col min="9728" max="9980" width="11.44140625" style="149"/>
    <col min="9981" max="9981" width="6.33203125" style="149" customWidth="1"/>
    <col min="9982" max="9982" width="11.44140625" style="149"/>
    <col min="9983" max="9983" width="14" style="149" customWidth="1"/>
    <col min="9984" max="10236" width="11.44140625" style="149"/>
    <col min="10237" max="10237" width="6.33203125" style="149" customWidth="1"/>
    <col min="10238" max="10238" width="11.44140625" style="149"/>
    <col min="10239" max="10239" width="14" style="149" customWidth="1"/>
    <col min="10240" max="10492" width="11.44140625" style="149"/>
    <col min="10493" max="10493" width="6.33203125" style="149" customWidth="1"/>
    <col min="10494" max="10494" width="11.44140625" style="149"/>
    <col min="10495" max="10495" width="14" style="149" customWidth="1"/>
    <col min="10496" max="10748" width="11.44140625" style="149"/>
    <col min="10749" max="10749" width="6.33203125" style="149" customWidth="1"/>
    <col min="10750" max="10750" width="11.44140625" style="149"/>
    <col min="10751" max="10751" width="14" style="149" customWidth="1"/>
    <col min="10752" max="11004" width="11.44140625" style="149"/>
    <col min="11005" max="11005" width="6.33203125" style="149" customWidth="1"/>
    <col min="11006" max="11006" width="11.44140625" style="149"/>
    <col min="11007" max="11007" width="14" style="149" customWidth="1"/>
    <col min="11008" max="11260" width="11.44140625" style="149"/>
    <col min="11261" max="11261" width="6.33203125" style="149" customWidth="1"/>
    <col min="11262" max="11262" width="11.44140625" style="149"/>
    <col min="11263" max="11263" width="14" style="149" customWidth="1"/>
    <col min="11264" max="11516" width="11.44140625" style="149"/>
    <col min="11517" max="11517" width="6.33203125" style="149" customWidth="1"/>
    <col min="11518" max="11518" width="11.44140625" style="149"/>
    <col min="11519" max="11519" width="14" style="149" customWidth="1"/>
    <col min="11520" max="11772" width="11.44140625" style="149"/>
    <col min="11773" max="11773" width="6.33203125" style="149" customWidth="1"/>
    <col min="11774" max="11774" width="11.44140625" style="149"/>
    <col min="11775" max="11775" width="14" style="149" customWidth="1"/>
    <col min="11776" max="12028" width="11.44140625" style="149"/>
    <col min="12029" max="12029" width="6.33203125" style="149" customWidth="1"/>
    <col min="12030" max="12030" width="11.44140625" style="149"/>
    <col min="12031" max="12031" width="14" style="149" customWidth="1"/>
    <col min="12032" max="12284" width="11.44140625" style="149"/>
    <col min="12285" max="12285" width="6.33203125" style="149" customWidth="1"/>
    <col min="12286" max="12286" width="11.44140625" style="149"/>
    <col min="12287" max="12287" width="14" style="149" customWidth="1"/>
    <col min="12288" max="12540" width="11.44140625" style="149"/>
    <col min="12541" max="12541" width="6.33203125" style="149" customWidth="1"/>
    <col min="12542" max="12542" width="11.44140625" style="149"/>
    <col min="12543" max="12543" width="14" style="149" customWidth="1"/>
    <col min="12544" max="12796" width="11.44140625" style="149"/>
    <col min="12797" max="12797" width="6.33203125" style="149" customWidth="1"/>
    <col min="12798" max="12798" width="11.44140625" style="149"/>
    <col min="12799" max="12799" width="14" style="149" customWidth="1"/>
    <col min="12800" max="13052" width="11.44140625" style="149"/>
    <col min="13053" max="13053" width="6.33203125" style="149" customWidth="1"/>
    <col min="13054" max="13054" width="11.44140625" style="149"/>
    <col min="13055" max="13055" width="14" style="149" customWidth="1"/>
    <col min="13056" max="13308" width="11.44140625" style="149"/>
    <col min="13309" max="13309" width="6.33203125" style="149" customWidth="1"/>
    <col min="13310" max="13310" width="11.44140625" style="149"/>
    <col min="13311" max="13311" width="14" style="149" customWidth="1"/>
    <col min="13312" max="13564" width="11.44140625" style="149"/>
    <col min="13565" max="13565" width="6.33203125" style="149" customWidth="1"/>
    <col min="13566" max="13566" width="11.44140625" style="149"/>
    <col min="13567" max="13567" width="14" style="149" customWidth="1"/>
    <col min="13568" max="13820" width="11.44140625" style="149"/>
    <col min="13821" max="13821" width="6.33203125" style="149" customWidth="1"/>
    <col min="13822" max="13822" width="11.44140625" style="149"/>
    <col min="13823" max="13823" width="14" style="149" customWidth="1"/>
    <col min="13824" max="14076" width="11.44140625" style="149"/>
    <col min="14077" max="14077" width="6.33203125" style="149" customWidth="1"/>
    <col min="14078" max="14078" width="11.44140625" style="149"/>
    <col min="14079" max="14079" width="14" style="149" customWidth="1"/>
    <col min="14080" max="14332" width="11.44140625" style="149"/>
    <col min="14333" max="14333" width="6.33203125" style="149" customWidth="1"/>
    <col min="14334" max="14334" width="11.44140625" style="149"/>
    <col min="14335" max="14335" width="14" style="149" customWidth="1"/>
    <col min="14336" max="14588" width="11.44140625" style="149"/>
    <col min="14589" max="14589" width="6.33203125" style="149" customWidth="1"/>
    <col min="14590" max="14590" width="11.44140625" style="149"/>
    <col min="14591" max="14591" width="14" style="149" customWidth="1"/>
    <col min="14592" max="14844" width="11.44140625" style="149"/>
    <col min="14845" max="14845" width="6.33203125" style="149" customWidth="1"/>
    <col min="14846" max="14846" width="11.44140625" style="149"/>
    <col min="14847" max="14847" width="14" style="149" customWidth="1"/>
    <col min="14848" max="15100" width="11.44140625" style="149"/>
    <col min="15101" max="15101" width="6.33203125" style="149" customWidth="1"/>
    <col min="15102" max="15102" width="11.44140625" style="149"/>
    <col min="15103" max="15103" width="14" style="149" customWidth="1"/>
    <col min="15104" max="15356" width="11.44140625" style="149"/>
    <col min="15357" max="15357" width="6.33203125" style="149" customWidth="1"/>
    <col min="15358" max="15358" width="11.44140625" style="149"/>
    <col min="15359" max="15359" width="14" style="149" customWidth="1"/>
    <col min="15360" max="15612" width="11.44140625" style="149"/>
    <col min="15613" max="15613" width="6.33203125" style="149" customWidth="1"/>
    <col min="15614" max="15614" width="11.44140625" style="149"/>
    <col min="15615" max="15615" width="14" style="149" customWidth="1"/>
    <col min="15616" max="15868" width="11.44140625" style="149"/>
    <col min="15869" max="15869" width="6.33203125" style="149" customWidth="1"/>
    <col min="15870" max="15870" width="11.44140625" style="149"/>
    <col min="15871" max="15871" width="14" style="149" customWidth="1"/>
    <col min="15872" max="16124" width="11.44140625" style="149"/>
    <col min="16125" max="16125" width="6.33203125" style="149" customWidth="1"/>
    <col min="16126" max="16126" width="11.44140625" style="149"/>
    <col min="16127" max="16127" width="14" style="149" customWidth="1"/>
    <col min="16128" max="16384" width="11.44140625" style="149"/>
  </cols>
  <sheetData>
    <row r="1" spans="1:9" ht="60" customHeight="1">
      <c r="A1" s="238"/>
      <c r="B1" s="238"/>
      <c r="C1" s="238"/>
      <c r="D1" s="238"/>
      <c r="E1" s="238"/>
      <c r="F1" s="238"/>
      <c r="G1" s="238"/>
      <c r="H1" s="238"/>
      <c r="I1" s="238"/>
    </row>
    <row r="2" spans="1:9">
      <c r="A2" s="150"/>
      <c r="B2" s="151"/>
      <c r="C2" s="151"/>
      <c r="D2" s="151"/>
      <c r="E2" s="151"/>
      <c r="F2" s="151"/>
      <c r="G2" s="151"/>
      <c r="H2" s="151"/>
      <c r="I2" s="152"/>
    </row>
    <row r="3" spans="1:9" ht="21.9" customHeight="1">
      <c r="A3" s="239" t="s">
        <v>111</v>
      </c>
      <c r="B3" s="240"/>
      <c r="C3" s="240"/>
      <c r="D3" s="240"/>
      <c r="E3" s="240"/>
      <c r="F3" s="240"/>
      <c r="G3" s="240"/>
      <c r="H3" s="240"/>
      <c r="I3" s="241"/>
    </row>
    <row r="4" spans="1:9" ht="12" customHeight="1">
      <c r="A4" s="242"/>
      <c r="B4" s="243"/>
      <c r="C4" s="243"/>
      <c r="D4" s="243"/>
      <c r="E4" s="243"/>
      <c r="F4" s="243"/>
      <c r="G4" s="243"/>
      <c r="H4" s="243"/>
      <c r="I4" s="244"/>
    </row>
    <row r="5" spans="1:9">
      <c r="A5" s="245" t="s">
        <v>115</v>
      </c>
      <c r="B5" s="245"/>
      <c r="C5" s="245"/>
      <c r="D5" s="245"/>
      <c r="E5" s="245"/>
      <c r="F5" s="245"/>
      <c r="G5" s="245"/>
      <c r="H5" s="245"/>
      <c r="I5" s="246"/>
    </row>
    <row r="6" spans="1:9" ht="15" customHeight="1">
      <c r="A6" s="247"/>
      <c r="B6" s="247"/>
      <c r="C6" s="247"/>
      <c r="D6" s="247"/>
      <c r="E6" s="247"/>
      <c r="F6" s="247"/>
      <c r="G6" s="247"/>
      <c r="H6" s="247"/>
      <c r="I6" s="248"/>
    </row>
    <row r="7" spans="1:9">
      <c r="A7" s="247"/>
      <c r="B7" s="247"/>
      <c r="C7" s="247"/>
      <c r="D7" s="247"/>
      <c r="E7" s="247"/>
      <c r="F7" s="247"/>
      <c r="G7" s="247"/>
      <c r="H7" s="247"/>
      <c r="I7" s="248"/>
    </row>
    <row r="8" spans="1:9" s="158" customFormat="1" ht="27" customHeight="1">
      <c r="A8" s="153"/>
      <c r="B8" s="154" t="s">
        <v>0</v>
      </c>
      <c r="C8" s="155"/>
      <c r="D8" s="155"/>
      <c r="E8" s="156"/>
      <c r="F8" s="155"/>
      <c r="G8" s="155"/>
      <c r="H8" s="155"/>
      <c r="I8" s="157"/>
    </row>
    <row r="9" spans="1:9" s="158" customFormat="1" ht="27" customHeight="1">
      <c r="A9" s="159" t="s">
        <v>1</v>
      </c>
      <c r="B9" s="155" t="s">
        <v>116</v>
      </c>
      <c r="C9" s="160"/>
      <c r="D9" s="160"/>
      <c r="E9" s="160"/>
      <c r="F9" s="160"/>
      <c r="G9" s="160"/>
      <c r="H9" s="160"/>
      <c r="I9" s="161"/>
    </row>
    <row r="10" spans="1:9" s="158" customFormat="1" ht="27" customHeight="1">
      <c r="A10" s="162"/>
      <c r="B10" s="163" t="s">
        <v>2</v>
      </c>
      <c r="C10" s="164"/>
      <c r="D10" s="164"/>
      <c r="E10" s="164"/>
      <c r="F10" s="164"/>
      <c r="G10" s="164"/>
      <c r="H10" s="164"/>
      <c r="I10" s="165"/>
    </row>
    <row r="11" spans="1:9" s="158" customFormat="1" ht="27" customHeight="1">
      <c r="A11" s="153" t="s">
        <v>3</v>
      </c>
      <c r="B11" s="234" t="s">
        <v>117</v>
      </c>
      <c r="C11" s="224"/>
      <c r="D11" s="225"/>
      <c r="E11" s="225"/>
      <c r="F11" s="225"/>
      <c r="G11" s="225"/>
      <c r="H11" s="226"/>
      <c r="I11" s="227"/>
    </row>
    <row r="12" spans="1:9" s="158" customFormat="1" ht="27" customHeight="1">
      <c r="A12" s="153" t="s">
        <v>4</v>
      </c>
      <c r="B12" s="230" t="s">
        <v>118</v>
      </c>
      <c r="C12" s="228"/>
      <c r="D12" s="225"/>
      <c r="E12" s="225"/>
      <c r="F12" s="225"/>
      <c r="G12" s="226"/>
      <c r="H12" s="226"/>
      <c r="I12" s="227"/>
    </row>
    <row r="13" spans="1:9" s="158" customFormat="1" ht="27" customHeight="1">
      <c r="A13" s="153" t="s">
        <v>5</v>
      </c>
      <c r="B13" s="230" t="s">
        <v>119</v>
      </c>
      <c r="C13" s="230"/>
      <c r="D13" s="231"/>
      <c r="E13" s="231"/>
      <c r="F13" s="231"/>
      <c r="G13" s="312"/>
      <c r="H13" s="312"/>
      <c r="I13" s="313"/>
    </row>
    <row r="14" spans="1:9" s="158" customFormat="1" ht="27" customHeight="1">
      <c r="A14" s="159"/>
      <c r="B14" s="310" t="s">
        <v>13</v>
      </c>
      <c r="C14" s="311"/>
      <c r="D14" s="168"/>
      <c r="E14" s="168"/>
      <c r="F14" s="168"/>
      <c r="G14" s="168"/>
      <c r="H14" s="168"/>
      <c r="I14" s="161"/>
    </row>
    <row r="15" spans="1:9" s="158" customFormat="1" ht="27" customHeight="1">
      <c r="A15" s="153" t="s">
        <v>6</v>
      </c>
      <c r="B15" s="230" t="s">
        <v>120</v>
      </c>
      <c r="C15" s="230"/>
      <c r="D15" s="231"/>
      <c r="E15" s="231"/>
      <c r="F15" s="231"/>
      <c r="I15" s="166"/>
    </row>
    <row r="16" spans="1:9" s="158" customFormat="1" ht="27" customHeight="1">
      <c r="A16" s="153" t="s">
        <v>7</v>
      </c>
      <c r="B16" s="230" t="s">
        <v>121</v>
      </c>
      <c r="C16" s="230"/>
      <c r="D16" s="231"/>
      <c r="E16" s="231"/>
      <c r="F16" s="231"/>
      <c r="I16" s="166"/>
    </row>
    <row r="17" spans="1:10" s="158" customFormat="1" ht="27" customHeight="1">
      <c r="A17" s="159" t="s">
        <v>8</v>
      </c>
      <c r="B17" s="232" t="s">
        <v>122</v>
      </c>
      <c r="C17" s="232"/>
      <c r="D17" s="233"/>
      <c r="E17" s="233"/>
      <c r="F17" s="233"/>
      <c r="G17" s="229"/>
      <c r="H17" s="168"/>
      <c r="I17" s="161"/>
    </row>
    <row r="18" spans="1:10" s="158" customFormat="1" ht="27" customHeight="1">
      <c r="A18" s="153"/>
      <c r="B18" s="154" t="s">
        <v>18</v>
      </c>
      <c r="C18" s="167"/>
      <c r="I18" s="166"/>
    </row>
    <row r="19" spans="1:10" s="158" customFormat="1" ht="27" customHeight="1">
      <c r="A19" s="153" t="s">
        <v>9</v>
      </c>
      <c r="B19" s="230" t="s">
        <v>123</v>
      </c>
      <c r="C19" s="230"/>
      <c r="D19" s="231"/>
      <c r="E19" s="231"/>
      <c r="F19" s="226"/>
      <c r="I19" s="166"/>
    </row>
    <row r="20" spans="1:10" s="158" customFormat="1" ht="27" customHeight="1">
      <c r="A20" s="159" t="s">
        <v>10</v>
      </c>
      <c r="B20" s="232" t="s">
        <v>124</v>
      </c>
      <c r="C20" s="232"/>
      <c r="D20" s="233"/>
      <c r="E20" s="233"/>
      <c r="F20" s="233"/>
      <c r="G20" s="229"/>
      <c r="H20" s="168"/>
      <c r="I20" s="161"/>
    </row>
    <row r="21" spans="1:10" s="158" customFormat="1" ht="27" customHeight="1">
      <c r="A21" s="153"/>
      <c r="B21" s="154" t="s">
        <v>19</v>
      </c>
      <c r="C21" s="167"/>
      <c r="I21" s="166"/>
    </row>
    <row r="22" spans="1:10" s="158" customFormat="1" ht="27" customHeight="1">
      <c r="A22" s="159" t="s">
        <v>11</v>
      </c>
      <c r="B22" s="232" t="s">
        <v>125</v>
      </c>
      <c r="C22" s="232"/>
      <c r="D22" s="233"/>
      <c r="E22" s="233"/>
      <c r="F22" s="233"/>
      <c r="G22" s="229"/>
      <c r="H22" s="168"/>
      <c r="I22" s="161"/>
    </row>
    <row r="23" spans="1:10" s="158" customFormat="1" ht="27" customHeight="1">
      <c r="A23" s="153"/>
      <c r="B23" s="154" t="s">
        <v>20</v>
      </c>
      <c r="C23" s="167"/>
      <c r="I23" s="166"/>
    </row>
    <row r="24" spans="1:10" s="158" customFormat="1" ht="27" customHeight="1">
      <c r="A24" s="153" t="s">
        <v>12</v>
      </c>
      <c r="B24" s="230" t="s">
        <v>126</v>
      </c>
      <c r="C24" s="230"/>
      <c r="D24" s="231"/>
      <c r="I24" s="166"/>
    </row>
    <row r="25" spans="1:10" s="158" customFormat="1" ht="27" customHeight="1">
      <c r="A25" s="159" t="s">
        <v>14</v>
      </c>
      <c r="B25" s="232" t="s">
        <v>127</v>
      </c>
      <c r="C25" s="232"/>
      <c r="D25" s="233"/>
      <c r="E25" s="233"/>
      <c r="F25" s="168"/>
      <c r="G25" s="168"/>
      <c r="H25" s="168"/>
      <c r="I25" s="161"/>
    </row>
    <row r="26" spans="1:10" s="158" customFormat="1" ht="27" customHeight="1">
      <c r="A26" s="162"/>
      <c r="B26" s="154" t="s">
        <v>21</v>
      </c>
      <c r="C26" s="167"/>
      <c r="F26" s="164"/>
      <c r="G26" s="164"/>
      <c r="H26" s="164"/>
      <c r="I26" s="165"/>
    </row>
    <row r="27" spans="1:10" s="158" customFormat="1" ht="27" customHeight="1">
      <c r="A27" s="153" t="s">
        <v>15</v>
      </c>
      <c r="B27" s="230" t="s">
        <v>128</v>
      </c>
      <c r="C27" s="230"/>
      <c r="D27" s="231"/>
      <c r="E27" s="231"/>
      <c r="I27" s="166"/>
    </row>
    <row r="28" spans="1:10" s="158" customFormat="1" ht="27" customHeight="1">
      <c r="A28" s="159" t="s">
        <v>16</v>
      </c>
      <c r="B28" s="232" t="s">
        <v>129</v>
      </c>
      <c r="C28" s="232"/>
      <c r="D28" s="233"/>
      <c r="E28" s="233"/>
      <c r="F28" s="233"/>
      <c r="G28" s="168"/>
      <c r="H28" s="168"/>
      <c r="I28" s="161"/>
    </row>
    <row r="29" spans="1:10" s="158" customFormat="1" ht="27" customHeight="1">
      <c r="A29" s="153"/>
      <c r="B29" s="154" t="s">
        <v>22</v>
      </c>
      <c r="C29" s="167"/>
      <c r="I29" s="166"/>
    </row>
    <row r="30" spans="1:10" s="158" customFormat="1" ht="27" customHeight="1">
      <c r="A30" s="153" t="s">
        <v>17</v>
      </c>
      <c r="B30" s="230" t="s">
        <v>130</v>
      </c>
      <c r="C30" s="230"/>
      <c r="D30" s="231"/>
      <c r="E30" s="231"/>
      <c r="F30" s="231"/>
      <c r="I30" s="166"/>
    </row>
    <row r="31" spans="1:10" ht="13.8">
      <c r="A31" s="169"/>
      <c r="B31" s="170"/>
      <c r="C31" s="170"/>
      <c r="D31" s="170"/>
      <c r="E31" s="170"/>
      <c r="F31" s="170"/>
      <c r="G31" s="170"/>
      <c r="H31" s="170"/>
      <c r="I31" s="171"/>
      <c r="J31" s="158"/>
    </row>
    <row r="32" spans="1:10" ht="13.8">
      <c r="J32" s="158"/>
    </row>
    <row r="33" spans="10:10" ht="13.8">
      <c r="J33" s="158"/>
    </row>
    <row r="34" spans="10:10" ht="13.8">
      <c r="J34" s="158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10'!A1" display="'a10'!A1" xr:uid="{00000000-0004-0000-0000-000007000000}"/>
    <hyperlink ref="B15:F15" location="'a5'!A1" display="A5 Área aprobada, variación mensual y contribución a la variación. " xr:uid="{00000000-0004-0000-0000-000008000000}"/>
    <hyperlink ref="B16:F16" location="'a6'!A1" display="A6 Área aprobada, variación anual y contribución a la variación. " xr:uid="{00000000-0004-0000-0000-000009000000}"/>
    <hyperlink ref="B17:G17" location="'a7'!A1" display="A7 Área aprobada, variación doce meses y contribución a la variación. " xr:uid="{00000000-0004-0000-0000-00000B000000}"/>
    <hyperlink ref="B19:E19" location="'a16'!A1" display="'a16'!A1" xr:uid="{00000000-0004-0000-0000-00000C000000}"/>
    <hyperlink ref="B20:F20" location="'a20'!A1" display="'a20'!A1" xr:uid="{00000000-0004-0000-0000-00000E000000}"/>
    <hyperlink ref="B22:G22" location="'a10'!A1" display="A10 Área y unidades aprobadas para vivienda, y variación porcentual. " xr:uid="{00000000-0004-0000-0000-00000F000000}"/>
    <hyperlink ref="B24:D24" location="'a11'!A1" display="A11 Área aprobada. Enero 2023" xr:uid="{00000000-0004-0000-0000-000010000000}"/>
    <hyperlink ref="B25:E25" location="'a12'!A1" display="A12 Área aprobada. Doce meses a enero 2023" xr:uid="{00000000-0004-0000-0000-000012000000}"/>
    <hyperlink ref="B27:E27" location="'a13'!A1" display="A13 Área y unidades aprobadas. Enero 2023" xr:uid="{00000000-0004-0000-0000-000013000000}"/>
    <hyperlink ref="B28:F28" location="'a14'!A1" display="A14 Área y unidades aprobadas. Doce meses a enero 2023" xr:uid="{00000000-0004-0000-0000-000015000000}"/>
    <hyperlink ref="B30:F30" location="'a15'!A1" display="A15 Área aprobada para vivienda. Enero 2022 - enero 2023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A4 Área aprobada y variación año corrido, total, vivienda y destinos no habitacionales. Doce meses a enero 2023" xr:uid="{6D05D798-DE86-4BC3-8329-3538F5494A5F}"/>
    <hyperlink ref="B19:F19" location="'a8'!A1" display="A8 Área y unidades aprobadas para vivienda. Enero 2023" xr:uid="{3BBC6953-C9CF-4F83-A91B-220172F2041F}"/>
    <hyperlink ref="B20:G20" location="'a9'!A1" display="A9 Área y unidades aprobadas para vivienda. Doce meses a enero 2023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/>
  </sheetViews>
  <sheetFormatPr baseColWidth="10" defaultColWidth="11.44140625" defaultRowHeight="15"/>
  <cols>
    <col min="1" max="1" width="18.6640625" style="52" customWidth="1"/>
    <col min="2" max="4" width="11.44140625" style="52"/>
    <col min="5" max="5" width="12.33203125" style="52" bestFit="1" customWidth="1"/>
    <col min="6" max="7" width="11.44140625" style="52"/>
    <col min="8" max="8" width="10.88671875" style="52" customWidth="1"/>
    <col min="9" max="16384" width="11.441406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49" t="s">
        <v>23</v>
      </c>
      <c r="B3" s="249"/>
      <c r="C3" s="249"/>
      <c r="D3" s="249"/>
      <c r="E3" s="249"/>
      <c r="F3" s="249"/>
      <c r="G3" s="249"/>
      <c r="H3" s="250"/>
    </row>
    <row r="4" spans="1:13" s="3" customFormat="1" ht="18" customHeight="1">
      <c r="A4" s="251"/>
      <c r="B4" s="251"/>
      <c r="C4" s="251"/>
      <c r="D4" s="251"/>
      <c r="E4" s="251"/>
      <c r="F4" s="251"/>
      <c r="G4" s="251"/>
      <c r="H4" s="252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3" s="3" customFormat="1" ht="14.1" customHeight="1">
      <c r="A6" s="253" t="s">
        <v>140</v>
      </c>
      <c r="B6" s="254"/>
      <c r="C6" s="254"/>
      <c r="D6" s="254"/>
      <c r="E6" s="254"/>
      <c r="F6" s="254"/>
      <c r="G6" s="254"/>
      <c r="H6" s="255"/>
    </row>
    <row r="7" spans="1:13" s="3" customFormat="1" ht="14.1" customHeight="1">
      <c r="A7" s="253" t="s">
        <v>113</v>
      </c>
      <c r="B7" s="254"/>
      <c r="C7" s="254"/>
      <c r="D7" s="254"/>
      <c r="E7" s="254"/>
      <c r="F7" s="254"/>
      <c r="G7" s="254"/>
      <c r="H7" s="255"/>
    </row>
    <row r="8" spans="1:13" s="3" customFormat="1" ht="14.1" customHeight="1">
      <c r="A8" s="253" t="s">
        <v>161</v>
      </c>
      <c r="B8" s="254"/>
      <c r="C8" s="254"/>
      <c r="D8" s="254"/>
      <c r="E8" s="254"/>
      <c r="F8" s="254"/>
      <c r="G8" s="254"/>
      <c r="H8" s="255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56" t="s">
        <v>24</v>
      </c>
      <c r="H10" s="256"/>
      <c r="I10" s="136"/>
    </row>
    <row r="11" spans="1:13" ht="12.75" customHeight="1">
      <c r="A11" s="53"/>
      <c r="B11" s="72"/>
      <c r="C11" s="72"/>
      <c r="D11" s="72"/>
      <c r="E11" s="72"/>
      <c r="F11" s="293" t="s">
        <v>26</v>
      </c>
      <c r="G11" s="293"/>
      <c r="H11" s="3"/>
      <c r="I11" s="3"/>
      <c r="J11" s="3"/>
      <c r="K11" s="3"/>
      <c r="L11" s="3"/>
      <c r="M11" s="35" t="s">
        <v>110</v>
      </c>
    </row>
    <row r="12" spans="1:13" ht="12.75" customHeight="1">
      <c r="A12" s="199"/>
      <c r="B12" s="267" t="s">
        <v>114</v>
      </c>
      <c r="C12" s="267"/>
      <c r="D12" s="267"/>
      <c r="E12" s="267"/>
      <c r="F12" s="267"/>
      <c r="G12" s="267"/>
      <c r="H12" s="274" t="s">
        <v>110</v>
      </c>
      <c r="I12" s="267"/>
      <c r="J12" s="267"/>
      <c r="K12" s="267"/>
      <c r="L12" s="267"/>
      <c r="M12" s="268"/>
    </row>
    <row r="13" spans="1:13">
      <c r="A13" s="283" t="s">
        <v>33</v>
      </c>
      <c r="B13" s="294" t="s">
        <v>88</v>
      </c>
      <c r="C13" s="286"/>
      <c r="D13" s="286"/>
      <c r="E13" s="286" t="s">
        <v>89</v>
      </c>
      <c r="F13" s="286"/>
      <c r="G13" s="288"/>
      <c r="H13" s="294" t="s">
        <v>88</v>
      </c>
      <c r="I13" s="286"/>
      <c r="J13" s="286"/>
      <c r="K13" s="286" t="s">
        <v>93</v>
      </c>
      <c r="L13" s="286"/>
      <c r="M13" s="288"/>
    </row>
    <row r="14" spans="1:13">
      <c r="A14" s="284"/>
      <c r="B14" s="55" t="s">
        <v>28</v>
      </c>
      <c r="C14" s="55" t="s">
        <v>90</v>
      </c>
      <c r="D14" s="55" t="s">
        <v>91</v>
      </c>
      <c r="E14" s="55" t="s">
        <v>28</v>
      </c>
      <c r="F14" s="55" t="s">
        <v>90</v>
      </c>
      <c r="G14" s="57" t="s">
        <v>91</v>
      </c>
      <c r="H14" s="55" t="s">
        <v>28</v>
      </c>
      <c r="I14" s="55" t="s">
        <v>90</v>
      </c>
      <c r="J14" s="55" t="s">
        <v>91</v>
      </c>
      <c r="K14" s="55" t="s">
        <v>28</v>
      </c>
      <c r="L14" s="55" t="s">
        <v>90</v>
      </c>
      <c r="M14" s="57" t="s">
        <v>91</v>
      </c>
    </row>
    <row r="15" spans="1:13">
      <c r="A15" s="58" t="s">
        <v>36</v>
      </c>
      <c r="B15" s="59">
        <v>810447</v>
      </c>
      <c r="C15" s="59">
        <v>29633</v>
      </c>
      <c r="D15" s="59">
        <v>780814</v>
      </c>
      <c r="E15" s="59">
        <v>3669970</v>
      </c>
      <c r="F15" s="59">
        <v>1258249</v>
      </c>
      <c r="G15" s="60">
        <v>2411721</v>
      </c>
      <c r="H15" s="104">
        <v>12202</v>
      </c>
      <c r="I15" s="59">
        <v>581</v>
      </c>
      <c r="J15" s="59">
        <v>11621</v>
      </c>
      <c r="K15" s="59">
        <v>29761</v>
      </c>
      <c r="L15" s="59">
        <v>9463</v>
      </c>
      <c r="M15" s="60">
        <v>20298</v>
      </c>
    </row>
    <row r="16" spans="1:13">
      <c r="A16" s="61" t="s">
        <v>37</v>
      </c>
      <c r="B16" s="62">
        <v>1465167</v>
      </c>
      <c r="C16" s="62">
        <v>82240</v>
      </c>
      <c r="D16" s="62">
        <v>1382927</v>
      </c>
      <c r="E16" s="62">
        <v>337434</v>
      </c>
      <c r="F16" s="62">
        <v>68184</v>
      </c>
      <c r="G16" s="63">
        <v>269250</v>
      </c>
      <c r="H16" s="62">
        <v>22480</v>
      </c>
      <c r="I16" s="62">
        <v>1467</v>
      </c>
      <c r="J16" s="62">
        <v>21013</v>
      </c>
      <c r="K16" s="62">
        <v>2876</v>
      </c>
      <c r="L16" s="62">
        <v>476</v>
      </c>
      <c r="M16" s="63">
        <v>2400</v>
      </c>
    </row>
    <row r="17" spans="1:13">
      <c r="A17" s="58" t="s">
        <v>38</v>
      </c>
      <c r="B17" s="59">
        <v>3125289</v>
      </c>
      <c r="C17" s="59">
        <v>99793</v>
      </c>
      <c r="D17" s="59">
        <v>3025496</v>
      </c>
      <c r="E17" s="59">
        <v>2161475</v>
      </c>
      <c r="F17" s="59">
        <v>180338</v>
      </c>
      <c r="G17" s="60">
        <v>1981137</v>
      </c>
      <c r="H17" s="59">
        <v>56465</v>
      </c>
      <c r="I17" s="59">
        <v>1258</v>
      </c>
      <c r="J17" s="59">
        <v>55207</v>
      </c>
      <c r="K17" s="59">
        <v>22114</v>
      </c>
      <c r="L17" s="59">
        <v>1630</v>
      </c>
      <c r="M17" s="60">
        <v>20484</v>
      </c>
    </row>
    <row r="18" spans="1:13">
      <c r="A18" s="61" t="s">
        <v>39</v>
      </c>
      <c r="B18" s="62">
        <v>224176</v>
      </c>
      <c r="C18" s="62">
        <v>57594</v>
      </c>
      <c r="D18" s="62">
        <v>166582</v>
      </c>
      <c r="E18" s="62">
        <v>443790</v>
      </c>
      <c r="F18" s="62">
        <v>78656</v>
      </c>
      <c r="G18" s="63">
        <v>365134</v>
      </c>
      <c r="H18" s="62">
        <v>3779</v>
      </c>
      <c r="I18" s="62">
        <v>1265</v>
      </c>
      <c r="J18" s="62">
        <v>2514</v>
      </c>
      <c r="K18" s="62">
        <v>3288</v>
      </c>
      <c r="L18" s="62">
        <v>701</v>
      </c>
      <c r="M18" s="63">
        <v>2587</v>
      </c>
    </row>
    <row r="19" spans="1:13">
      <c r="A19" s="58" t="s">
        <v>40</v>
      </c>
      <c r="B19" s="59">
        <v>237001</v>
      </c>
      <c r="C19" s="59">
        <v>45819</v>
      </c>
      <c r="D19" s="59">
        <v>191182</v>
      </c>
      <c r="E19" s="59">
        <v>782389</v>
      </c>
      <c r="F19" s="59">
        <v>416788</v>
      </c>
      <c r="G19" s="60">
        <v>365601</v>
      </c>
      <c r="H19" s="59">
        <v>3491</v>
      </c>
      <c r="I19" s="59">
        <v>615</v>
      </c>
      <c r="J19" s="59">
        <v>2876</v>
      </c>
      <c r="K19" s="59">
        <v>6824</v>
      </c>
      <c r="L19" s="59">
        <v>2761</v>
      </c>
      <c r="M19" s="60">
        <v>4063</v>
      </c>
    </row>
    <row r="20" spans="1:13">
      <c r="A20" s="61" t="s">
        <v>41</v>
      </c>
      <c r="B20" s="62">
        <v>124769</v>
      </c>
      <c r="C20" s="62">
        <v>8950</v>
      </c>
      <c r="D20" s="62">
        <v>115819</v>
      </c>
      <c r="E20" s="62">
        <v>376160</v>
      </c>
      <c r="F20" s="62">
        <v>182813</v>
      </c>
      <c r="G20" s="63">
        <v>193347</v>
      </c>
      <c r="H20" s="62">
        <v>2315</v>
      </c>
      <c r="I20" s="62">
        <v>177</v>
      </c>
      <c r="J20" s="62">
        <v>2138</v>
      </c>
      <c r="K20" s="62">
        <v>3324</v>
      </c>
      <c r="L20" s="62">
        <v>1455</v>
      </c>
      <c r="M20" s="63">
        <v>1869</v>
      </c>
    </row>
    <row r="21" spans="1:13">
      <c r="A21" s="58" t="s">
        <v>42</v>
      </c>
      <c r="B21" s="59">
        <v>0</v>
      </c>
      <c r="C21" s="59">
        <v>0</v>
      </c>
      <c r="D21" s="59">
        <v>0</v>
      </c>
      <c r="E21" s="59">
        <v>81211</v>
      </c>
      <c r="F21" s="59">
        <v>53933</v>
      </c>
      <c r="G21" s="60">
        <v>27278</v>
      </c>
      <c r="H21" s="59">
        <v>0</v>
      </c>
      <c r="I21" s="59">
        <v>0</v>
      </c>
      <c r="J21" s="59">
        <v>0</v>
      </c>
      <c r="K21" s="59">
        <v>447</v>
      </c>
      <c r="L21" s="59">
        <v>320</v>
      </c>
      <c r="M21" s="60">
        <v>127</v>
      </c>
    </row>
    <row r="22" spans="1:13">
      <c r="A22" s="61" t="s">
        <v>43</v>
      </c>
      <c r="B22" s="62">
        <v>95055</v>
      </c>
      <c r="C22" s="62">
        <v>23719</v>
      </c>
      <c r="D22" s="62">
        <v>71336</v>
      </c>
      <c r="E22" s="62">
        <v>207971</v>
      </c>
      <c r="F22" s="62">
        <v>138270</v>
      </c>
      <c r="G22" s="63">
        <v>69701</v>
      </c>
      <c r="H22" s="62">
        <v>1520</v>
      </c>
      <c r="I22" s="62">
        <v>388</v>
      </c>
      <c r="J22" s="62">
        <v>1132</v>
      </c>
      <c r="K22" s="62">
        <v>2106</v>
      </c>
      <c r="L22" s="62">
        <v>1120</v>
      </c>
      <c r="M22" s="63">
        <v>986</v>
      </c>
    </row>
    <row r="23" spans="1:13">
      <c r="A23" s="58" t="s">
        <v>44</v>
      </c>
      <c r="B23" s="59">
        <v>44145</v>
      </c>
      <c r="C23" s="59">
        <v>38898</v>
      </c>
      <c r="D23" s="59">
        <v>5247</v>
      </c>
      <c r="E23" s="59">
        <v>91639</v>
      </c>
      <c r="F23" s="59">
        <v>58192</v>
      </c>
      <c r="G23" s="60">
        <v>33447</v>
      </c>
      <c r="H23" s="59">
        <v>691</v>
      </c>
      <c r="I23" s="59">
        <v>603</v>
      </c>
      <c r="J23" s="59">
        <v>88</v>
      </c>
      <c r="K23" s="59">
        <v>783</v>
      </c>
      <c r="L23" s="59">
        <v>507</v>
      </c>
      <c r="M23" s="60">
        <v>276</v>
      </c>
    </row>
    <row r="24" spans="1:13">
      <c r="A24" s="61" t="s">
        <v>45</v>
      </c>
      <c r="B24" s="62">
        <v>52972</v>
      </c>
      <c r="C24" s="62">
        <v>50620</v>
      </c>
      <c r="D24" s="62">
        <v>2352</v>
      </c>
      <c r="E24" s="62">
        <v>121087</v>
      </c>
      <c r="F24" s="62">
        <v>86704</v>
      </c>
      <c r="G24" s="63">
        <v>34383</v>
      </c>
      <c r="H24" s="62">
        <v>1002</v>
      </c>
      <c r="I24" s="62">
        <v>969</v>
      </c>
      <c r="J24" s="62">
        <v>33</v>
      </c>
      <c r="K24" s="62">
        <v>950</v>
      </c>
      <c r="L24" s="62">
        <v>674</v>
      </c>
      <c r="M24" s="63">
        <v>276</v>
      </c>
    </row>
    <row r="25" spans="1:13">
      <c r="A25" s="58" t="s">
        <v>46</v>
      </c>
      <c r="B25" s="59">
        <v>1347392</v>
      </c>
      <c r="C25" s="59">
        <v>31476</v>
      </c>
      <c r="D25" s="59">
        <v>1315916</v>
      </c>
      <c r="E25" s="59">
        <v>2010782</v>
      </c>
      <c r="F25" s="59">
        <v>1256358</v>
      </c>
      <c r="G25" s="60">
        <v>754424</v>
      </c>
      <c r="H25" s="59">
        <v>20519</v>
      </c>
      <c r="I25" s="59">
        <v>421</v>
      </c>
      <c r="J25" s="59">
        <v>20098</v>
      </c>
      <c r="K25" s="59">
        <v>16630</v>
      </c>
      <c r="L25" s="59">
        <v>7917</v>
      </c>
      <c r="M25" s="60">
        <v>8713</v>
      </c>
    </row>
    <row r="26" spans="1:13">
      <c r="A26" s="61" t="s">
        <v>47</v>
      </c>
      <c r="B26" s="62">
        <v>0</v>
      </c>
      <c r="C26" s="62">
        <v>0</v>
      </c>
      <c r="D26" s="62">
        <v>0</v>
      </c>
      <c r="E26" s="62">
        <v>36059</v>
      </c>
      <c r="F26" s="62">
        <v>29979</v>
      </c>
      <c r="G26" s="63">
        <v>6080</v>
      </c>
      <c r="H26" s="62">
        <v>0</v>
      </c>
      <c r="I26" s="62">
        <v>0</v>
      </c>
      <c r="J26" s="62">
        <v>0</v>
      </c>
      <c r="K26" s="62">
        <v>260</v>
      </c>
      <c r="L26" s="62">
        <v>218</v>
      </c>
      <c r="M26" s="63">
        <v>42</v>
      </c>
    </row>
    <row r="27" spans="1:13">
      <c r="A27" s="58" t="s">
        <v>48</v>
      </c>
      <c r="B27" s="59">
        <v>71028</v>
      </c>
      <c r="C27" s="59">
        <v>15407</v>
      </c>
      <c r="D27" s="59">
        <v>55621</v>
      </c>
      <c r="E27" s="59">
        <v>472709</v>
      </c>
      <c r="F27" s="59">
        <v>287068</v>
      </c>
      <c r="G27" s="60">
        <v>185641</v>
      </c>
      <c r="H27" s="59">
        <v>1035</v>
      </c>
      <c r="I27" s="59">
        <v>224</v>
      </c>
      <c r="J27" s="59">
        <v>811</v>
      </c>
      <c r="K27" s="59">
        <v>3840</v>
      </c>
      <c r="L27" s="59">
        <v>2164</v>
      </c>
      <c r="M27" s="60">
        <v>1676</v>
      </c>
    </row>
    <row r="28" spans="1:13">
      <c r="A28" s="61" t="s">
        <v>49</v>
      </c>
      <c r="B28" s="62">
        <v>33843</v>
      </c>
      <c r="C28" s="62">
        <v>33843</v>
      </c>
      <c r="D28" s="62">
        <v>0</v>
      </c>
      <c r="E28" s="62">
        <v>45238</v>
      </c>
      <c r="F28" s="62">
        <v>36017</v>
      </c>
      <c r="G28" s="63">
        <v>9221</v>
      </c>
      <c r="H28" s="62">
        <v>599</v>
      </c>
      <c r="I28" s="62">
        <v>599</v>
      </c>
      <c r="J28" s="62">
        <v>0</v>
      </c>
      <c r="K28" s="62">
        <v>347</v>
      </c>
      <c r="L28" s="62">
        <v>262</v>
      </c>
      <c r="M28" s="63">
        <v>85</v>
      </c>
    </row>
    <row r="29" spans="1:13">
      <c r="A29" s="58" t="s">
        <v>50</v>
      </c>
      <c r="B29" s="59">
        <v>70288</v>
      </c>
      <c r="C29" s="59">
        <v>6017</v>
      </c>
      <c r="D29" s="59">
        <v>64271</v>
      </c>
      <c r="E29" s="59">
        <v>305404</v>
      </c>
      <c r="F29" s="59">
        <v>35141</v>
      </c>
      <c r="G29" s="60">
        <v>270263</v>
      </c>
      <c r="H29" s="59">
        <v>1179</v>
      </c>
      <c r="I29" s="59">
        <v>115</v>
      </c>
      <c r="J29" s="59">
        <v>1064</v>
      </c>
      <c r="K29" s="59">
        <v>4120</v>
      </c>
      <c r="L29" s="59">
        <v>311</v>
      </c>
      <c r="M29" s="60">
        <v>3809</v>
      </c>
    </row>
    <row r="30" spans="1:13">
      <c r="A30" s="61" t="s">
        <v>51</v>
      </c>
      <c r="B30" s="62">
        <v>144965</v>
      </c>
      <c r="C30" s="62">
        <v>74987</v>
      </c>
      <c r="D30" s="62">
        <v>69978</v>
      </c>
      <c r="E30" s="62">
        <v>332232</v>
      </c>
      <c r="F30" s="62">
        <v>237055</v>
      </c>
      <c r="G30" s="63">
        <v>95177</v>
      </c>
      <c r="H30" s="62">
        <v>2239</v>
      </c>
      <c r="I30" s="62">
        <v>1138</v>
      </c>
      <c r="J30" s="62">
        <v>1101</v>
      </c>
      <c r="K30" s="62">
        <v>2639</v>
      </c>
      <c r="L30" s="62">
        <v>1817</v>
      </c>
      <c r="M30" s="63">
        <v>822</v>
      </c>
    </row>
    <row r="31" spans="1:13">
      <c r="A31" s="58" t="s">
        <v>52</v>
      </c>
      <c r="B31" s="59">
        <v>85665</v>
      </c>
      <c r="C31" s="59">
        <v>29521</v>
      </c>
      <c r="D31" s="59">
        <v>56144</v>
      </c>
      <c r="E31" s="59">
        <v>294567</v>
      </c>
      <c r="F31" s="59">
        <v>170249</v>
      </c>
      <c r="G31" s="60">
        <v>124318</v>
      </c>
      <c r="H31" s="59">
        <v>1280</v>
      </c>
      <c r="I31" s="59">
        <v>625</v>
      </c>
      <c r="J31" s="59">
        <v>655</v>
      </c>
      <c r="K31" s="59">
        <v>2591</v>
      </c>
      <c r="L31" s="59">
        <v>1273</v>
      </c>
      <c r="M31" s="60">
        <v>1318</v>
      </c>
    </row>
    <row r="32" spans="1:13">
      <c r="A32" s="61" t="s">
        <v>53</v>
      </c>
      <c r="B32" s="62">
        <v>92309</v>
      </c>
      <c r="C32" s="62">
        <v>57463</v>
      </c>
      <c r="D32" s="62">
        <v>34846</v>
      </c>
      <c r="E32" s="62">
        <v>368977</v>
      </c>
      <c r="F32" s="62">
        <v>203422</v>
      </c>
      <c r="G32" s="63">
        <v>165555</v>
      </c>
      <c r="H32" s="62">
        <v>1604</v>
      </c>
      <c r="I32" s="62">
        <v>1088</v>
      </c>
      <c r="J32" s="62">
        <v>516</v>
      </c>
      <c r="K32" s="62">
        <v>3496</v>
      </c>
      <c r="L32" s="62">
        <v>1439</v>
      </c>
      <c r="M32" s="63">
        <v>2057</v>
      </c>
    </row>
    <row r="33" spans="1:13">
      <c r="A33" s="58" t="s">
        <v>54</v>
      </c>
      <c r="B33" s="59">
        <v>43440</v>
      </c>
      <c r="C33" s="59">
        <v>1239</v>
      </c>
      <c r="D33" s="59">
        <v>42201</v>
      </c>
      <c r="E33" s="59">
        <v>232744</v>
      </c>
      <c r="F33" s="59">
        <v>135382</v>
      </c>
      <c r="G33" s="60">
        <v>97362</v>
      </c>
      <c r="H33" s="59">
        <v>643</v>
      </c>
      <c r="I33" s="59">
        <v>18</v>
      </c>
      <c r="J33" s="59">
        <v>625</v>
      </c>
      <c r="K33" s="59">
        <v>1846</v>
      </c>
      <c r="L33" s="59">
        <v>938</v>
      </c>
      <c r="M33" s="60">
        <v>908</v>
      </c>
    </row>
    <row r="34" spans="1:13">
      <c r="A34" s="61" t="s">
        <v>55</v>
      </c>
      <c r="B34" s="62">
        <v>611978</v>
      </c>
      <c r="C34" s="62">
        <v>25577</v>
      </c>
      <c r="D34" s="62">
        <v>586401</v>
      </c>
      <c r="E34" s="62">
        <v>870782</v>
      </c>
      <c r="F34" s="62">
        <v>362011</v>
      </c>
      <c r="G34" s="63">
        <v>508771</v>
      </c>
      <c r="H34" s="62">
        <v>9858</v>
      </c>
      <c r="I34" s="62">
        <v>365</v>
      </c>
      <c r="J34" s="62">
        <v>9493</v>
      </c>
      <c r="K34" s="62">
        <v>7782</v>
      </c>
      <c r="L34" s="62">
        <v>2716</v>
      </c>
      <c r="M34" s="63">
        <v>5066</v>
      </c>
    </row>
    <row r="35" spans="1:13">
      <c r="A35" s="58" t="s">
        <v>56</v>
      </c>
      <c r="B35" s="59">
        <v>227161</v>
      </c>
      <c r="C35" s="59">
        <v>6386</v>
      </c>
      <c r="D35" s="59">
        <v>220775</v>
      </c>
      <c r="E35" s="59">
        <v>790074</v>
      </c>
      <c r="F35" s="59">
        <v>319694</v>
      </c>
      <c r="G35" s="60">
        <v>470380</v>
      </c>
      <c r="H35" s="59">
        <v>3584</v>
      </c>
      <c r="I35" s="59">
        <v>134</v>
      </c>
      <c r="J35" s="59">
        <v>3450</v>
      </c>
      <c r="K35" s="59">
        <v>6948</v>
      </c>
      <c r="L35" s="59">
        <v>1959</v>
      </c>
      <c r="M35" s="60">
        <v>4989</v>
      </c>
    </row>
    <row r="36" spans="1:13">
      <c r="A36" s="61" t="s">
        <v>57</v>
      </c>
      <c r="B36" s="62">
        <v>28605</v>
      </c>
      <c r="C36" s="62">
        <v>8729</v>
      </c>
      <c r="D36" s="62">
        <v>19876</v>
      </c>
      <c r="E36" s="62">
        <v>76899</v>
      </c>
      <c r="F36" s="62">
        <v>43570</v>
      </c>
      <c r="G36" s="63">
        <v>33329</v>
      </c>
      <c r="H36" s="62">
        <v>501</v>
      </c>
      <c r="I36" s="62">
        <v>181</v>
      </c>
      <c r="J36" s="62">
        <v>320</v>
      </c>
      <c r="K36" s="62">
        <v>693</v>
      </c>
      <c r="L36" s="62">
        <v>357</v>
      </c>
      <c r="M36" s="63">
        <v>336</v>
      </c>
    </row>
    <row r="37" spans="1:13">
      <c r="A37" s="58" t="s">
        <v>58</v>
      </c>
      <c r="B37" s="59">
        <v>699469</v>
      </c>
      <c r="C37" s="59">
        <v>31140</v>
      </c>
      <c r="D37" s="59">
        <v>668329</v>
      </c>
      <c r="E37" s="59">
        <v>715676</v>
      </c>
      <c r="F37" s="59">
        <v>241828</v>
      </c>
      <c r="G37" s="60">
        <v>473848</v>
      </c>
      <c r="H37" s="59">
        <v>10637</v>
      </c>
      <c r="I37" s="59">
        <v>441</v>
      </c>
      <c r="J37" s="59">
        <v>10196</v>
      </c>
      <c r="K37" s="59">
        <v>7037</v>
      </c>
      <c r="L37" s="59">
        <v>1984</v>
      </c>
      <c r="M37" s="60">
        <v>5053</v>
      </c>
    </row>
    <row r="38" spans="1:13">
      <c r="A38" s="61" t="s">
        <v>59</v>
      </c>
      <c r="B38" s="62">
        <v>1283874</v>
      </c>
      <c r="C38" s="62">
        <v>389156</v>
      </c>
      <c r="D38" s="62">
        <v>894718</v>
      </c>
      <c r="E38" s="62">
        <v>1302992</v>
      </c>
      <c r="F38" s="62">
        <v>644632</v>
      </c>
      <c r="G38" s="63">
        <v>658360</v>
      </c>
      <c r="H38" s="62">
        <v>19563</v>
      </c>
      <c r="I38" s="62">
        <v>6029</v>
      </c>
      <c r="J38" s="62">
        <v>13534</v>
      </c>
      <c r="K38" s="62">
        <v>12082</v>
      </c>
      <c r="L38" s="62">
        <v>4882</v>
      </c>
      <c r="M38" s="63">
        <v>7200</v>
      </c>
    </row>
    <row r="39" spans="1:13">
      <c r="A39" s="58" t="s">
        <v>60</v>
      </c>
      <c r="B39" s="59">
        <v>18467</v>
      </c>
      <c r="C39" s="59">
        <v>18467</v>
      </c>
      <c r="D39" s="59">
        <v>0</v>
      </c>
      <c r="E39" s="59">
        <v>23819</v>
      </c>
      <c r="F39" s="59">
        <v>19440</v>
      </c>
      <c r="G39" s="60">
        <v>4379</v>
      </c>
      <c r="H39" s="59">
        <v>174</v>
      </c>
      <c r="I39" s="59">
        <v>174</v>
      </c>
      <c r="J39" s="59">
        <v>0</v>
      </c>
      <c r="K39" s="59">
        <v>177</v>
      </c>
      <c r="L39" s="59">
        <v>135</v>
      </c>
      <c r="M39" s="60">
        <v>42</v>
      </c>
    </row>
    <row r="40" spans="1:13">
      <c r="A40" s="61" t="s">
        <v>61</v>
      </c>
      <c r="B40" s="62">
        <v>32578</v>
      </c>
      <c r="C40" s="62">
        <v>29603</v>
      </c>
      <c r="D40" s="62">
        <v>2975</v>
      </c>
      <c r="E40" s="62">
        <v>152798</v>
      </c>
      <c r="F40" s="62">
        <v>102540</v>
      </c>
      <c r="G40" s="63">
        <v>50258</v>
      </c>
      <c r="H40" s="62">
        <v>534</v>
      </c>
      <c r="I40" s="62">
        <v>494</v>
      </c>
      <c r="J40" s="62">
        <v>40</v>
      </c>
      <c r="K40" s="62">
        <v>1121</v>
      </c>
      <c r="L40" s="62">
        <v>677</v>
      </c>
      <c r="M40" s="63">
        <v>444</v>
      </c>
    </row>
    <row r="41" spans="1:13">
      <c r="A41" s="58" t="s">
        <v>62</v>
      </c>
      <c r="B41" s="59">
        <v>273</v>
      </c>
      <c r="C41" s="59">
        <v>273</v>
      </c>
      <c r="D41" s="59">
        <v>0</v>
      </c>
      <c r="E41" s="59">
        <v>60703</v>
      </c>
      <c r="F41" s="59">
        <v>32664</v>
      </c>
      <c r="G41" s="60">
        <v>28039</v>
      </c>
      <c r="H41" s="59">
        <v>3</v>
      </c>
      <c r="I41" s="59">
        <v>3</v>
      </c>
      <c r="J41" s="59">
        <v>0</v>
      </c>
      <c r="K41" s="59">
        <v>580</v>
      </c>
      <c r="L41" s="59">
        <v>257</v>
      </c>
      <c r="M41" s="60">
        <v>323</v>
      </c>
    </row>
    <row r="42" spans="1:13">
      <c r="A42" s="61" t="s">
        <v>63</v>
      </c>
      <c r="B42" s="62">
        <v>0</v>
      </c>
      <c r="C42" s="62">
        <v>0</v>
      </c>
      <c r="D42" s="62">
        <v>0</v>
      </c>
      <c r="E42" s="62">
        <v>8255</v>
      </c>
      <c r="F42" s="62">
        <v>4831</v>
      </c>
      <c r="G42" s="63">
        <v>3424</v>
      </c>
      <c r="H42" s="62">
        <v>0</v>
      </c>
      <c r="I42" s="62">
        <v>0</v>
      </c>
      <c r="J42" s="62">
        <v>0</v>
      </c>
      <c r="K42" s="62">
        <v>67</v>
      </c>
      <c r="L42" s="62">
        <v>44</v>
      </c>
      <c r="M42" s="63">
        <v>23</v>
      </c>
    </row>
    <row r="43" spans="1:13">
      <c r="A43" s="58" t="s">
        <v>64</v>
      </c>
      <c r="B43" s="59">
        <v>0</v>
      </c>
      <c r="C43" s="59">
        <v>0</v>
      </c>
      <c r="D43" s="59">
        <v>0</v>
      </c>
      <c r="E43" s="59">
        <v>8881</v>
      </c>
      <c r="F43" s="59">
        <v>8145</v>
      </c>
      <c r="G43" s="60">
        <v>736</v>
      </c>
      <c r="H43" s="59">
        <v>0</v>
      </c>
      <c r="I43" s="59">
        <v>0</v>
      </c>
      <c r="J43" s="59">
        <v>0</v>
      </c>
      <c r="K43" s="59">
        <v>68</v>
      </c>
      <c r="L43" s="59">
        <v>55</v>
      </c>
      <c r="M43" s="60">
        <v>13</v>
      </c>
    </row>
    <row r="44" spans="1:13">
      <c r="A44" s="61" t="s">
        <v>65</v>
      </c>
      <c r="B44" s="62">
        <v>0</v>
      </c>
      <c r="C44" s="62">
        <v>0</v>
      </c>
      <c r="D44" s="62">
        <v>0</v>
      </c>
      <c r="E44" s="62">
        <v>6504</v>
      </c>
      <c r="F44" s="62">
        <v>6504</v>
      </c>
      <c r="G44" s="63">
        <v>0</v>
      </c>
      <c r="H44" s="62">
        <v>0</v>
      </c>
      <c r="I44" s="62">
        <v>0</v>
      </c>
      <c r="J44" s="62">
        <v>0</v>
      </c>
      <c r="K44" s="62">
        <v>44</v>
      </c>
      <c r="L44" s="62">
        <v>44</v>
      </c>
      <c r="M44" s="63">
        <v>0</v>
      </c>
    </row>
    <row r="45" spans="1:13">
      <c r="A45" s="58" t="s">
        <v>66</v>
      </c>
      <c r="B45" s="59">
        <v>1056</v>
      </c>
      <c r="C45" s="59">
        <v>1056</v>
      </c>
      <c r="D45" s="59">
        <v>0</v>
      </c>
      <c r="E45" s="59">
        <v>15958</v>
      </c>
      <c r="F45" s="59">
        <v>10772</v>
      </c>
      <c r="G45" s="60">
        <v>5186</v>
      </c>
      <c r="H45" s="59">
        <v>12</v>
      </c>
      <c r="I45" s="59">
        <v>12</v>
      </c>
      <c r="J45" s="59">
        <v>0</v>
      </c>
      <c r="K45" s="59">
        <v>189</v>
      </c>
      <c r="L45" s="59">
        <v>103</v>
      </c>
      <c r="M45" s="60">
        <v>86</v>
      </c>
    </row>
    <row r="46" spans="1:13">
      <c r="A46" s="61" t="s">
        <v>67</v>
      </c>
      <c r="B46" s="62">
        <v>0</v>
      </c>
      <c r="C46" s="62">
        <v>0</v>
      </c>
      <c r="D46" s="62">
        <v>0</v>
      </c>
      <c r="E46" s="62">
        <v>975</v>
      </c>
      <c r="F46" s="62">
        <v>975</v>
      </c>
      <c r="G46" s="63">
        <v>0</v>
      </c>
      <c r="H46" s="62">
        <v>0</v>
      </c>
      <c r="I46" s="62">
        <v>0</v>
      </c>
      <c r="J46" s="62">
        <v>0</v>
      </c>
      <c r="K46" s="62">
        <v>12</v>
      </c>
      <c r="L46" s="62">
        <v>12</v>
      </c>
      <c r="M46" s="63">
        <v>0</v>
      </c>
    </row>
    <row r="47" spans="1:13">
      <c r="A47" s="58" t="s">
        <v>68</v>
      </c>
      <c r="B47" s="59">
        <v>0</v>
      </c>
      <c r="C47" s="59">
        <v>0</v>
      </c>
      <c r="D47" s="59">
        <v>0</v>
      </c>
      <c r="E47" s="59">
        <v>4524</v>
      </c>
      <c r="F47" s="59">
        <v>3505</v>
      </c>
      <c r="G47" s="60">
        <v>1019</v>
      </c>
      <c r="H47" s="59">
        <v>0</v>
      </c>
      <c r="I47" s="59">
        <v>0</v>
      </c>
      <c r="J47" s="59">
        <v>0</v>
      </c>
      <c r="K47" s="59">
        <v>36</v>
      </c>
      <c r="L47" s="59">
        <v>27</v>
      </c>
      <c r="M47" s="60">
        <v>9</v>
      </c>
    </row>
    <row r="48" spans="1:13">
      <c r="A48" s="192" t="s">
        <v>28</v>
      </c>
      <c r="B48" s="193">
        <v>10971412</v>
      </c>
      <c r="C48" s="193">
        <v>1197606</v>
      </c>
      <c r="D48" s="193">
        <v>9773806</v>
      </c>
      <c r="E48" s="193">
        <v>16410678</v>
      </c>
      <c r="F48" s="193">
        <v>6713909</v>
      </c>
      <c r="G48" s="194">
        <v>9696769</v>
      </c>
      <c r="H48" s="193">
        <v>177909</v>
      </c>
      <c r="I48" s="193">
        <v>19384</v>
      </c>
      <c r="J48" s="193">
        <v>158525</v>
      </c>
      <c r="K48" s="193">
        <v>145078</v>
      </c>
      <c r="L48" s="193">
        <v>48698</v>
      </c>
      <c r="M48" s="194">
        <v>96380</v>
      </c>
    </row>
    <row r="50" spans="1:7" ht="5.0999999999999996" customHeight="1">
      <c r="A50" s="64"/>
      <c r="B50" s="64"/>
      <c r="C50" s="64"/>
      <c r="D50" s="64"/>
      <c r="E50" s="64"/>
      <c r="F50" s="64"/>
      <c r="G50" s="65"/>
    </row>
    <row r="51" spans="1:7">
      <c r="A51" s="103" t="s">
        <v>31</v>
      </c>
      <c r="G51" s="68"/>
    </row>
    <row r="52" spans="1:7">
      <c r="A52" s="43" t="s">
        <v>69</v>
      </c>
      <c r="G52" s="68"/>
    </row>
    <row r="53" spans="1:7">
      <c r="A53" s="135" t="s">
        <v>132</v>
      </c>
      <c r="G53" s="68"/>
    </row>
    <row r="54" spans="1:7" ht="5.0999999999999996" customHeight="1">
      <c r="A54" s="69"/>
      <c r="B54" s="69"/>
      <c r="C54" s="69"/>
      <c r="D54" s="69"/>
      <c r="E54" s="69"/>
      <c r="F54" s="69"/>
      <c r="G54" s="70"/>
    </row>
  </sheetData>
  <mergeCells count="13">
    <mergeCell ref="K13:M13"/>
    <mergeCell ref="B12:G12"/>
    <mergeCell ref="H12:M12"/>
    <mergeCell ref="F11:G11"/>
    <mergeCell ref="A13:A14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0"/>
  <sheetViews>
    <sheetView showGridLines="0" zoomScaleNormal="100" workbookViewId="0"/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49" t="s">
        <v>23</v>
      </c>
      <c r="B3" s="249"/>
      <c r="C3" s="249"/>
      <c r="D3" s="249"/>
      <c r="E3" s="249"/>
      <c r="F3" s="249"/>
      <c r="G3" s="250"/>
    </row>
    <row r="4" spans="1:13" ht="18" customHeight="1">
      <c r="A4" s="251"/>
      <c r="B4" s="251"/>
      <c r="C4" s="251"/>
      <c r="D4" s="251"/>
      <c r="E4" s="251"/>
      <c r="F4" s="251"/>
      <c r="G4" s="252"/>
    </row>
    <row r="5" spans="1:13" ht="7.5" customHeight="1">
      <c r="A5" s="79"/>
      <c r="B5" s="80"/>
      <c r="C5" s="80"/>
      <c r="D5" s="80"/>
      <c r="E5" s="80"/>
      <c r="F5" s="80"/>
      <c r="G5" s="81"/>
    </row>
    <row r="6" spans="1:13" ht="14.1" customHeight="1">
      <c r="A6" s="253" t="s">
        <v>141</v>
      </c>
      <c r="B6" s="254"/>
      <c r="C6" s="254"/>
      <c r="D6" s="254"/>
      <c r="E6" s="254"/>
      <c r="F6" s="254"/>
      <c r="G6" s="255"/>
    </row>
    <row r="7" spans="1:13" ht="14.1" customHeight="1">
      <c r="A7" s="253" t="s">
        <v>113</v>
      </c>
      <c r="B7" s="254"/>
      <c r="C7" s="254"/>
      <c r="D7" s="254"/>
      <c r="E7" s="254"/>
      <c r="F7" s="254"/>
      <c r="G7" s="255"/>
    </row>
    <row r="8" spans="1:13" ht="14.1" customHeight="1">
      <c r="A8" s="253" t="str">
        <f>'a3'!A8</f>
        <v>Enero (2022 - 2023)</v>
      </c>
      <c r="B8" s="254"/>
      <c r="C8" s="254"/>
      <c r="D8" s="254"/>
      <c r="E8" s="254"/>
      <c r="F8" s="254"/>
      <c r="G8" s="255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56" t="s">
        <v>24</v>
      </c>
      <c r="G10" s="256"/>
      <c r="I10"/>
      <c r="J10"/>
    </row>
    <row r="11" spans="1:13" ht="12.75" customHeight="1">
      <c r="A11" s="96"/>
      <c r="B11" s="97"/>
      <c r="C11" s="97"/>
      <c r="D11" s="97"/>
      <c r="E11" s="97"/>
      <c r="F11" s="97"/>
      <c r="G11" s="97"/>
      <c r="H11" s="97"/>
      <c r="I11" s="97"/>
      <c r="J11" s="97"/>
    </row>
    <row r="12" spans="1:13" s="95" customFormat="1" ht="12.75" customHeight="1">
      <c r="A12" s="297" t="s">
        <v>94</v>
      </c>
      <c r="B12" s="262" t="s">
        <v>95</v>
      </c>
      <c r="C12" s="262"/>
      <c r="D12" s="262"/>
      <c r="E12" s="262"/>
      <c r="F12" s="262"/>
      <c r="G12" s="262"/>
      <c r="H12" s="262"/>
      <c r="I12" s="262"/>
      <c r="J12" s="263"/>
    </row>
    <row r="13" spans="1:13" s="95" customFormat="1" ht="21.75" customHeight="1">
      <c r="A13" s="291"/>
      <c r="B13" s="262" t="s">
        <v>29</v>
      </c>
      <c r="C13" s="262"/>
      <c r="D13" s="262"/>
      <c r="E13" s="262" t="s">
        <v>88</v>
      </c>
      <c r="F13" s="262"/>
      <c r="G13" s="262"/>
      <c r="H13" s="262" t="s">
        <v>93</v>
      </c>
      <c r="I13" s="262"/>
      <c r="J13" s="263"/>
    </row>
    <row r="14" spans="1:13" s="95" customFormat="1">
      <c r="A14" s="261"/>
      <c r="B14" s="11" t="s">
        <v>28</v>
      </c>
      <c r="C14" s="11" t="s">
        <v>90</v>
      </c>
      <c r="D14" s="12" t="s">
        <v>109</v>
      </c>
      <c r="E14" s="11" t="s">
        <v>28</v>
      </c>
      <c r="F14" s="11" t="s">
        <v>90</v>
      </c>
      <c r="G14" s="12" t="s">
        <v>109</v>
      </c>
      <c r="H14" s="11" t="s">
        <v>28</v>
      </c>
      <c r="I14" s="11" t="s">
        <v>90</v>
      </c>
      <c r="J14" s="174" t="s">
        <v>109</v>
      </c>
    </row>
    <row r="15" spans="1:13">
      <c r="A15" s="216" t="s">
        <v>154</v>
      </c>
      <c r="B15" s="202">
        <v>2586861</v>
      </c>
      <c r="C15" s="203">
        <v>775942</v>
      </c>
      <c r="D15" s="200">
        <v>1810919</v>
      </c>
      <c r="E15" s="204">
        <v>1014457</v>
      </c>
      <c r="F15" s="204">
        <v>93316</v>
      </c>
      <c r="G15" s="205">
        <v>921141</v>
      </c>
      <c r="H15" s="204">
        <v>1572404</v>
      </c>
      <c r="I15" s="204">
        <v>682626</v>
      </c>
      <c r="J15" s="205">
        <v>889778</v>
      </c>
      <c r="L15" s="42"/>
      <c r="M15" s="42"/>
    </row>
    <row r="16" spans="1:13">
      <c r="A16" s="217" t="s">
        <v>158</v>
      </c>
      <c r="B16" s="206">
        <v>1423132</v>
      </c>
      <c r="C16" s="207">
        <v>476544</v>
      </c>
      <c r="D16" s="99">
        <v>946588</v>
      </c>
      <c r="E16" s="207">
        <v>589400</v>
      </c>
      <c r="F16" s="207">
        <v>43329</v>
      </c>
      <c r="G16" s="99">
        <v>546071</v>
      </c>
      <c r="H16" s="207">
        <v>833732</v>
      </c>
      <c r="I16" s="207">
        <v>433215</v>
      </c>
      <c r="J16" s="99">
        <v>400517</v>
      </c>
    </row>
    <row r="17" spans="1:23">
      <c r="A17" s="218" t="s">
        <v>155</v>
      </c>
      <c r="B17" s="208">
        <v>1675263</v>
      </c>
      <c r="C17" s="209">
        <v>416665</v>
      </c>
      <c r="D17" s="201">
        <v>1258598</v>
      </c>
      <c r="E17" s="210">
        <v>604091</v>
      </c>
      <c r="F17" s="210">
        <v>40799</v>
      </c>
      <c r="G17" s="98">
        <v>563292</v>
      </c>
      <c r="H17" s="210">
        <v>1071172</v>
      </c>
      <c r="I17" s="210">
        <v>375866</v>
      </c>
      <c r="J17" s="98">
        <v>695306</v>
      </c>
      <c r="K17" s="42"/>
      <c r="L17" s="42"/>
    </row>
    <row r="18" spans="1:23">
      <c r="A18" s="217" t="s">
        <v>160</v>
      </c>
      <c r="B18" s="206">
        <v>20601446</v>
      </c>
      <c r="C18" s="207">
        <v>8224456</v>
      </c>
      <c r="D18" s="99">
        <v>12376990</v>
      </c>
      <c r="E18" s="207">
        <v>6712302</v>
      </c>
      <c r="F18" s="207">
        <v>1355506</v>
      </c>
      <c r="G18" s="99">
        <v>5356796</v>
      </c>
      <c r="H18" s="207">
        <v>13889144</v>
      </c>
      <c r="I18" s="207">
        <v>6868950</v>
      </c>
      <c r="J18" s="99">
        <v>7020194</v>
      </c>
    </row>
    <row r="19" spans="1:23">
      <c r="A19" s="219" t="s">
        <v>161</v>
      </c>
      <c r="B19" s="211">
        <v>27382090</v>
      </c>
      <c r="C19" s="212">
        <v>7911515</v>
      </c>
      <c r="D19" s="213">
        <v>19470575</v>
      </c>
      <c r="E19" s="214">
        <v>10971412</v>
      </c>
      <c r="F19" s="214">
        <v>1197606</v>
      </c>
      <c r="G19" s="215">
        <v>9773806</v>
      </c>
      <c r="H19" s="214">
        <v>16410678</v>
      </c>
      <c r="I19" s="214">
        <v>6713909</v>
      </c>
      <c r="J19" s="215">
        <v>9696769</v>
      </c>
    </row>
    <row r="20" spans="1:23" ht="15" customHeight="1">
      <c r="A20" s="291" t="s">
        <v>96</v>
      </c>
      <c r="B20" s="295"/>
      <c r="C20" s="295"/>
      <c r="D20" s="295"/>
      <c r="E20" s="295"/>
      <c r="F20" s="295"/>
      <c r="G20" s="295"/>
      <c r="H20" s="295"/>
      <c r="I20" s="295"/>
      <c r="J20" s="296"/>
    </row>
    <row r="21" spans="1:23">
      <c r="A21" s="220" t="s">
        <v>152</v>
      </c>
      <c r="B21" s="221">
        <v>-35.239543214730134</v>
      </c>
      <c r="C21" s="221">
        <v>-46.302043193950063</v>
      </c>
      <c r="D21" s="222">
        <v>-30.499486724696141</v>
      </c>
      <c r="E21" s="221">
        <v>-40.451788493745909</v>
      </c>
      <c r="F21" s="221">
        <v>-56.278666037978482</v>
      </c>
      <c r="G21" s="222">
        <v>-38.848449911577056</v>
      </c>
      <c r="H21" s="221">
        <v>-31.876795022144435</v>
      </c>
      <c r="I21" s="221">
        <v>-44.938223859038473</v>
      </c>
      <c r="J21" s="222">
        <v>-21.85623829764279</v>
      </c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</row>
    <row r="22" spans="1:23" ht="12.75" customHeight="1">
      <c r="A22" s="39" t="s">
        <v>150</v>
      </c>
      <c r="B22" s="223">
        <v>17.716627832133639</v>
      </c>
      <c r="C22" s="223">
        <v>-12.565261549825408</v>
      </c>
      <c r="D22" s="101">
        <v>32.961541874606468</v>
      </c>
      <c r="E22" s="223">
        <v>2.492534781133358</v>
      </c>
      <c r="F22" s="223">
        <v>-5.839045443005844</v>
      </c>
      <c r="G22" s="101">
        <v>3.1536192180137874</v>
      </c>
      <c r="H22" s="223">
        <v>28.479175562410944</v>
      </c>
      <c r="I22" s="223">
        <v>-13.237999607585152</v>
      </c>
      <c r="J22" s="101">
        <v>73.602119260855346</v>
      </c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</row>
    <row r="23" spans="1:23" ht="12.75" customHeight="1">
      <c r="A23" s="49" t="s">
        <v>161</v>
      </c>
      <c r="B23" s="314">
        <v>32.913437241249966</v>
      </c>
      <c r="C23" s="314">
        <v>-3.8050054617594071</v>
      </c>
      <c r="D23" s="315">
        <v>57.312682647396514</v>
      </c>
      <c r="E23" s="314">
        <v>63.452299971008443</v>
      </c>
      <c r="F23" s="314">
        <v>-11.648786504818133</v>
      </c>
      <c r="G23" s="315">
        <v>82.456192096917647</v>
      </c>
      <c r="H23" s="314">
        <v>18.154711334262203</v>
      </c>
      <c r="I23" s="314">
        <v>-2.2571280909018157</v>
      </c>
      <c r="J23" s="315">
        <v>38.126795356367637</v>
      </c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</row>
    <row r="24" spans="1:23" s="95" customFormat="1" ht="12.75" customHeight="1">
      <c r="A24" s="291" t="s">
        <v>71</v>
      </c>
      <c r="B24" s="295"/>
      <c r="C24" s="295"/>
      <c r="D24" s="295"/>
      <c r="E24" s="295"/>
      <c r="F24" s="295"/>
      <c r="G24" s="295"/>
      <c r="H24" s="295"/>
      <c r="I24" s="295"/>
      <c r="J24" s="296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</row>
    <row r="25" spans="1:23" s="95" customFormat="1" ht="12.75" customHeight="1">
      <c r="A25" s="220" t="s">
        <v>152</v>
      </c>
      <c r="B25" s="221">
        <v>-35.239543214730134</v>
      </c>
      <c r="C25" s="221">
        <v>-13.888531312660403</v>
      </c>
      <c r="D25" s="222">
        <v>-21.351011902069729</v>
      </c>
      <c r="E25" s="221">
        <v>-15.863473143705829</v>
      </c>
      <c r="F25" s="221">
        <v>-2.0301438693458986</v>
      </c>
      <c r="G25" s="222">
        <v>-13.833329274359929</v>
      </c>
      <c r="H25" s="221">
        <v>-19.376070071024305</v>
      </c>
      <c r="I25" s="221">
        <v>-11.858387443314504</v>
      </c>
      <c r="J25" s="222">
        <v>-7.5176826277097994</v>
      </c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</row>
    <row r="26" spans="1:23" s="95" customFormat="1" ht="12.75" customHeight="1">
      <c r="A26" s="39" t="s">
        <v>150</v>
      </c>
      <c r="B26" s="223">
        <v>17.716627832133639</v>
      </c>
      <c r="C26" s="223">
        <v>-4.2075506699308303</v>
      </c>
      <c r="D26" s="101">
        <v>21.924178502064468</v>
      </c>
      <c r="E26" s="223">
        <v>1.0323005877177946</v>
      </c>
      <c r="F26" s="223">
        <v>-0.1777769033371466</v>
      </c>
      <c r="G26" s="101">
        <v>1.2100774910549412</v>
      </c>
      <c r="H26" s="223">
        <v>16.684327244415844</v>
      </c>
      <c r="I26" s="223">
        <v>-4.0297737665936841</v>
      </c>
      <c r="J26" s="101">
        <v>20.714101011009529</v>
      </c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</row>
    <row r="27" spans="1:23" s="95" customFormat="1" ht="12.75" customHeight="1">
      <c r="A27" s="49" t="s">
        <v>161</v>
      </c>
      <c r="B27" s="314">
        <v>32.913437241249966</v>
      </c>
      <c r="C27" s="314">
        <v>-1.5190244412940725</v>
      </c>
      <c r="D27" s="315">
        <v>34.432461682544037</v>
      </c>
      <c r="E27" s="314">
        <v>20.673840078992516</v>
      </c>
      <c r="F27" s="314">
        <v>-0.76645105396970692</v>
      </c>
      <c r="G27" s="315">
        <v>21.440291132962226</v>
      </c>
      <c r="H27" s="314">
        <v>12.239597162257448</v>
      </c>
      <c r="I27" s="314">
        <v>-0.75257338732436563</v>
      </c>
      <c r="J27" s="315">
        <v>12.992170549581814</v>
      </c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</row>
    <row r="28" spans="1:23" s="95" customFormat="1" ht="12.75" customHeight="1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23" s="95" customFormat="1" ht="12.75" customHeight="1">
      <c r="A29" s="297" t="s">
        <v>94</v>
      </c>
      <c r="B29" s="262" t="s">
        <v>110</v>
      </c>
      <c r="C29" s="262"/>
      <c r="D29" s="262"/>
      <c r="E29" s="262"/>
      <c r="F29" s="262"/>
      <c r="G29" s="262"/>
      <c r="H29" s="262"/>
      <c r="I29" s="262"/>
      <c r="J29" s="263"/>
    </row>
    <row r="30" spans="1:23" ht="24" customHeight="1">
      <c r="A30" s="291"/>
      <c r="B30" s="262" t="s">
        <v>29</v>
      </c>
      <c r="C30" s="262"/>
      <c r="D30" s="262"/>
      <c r="E30" s="262" t="s">
        <v>88</v>
      </c>
      <c r="F30" s="262"/>
      <c r="G30" s="262"/>
      <c r="H30" s="262" t="s">
        <v>93</v>
      </c>
      <c r="I30" s="262"/>
      <c r="J30" s="263"/>
    </row>
    <row r="31" spans="1:23">
      <c r="A31" s="261"/>
      <c r="B31" s="11" t="s">
        <v>28</v>
      </c>
      <c r="C31" s="11" t="s">
        <v>90</v>
      </c>
      <c r="D31" s="11" t="s">
        <v>109</v>
      </c>
      <c r="E31" s="11" t="s">
        <v>28</v>
      </c>
      <c r="F31" s="11" t="s">
        <v>90</v>
      </c>
      <c r="G31" s="11" t="s">
        <v>109</v>
      </c>
      <c r="H31" s="11" t="s">
        <v>28</v>
      </c>
      <c r="I31" s="11" t="s">
        <v>90</v>
      </c>
      <c r="J31" s="174" t="s">
        <v>109</v>
      </c>
    </row>
    <row r="32" spans="1:23">
      <c r="A32" s="216" t="s">
        <v>154</v>
      </c>
      <c r="B32" s="203">
        <v>29851</v>
      </c>
      <c r="C32" s="203">
        <v>6515</v>
      </c>
      <c r="D32" s="200">
        <v>23336</v>
      </c>
      <c r="E32" s="204">
        <v>16174</v>
      </c>
      <c r="F32" s="204">
        <v>1546</v>
      </c>
      <c r="G32" s="205">
        <v>14628</v>
      </c>
      <c r="H32" s="204">
        <v>13677</v>
      </c>
      <c r="I32" s="204">
        <v>4969</v>
      </c>
      <c r="J32" s="205">
        <v>8708</v>
      </c>
    </row>
    <row r="33" spans="1:22" ht="12.75" customHeight="1">
      <c r="A33" s="217" t="s">
        <v>158</v>
      </c>
      <c r="B33" s="207">
        <v>16196</v>
      </c>
      <c r="C33" s="207">
        <v>3881</v>
      </c>
      <c r="D33" s="99">
        <v>12315</v>
      </c>
      <c r="E33" s="207">
        <v>9046</v>
      </c>
      <c r="F33" s="207">
        <v>672</v>
      </c>
      <c r="G33" s="99">
        <v>8374</v>
      </c>
      <c r="H33" s="207">
        <v>7150</v>
      </c>
      <c r="I33" s="207">
        <v>3209</v>
      </c>
      <c r="J33" s="99">
        <v>3941</v>
      </c>
    </row>
    <row r="34" spans="1:22">
      <c r="A34" s="218" t="s">
        <v>155</v>
      </c>
      <c r="B34" s="209">
        <v>19644</v>
      </c>
      <c r="C34" s="209">
        <v>3103</v>
      </c>
      <c r="D34" s="201">
        <v>16541</v>
      </c>
      <c r="E34" s="210">
        <v>10413</v>
      </c>
      <c r="F34" s="210">
        <v>450</v>
      </c>
      <c r="G34" s="98">
        <v>9963</v>
      </c>
      <c r="H34" s="210">
        <v>9231</v>
      </c>
      <c r="I34" s="210">
        <v>2653</v>
      </c>
      <c r="J34" s="98">
        <v>6578</v>
      </c>
      <c r="L34" s="100"/>
    </row>
    <row r="35" spans="1:22">
      <c r="A35" s="217" t="s">
        <v>160</v>
      </c>
      <c r="B35" s="207">
        <v>223064</v>
      </c>
      <c r="C35" s="207">
        <v>70448</v>
      </c>
      <c r="D35" s="99">
        <v>152616</v>
      </c>
      <c r="E35" s="207">
        <v>103560</v>
      </c>
      <c r="F35" s="207">
        <v>20797</v>
      </c>
      <c r="G35" s="99">
        <v>82763</v>
      </c>
      <c r="H35" s="207">
        <v>119504</v>
      </c>
      <c r="I35" s="207">
        <v>49651</v>
      </c>
      <c r="J35" s="99">
        <v>69853</v>
      </c>
    </row>
    <row r="36" spans="1:22">
      <c r="A36" s="219" t="s">
        <v>161</v>
      </c>
      <c r="B36" s="212">
        <v>322987</v>
      </c>
      <c r="C36" s="212">
        <v>68082</v>
      </c>
      <c r="D36" s="213">
        <v>254905</v>
      </c>
      <c r="E36" s="214">
        <v>177909</v>
      </c>
      <c r="F36" s="214">
        <v>19384</v>
      </c>
      <c r="G36" s="215">
        <v>158525</v>
      </c>
      <c r="H36" s="214">
        <v>145078</v>
      </c>
      <c r="I36" s="214">
        <v>48698</v>
      </c>
      <c r="J36" s="215">
        <v>96380</v>
      </c>
    </row>
    <row r="37" spans="1:22" ht="15" customHeight="1">
      <c r="A37" s="291" t="s">
        <v>96</v>
      </c>
      <c r="B37" s="295"/>
      <c r="C37" s="295"/>
      <c r="D37" s="295"/>
      <c r="E37" s="295"/>
      <c r="F37" s="295"/>
      <c r="G37" s="295"/>
      <c r="H37" s="295"/>
      <c r="I37" s="295"/>
      <c r="J37" s="296"/>
    </row>
    <row r="38" spans="1:22">
      <c r="A38" s="220" t="s">
        <v>152</v>
      </c>
      <c r="B38" s="221">
        <v>-34.193159358145451</v>
      </c>
      <c r="C38" s="221">
        <v>-52.371450498848809</v>
      </c>
      <c r="D38" s="222">
        <v>-29.118100788481314</v>
      </c>
      <c r="E38" s="221">
        <v>-35.618894522072466</v>
      </c>
      <c r="F38" s="221">
        <v>-70.892626131953421</v>
      </c>
      <c r="G38" s="222">
        <v>-31.890894175553726</v>
      </c>
      <c r="H38" s="221">
        <v>-32.507128756306201</v>
      </c>
      <c r="I38" s="221">
        <v>-46.608975649023954</v>
      </c>
      <c r="J38" s="222">
        <v>-24.460266421681212</v>
      </c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</row>
    <row r="39" spans="1:22">
      <c r="A39" s="39" t="s">
        <v>150</v>
      </c>
      <c r="B39" s="223">
        <v>21.289207211657185</v>
      </c>
      <c r="C39" s="223">
        <v>-20.046379799020869</v>
      </c>
      <c r="D39" s="101">
        <v>34.315874949248894</v>
      </c>
      <c r="E39" s="223">
        <v>15.111651558699975</v>
      </c>
      <c r="F39" s="223">
        <v>-33.035714285714292</v>
      </c>
      <c r="G39" s="101">
        <v>18.975400047766897</v>
      </c>
      <c r="H39" s="223">
        <v>29.104895104895121</v>
      </c>
      <c r="I39" s="223">
        <v>-17.326269866001866</v>
      </c>
      <c r="J39" s="101">
        <v>66.911951281400661</v>
      </c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</row>
    <row r="40" spans="1:22">
      <c r="A40" s="49" t="s">
        <v>161</v>
      </c>
      <c r="B40" s="314">
        <v>44.795664024674551</v>
      </c>
      <c r="C40" s="314">
        <v>-3.3585055643879116</v>
      </c>
      <c r="D40" s="315">
        <v>67.023772081564175</v>
      </c>
      <c r="E40" s="314">
        <v>71.793163383545789</v>
      </c>
      <c r="F40" s="314">
        <v>-6.7942491705534422</v>
      </c>
      <c r="G40" s="315">
        <v>91.540905960392934</v>
      </c>
      <c r="H40" s="314">
        <v>21.400120498058641</v>
      </c>
      <c r="I40" s="314">
        <v>-1.9193973938087794</v>
      </c>
      <c r="J40" s="315">
        <v>37.975462757505056</v>
      </c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</row>
    <row r="41" spans="1:22">
      <c r="A41" s="291" t="s">
        <v>71</v>
      </c>
      <c r="B41" s="295"/>
      <c r="C41" s="295"/>
      <c r="D41" s="295"/>
      <c r="E41" s="295"/>
      <c r="F41" s="295"/>
      <c r="G41" s="295"/>
      <c r="H41" s="295"/>
      <c r="I41" s="295"/>
      <c r="J41" s="296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</row>
    <row r="42" spans="1:22">
      <c r="A42" s="220" t="s">
        <v>152</v>
      </c>
      <c r="B42" s="221">
        <v>-34.193159358145451</v>
      </c>
      <c r="C42" s="221">
        <v>-11.430102844125823</v>
      </c>
      <c r="D42" s="222">
        <v>-22.763056514019627</v>
      </c>
      <c r="E42" s="221">
        <v>-19.299185956919363</v>
      </c>
      <c r="F42" s="221">
        <v>-3.6715687916652699</v>
      </c>
      <c r="G42" s="222">
        <v>-15.627617165254092</v>
      </c>
      <c r="H42" s="221">
        <v>-14.893973401226088</v>
      </c>
      <c r="I42" s="221">
        <v>-7.7585340524605533</v>
      </c>
      <c r="J42" s="222">
        <v>-7.1354393487655345</v>
      </c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</row>
    <row r="43" spans="1:22">
      <c r="A43" s="39" t="s">
        <v>150</v>
      </c>
      <c r="B43" s="223">
        <v>21.289207211657185</v>
      </c>
      <c r="C43" s="223">
        <v>-4.8036552235119752</v>
      </c>
      <c r="D43" s="101">
        <v>26.092862435169163</v>
      </c>
      <c r="E43" s="223">
        <v>8.4403556433687275</v>
      </c>
      <c r="F43" s="223">
        <v>-1.3707088169918489</v>
      </c>
      <c r="G43" s="101">
        <v>9.8110644603605763</v>
      </c>
      <c r="H43" s="223">
        <v>12.848851568288458</v>
      </c>
      <c r="I43" s="223">
        <v>-3.4329464065201258</v>
      </c>
      <c r="J43" s="101">
        <v>16.281797974808583</v>
      </c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</row>
    <row r="44" spans="1:22">
      <c r="A44" s="49" t="s">
        <v>161</v>
      </c>
      <c r="B44" s="314">
        <v>44.795664024674551</v>
      </c>
      <c r="C44" s="314">
        <v>-1.0606821360685728</v>
      </c>
      <c r="D44" s="315">
        <v>45.856346160743122</v>
      </c>
      <c r="E44" s="314">
        <v>33.33079295628162</v>
      </c>
      <c r="F44" s="314">
        <v>-0.63345048954560146</v>
      </c>
      <c r="G44" s="315">
        <v>33.964243445827222</v>
      </c>
      <c r="H44" s="314">
        <v>11.464871068392933</v>
      </c>
      <c r="I44" s="314">
        <v>-0.42723164652297113</v>
      </c>
      <c r="J44" s="315">
        <v>11.892102714915904</v>
      </c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</row>
    <row r="46" spans="1:22" ht="5.0999999999999996" customHeight="1">
      <c r="A46" s="29"/>
      <c r="B46" s="29"/>
      <c r="C46" s="29"/>
      <c r="D46" s="29"/>
      <c r="E46" s="29"/>
      <c r="F46" s="29"/>
      <c r="G46" s="29"/>
      <c r="H46" s="29"/>
      <c r="I46" s="29"/>
      <c r="J46" s="30"/>
    </row>
    <row r="47" spans="1:22">
      <c r="A47" s="103" t="s">
        <v>31</v>
      </c>
      <c r="J47" s="44"/>
    </row>
    <row r="48" spans="1:22">
      <c r="A48" s="103" t="s">
        <v>72</v>
      </c>
      <c r="J48" s="44"/>
    </row>
    <row r="49" spans="1:10">
      <c r="A49" s="135" t="s">
        <v>132</v>
      </c>
      <c r="J49" s="44"/>
    </row>
    <row r="50" spans="1:10" ht="5.0999999999999996" customHeight="1">
      <c r="A50" s="45"/>
      <c r="B50" s="45"/>
      <c r="C50" s="45"/>
      <c r="D50" s="45"/>
      <c r="E50" s="45"/>
      <c r="F50" s="45"/>
      <c r="G50" s="45"/>
      <c r="H50" s="45"/>
      <c r="I50" s="45"/>
      <c r="J50" s="46"/>
    </row>
  </sheetData>
  <mergeCells count="19"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  <mergeCell ref="A41:J41"/>
    <mergeCell ref="A37:J37"/>
    <mergeCell ref="A20:J20"/>
    <mergeCell ref="A29:A31"/>
    <mergeCell ref="B29:J29"/>
    <mergeCell ref="B30:D30"/>
    <mergeCell ref="A24:J24"/>
    <mergeCell ref="E30:G30"/>
    <mergeCell ref="H30:J3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/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49" t="s">
        <v>23</v>
      </c>
      <c r="B3" s="249"/>
      <c r="C3" s="249"/>
      <c r="D3" s="249"/>
      <c r="E3" s="249"/>
      <c r="F3" s="249"/>
      <c r="G3" s="249"/>
      <c r="H3" s="250"/>
    </row>
    <row r="4" spans="1:15" ht="18" customHeight="1">
      <c r="A4" s="251"/>
      <c r="B4" s="251"/>
      <c r="C4" s="251"/>
      <c r="D4" s="251"/>
      <c r="E4" s="251"/>
      <c r="F4" s="251"/>
      <c r="G4" s="251"/>
      <c r="H4" s="252"/>
    </row>
    <row r="5" spans="1:15" ht="7.5" customHeight="1">
      <c r="A5" s="79"/>
      <c r="B5" s="80"/>
      <c r="C5" s="80"/>
      <c r="D5" s="80"/>
      <c r="E5" s="80"/>
      <c r="F5" s="80"/>
      <c r="G5" s="80"/>
      <c r="H5" s="81"/>
    </row>
    <row r="6" spans="1:15" ht="14.1" customHeight="1">
      <c r="A6" s="253" t="s">
        <v>142</v>
      </c>
      <c r="B6" s="254"/>
      <c r="C6" s="254"/>
      <c r="D6" s="254"/>
      <c r="E6" s="254"/>
      <c r="F6" s="254"/>
      <c r="G6" s="254"/>
      <c r="H6" s="255"/>
    </row>
    <row r="7" spans="1:15" ht="14.1" customHeight="1">
      <c r="A7" s="253" t="s">
        <v>113</v>
      </c>
      <c r="B7" s="254"/>
      <c r="C7" s="254"/>
      <c r="D7" s="254"/>
      <c r="E7" s="254"/>
      <c r="F7" s="254"/>
      <c r="G7" s="254"/>
      <c r="H7" s="255"/>
    </row>
    <row r="8" spans="1:15" ht="14.1" customHeight="1">
      <c r="A8" s="298" t="s">
        <v>155</v>
      </c>
      <c r="B8" s="299"/>
      <c r="C8" s="299"/>
      <c r="D8" s="299"/>
      <c r="E8" s="299"/>
      <c r="F8" s="299"/>
      <c r="G8" s="299"/>
      <c r="H8" s="300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56" t="s">
        <v>24</v>
      </c>
      <c r="H10" s="256"/>
      <c r="J10"/>
      <c r="K10"/>
    </row>
    <row r="11" spans="1:15" ht="12.75" customHeight="1">
      <c r="A11" s="91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301" t="s">
        <v>26</v>
      </c>
      <c r="N11" s="301"/>
    </row>
    <row r="12" spans="1:15" ht="26.4">
      <c r="A12" s="93" t="s">
        <v>33</v>
      </c>
      <c r="B12" s="94" t="s">
        <v>29</v>
      </c>
      <c r="C12" s="94" t="s">
        <v>75</v>
      </c>
      <c r="D12" s="94" t="s">
        <v>76</v>
      </c>
      <c r="E12" s="94" t="s">
        <v>77</v>
      </c>
      <c r="F12" s="94" t="s">
        <v>78</v>
      </c>
      <c r="G12" s="94" t="s">
        <v>79</v>
      </c>
      <c r="H12" s="10" t="s">
        <v>80</v>
      </c>
      <c r="I12" s="10" t="s">
        <v>81</v>
      </c>
      <c r="J12" s="10" t="s">
        <v>82</v>
      </c>
      <c r="K12" s="10" t="s">
        <v>83</v>
      </c>
      <c r="L12" s="10" t="s">
        <v>97</v>
      </c>
      <c r="M12" s="10" t="s">
        <v>98</v>
      </c>
      <c r="N12" s="12" t="s">
        <v>28</v>
      </c>
      <c r="O12" s="95"/>
    </row>
    <row r="13" spans="1:15">
      <c r="A13" s="36" t="s">
        <v>36</v>
      </c>
      <c r="B13" s="37">
        <v>266495</v>
      </c>
      <c r="C13" s="37">
        <v>107</v>
      </c>
      <c r="D13" s="37">
        <v>2357</v>
      </c>
      <c r="E13" s="37">
        <v>5719</v>
      </c>
      <c r="F13" s="37">
        <v>25021</v>
      </c>
      <c r="G13" s="37">
        <v>504</v>
      </c>
      <c r="H13" s="37">
        <v>6766</v>
      </c>
      <c r="I13" s="37">
        <v>18264</v>
      </c>
      <c r="J13" s="37">
        <v>34246</v>
      </c>
      <c r="K13" s="37">
        <v>422</v>
      </c>
      <c r="L13" s="37">
        <v>894</v>
      </c>
      <c r="M13" s="37">
        <v>15</v>
      </c>
      <c r="N13" s="38">
        <v>360810</v>
      </c>
      <c r="O13" s="95"/>
    </row>
    <row r="14" spans="1:15">
      <c r="A14" s="39" t="s">
        <v>37</v>
      </c>
      <c r="B14" s="40">
        <v>6357</v>
      </c>
      <c r="C14" s="40">
        <v>8510</v>
      </c>
      <c r="D14" s="40">
        <v>0</v>
      </c>
      <c r="E14" s="40">
        <v>7553</v>
      </c>
      <c r="F14" s="40">
        <v>2772</v>
      </c>
      <c r="G14" s="40">
        <v>468</v>
      </c>
      <c r="H14" s="40">
        <v>6533</v>
      </c>
      <c r="I14" s="40">
        <v>0</v>
      </c>
      <c r="J14" s="40">
        <v>0</v>
      </c>
      <c r="K14" s="40">
        <v>101</v>
      </c>
      <c r="L14" s="40">
        <v>0</v>
      </c>
      <c r="M14" s="40">
        <v>0</v>
      </c>
      <c r="N14" s="41">
        <v>32294</v>
      </c>
      <c r="O14" s="95"/>
    </row>
    <row r="15" spans="1:15">
      <c r="A15" s="36" t="s">
        <v>38</v>
      </c>
      <c r="B15" s="37">
        <v>665854</v>
      </c>
      <c r="C15" s="37">
        <v>2133</v>
      </c>
      <c r="D15" s="37">
        <v>71706</v>
      </c>
      <c r="E15" s="37">
        <v>0</v>
      </c>
      <c r="F15" s="37">
        <v>15048</v>
      </c>
      <c r="G15" s="37">
        <v>46388</v>
      </c>
      <c r="H15" s="37">
        <v>1369</v>
      </c>
      <c r="I15" s="37">
        <v>23697</v>
      </c>
      <c r="J15" s="37">
        <v>0</v>
      </c>
      <c r="K15" s="37">
        <v>1928</v>
      </c>
      <c r="L15" s="37">
        <v>4155</v>
      </c>
      <c r="M15" s="37">
        <v>0</v>
      </c>
      <c r="N15" s="38">
        <v>832278</v>
      </c>
      <c r="O15" s="95"/>
    </row>
    <row r="16" spans="1:15">
      <c r="A16" s="39" t="s">
        <v>39</v>
      </c>
      <c r="B16" s="40">
        <v>44401</v>
      </c>
      <c r="C16" s="40">
        <v>262</v>
      </c>
      <c r="D16" s="40">
        <v>0</v>
      </c>
      <c r="E16" s="40">
        <v>759</v>
      </c>
      <c r="F16" s="40">
        <v>424</v>
      </c>
      <c r="G16" s="40">
        <v>0</v>
      </c>
      <c r="H16" s="40">
        <v>6493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1">
        <v>52339</v>
      </c>
      <c r="O16" s="95"/>
    </row>
    <row r="17" spans="1:15">
      <c r="A17" s="36" t="s">
        <v>40</v>
      </c>
      <c r="B17" s="37">
        <v>44218</v>
      </c>
      <c r="C17" s="37">
        <v>0</v>
      </c>
      <c r="D17" s="37">
        <v>0</v>
      </c>
      <c r="E17" s="37">
        <v>2464</v>
      </c>
      <c r="F17" s="37">
        <v>7976</v>
      </c>
      <c r="G17" s="37">
        <v>1519</v>
      </c>
      <c r="H17" s="37">
        <v>49</v>
      </c>
      <c r="I17" s="37">
        <v>10514</v>
      </c>
      <c r="J17" s="37">
        <v>0</v>
      </c>
      <c r="K17" s="37">
        <v>490</v>
      </c>
      <c r="L17" s="37">
        <v>1179</v>
      </c>
      <c r="M17" s="37">
        <v>0</v>
      </c>
      <c r="N17" s="38">
        <v>68409</v>
      </c>
      <c r="O17" s="95"/>
    </row>
    <row r="18" spans="1:15">
      <c r="A18" s="39" t="s">
        <v>41</v>
      </c>
      <c r="B18" s="40">
        <v>9117</v>
      </c>
      <c r="C18" s="40">
        <v>0</v>
      </c>
      <c r="D18" s="40">
        <v>0</v>
      </c>
      <c r="E18" s="40">
        <v>0</v>
      </c>
      <c r="F18" s="40">
        <v>332</v>
      </c>
      <c r="G18" s="40">
        <v>361</v>
      </c>
      <c r="H18" s="40">
        <v>384</v>
      </c>
      <c r="I18" s="40">
        <v>0</v>
      </c>
      <c r="J18" s="40">
        <v>0</v>
      </c>
      <c r="K18" s="40">
        <v>0</v>
      </c>
      <c r="L18" s="40">
        <v>0</v>
      </c>
      <c r="M18" s="40">
        <v>685</v>
      </c>
      <c r="N18" s="41">
        <v>10879</v>
      </c>
      <c r="O18" s="95"/>
    </row>
    <row r="19" spans="1:15">
      <c r="A19" s="36" t="s">
        <v>42</v>
      </c>
      <c r="B19" s="37">
        <v>25800</v>
      </c>
      <c r="C19" s="37">
        <v>0</v>
      </c>
      <c r="D19" s="37">
        <v>0</v>
      </c>
      <c r="E19" s="37">
        <v>0</v>
      </c>
      <c r="F19" s="37">
        <v>4030</v>
      </c>
      <c r="G19" s="37">
        <v>0</v>
      </c>
      <c r="H19" s="37">
        <v>0</v>
      </c>
      <c r="I19" s="37">
        <v>0</v>
      </c>
      <c r="J19" s="37">
        <v>1693</v>
      </c>
      <c r="K19" s="37">
        <v>0</v>
      </c>
      <c r="L19" s="37">
        <v>331</v>
      </c>
      <c r="M19" s="37">
        <v>0</v>
      </c>
      <c r="N19" s="38">
        <v>31854</v>
      </c>
      <c r="O19" s="95"/>
    </row>
    <row r="20" spans="1:15">
      <c r="A20" s="39" t="s">
        <v>43</v>
      </c>
      <c r="B20" s="40">
        <v>14487</v>
      </c>
      <c r="C20" s="40">
        <v>0</v>
      </c>
      <c r="D20" s="40">
        <v>0</v>
      </c>
      <c r="E20" s="40">
        <v>883</v>
      </c>
      <c r="F20" s="40">
        <v>3686</v>
      </c>
      <c r="G20" s="40">
        <v>0</v>
      </c>
      <c r="H20" s="40">
        <v>536</v>
      </c>
      <c r="I20" s="40">
        <v>230</v>
      </c>
      <c r="J20" s="40">
        <v>0</v>
      </c>
      <c r="K20" s="40">
        <v>0</v>
      </c>
      <c r="L20" s="40">
        <v>0</v>
      </c>
      <c r="M20" s="40">
        <v>0</v>
      </c>
      <c r="N20" s="41">
        <v>19822</v>
      </c>
      <c r="O20" s="95"/>
    </row>
    <row r="21" spans="1:15">
      <c r="A21" s="36" t="s">
        <v>44</v>
      </c>
      <c r="B21" s="37">
        <v>1849</v>
      </c>
      <c r="C21" s="37">
        <v>0</v>
      </c>
      <c r="D21" s="37">
        <v>0</v>
      </c>
      <c r="E21" s="37">
        <v>367</v>
      </c>
      <c r="F21" s="37">
        <v>2869</v>
      </c>
      <c r="G21" s="37">
        <v>0</v>
      </c>
      <c r="H21" s="37">
        <v>0</v>
      </c>
      <c r="I21" s="37">
        <v>0</v>
      </c>
      <c r="J21" s="37">
        <v>0</v>
      </c>
      <c r="K21" s="37">
        <v>780</v>
      </c>
      <c r="L21" s="37">
        <v>311</v>
      </c>
      <c r="M21" s="37">
        <v>0</v>
      </c>
      <c r="N21" s="38">
        <v>6176</v>
      </c>
      <c r="O21" s="95"/>
    </row>
    <row r="22" spans="1:15">
      <c r="A22" s="39" t="s">
        <v>45</v>
      </c>
      <c r="B22" s="40">
        <v>6200</v>
      </c>
      <c r="C22" s="40">
        <v>0</v>
      </c>
      <c r="D22" s="40">
        <v>0</v>
      </c>
      <c r="E22" s="40">
        <v>2149</v>
      </c>
      <c r="F22" s="40">
        <v>481</v>
      </c>
      <c r="G22" s="40">
        <v>0</v>
      </c>
      <c r="H22" s="40">
        <v>7005</v>
      </c>
      <c r="I22" s="40">
        <v>0</v>
      </c>
      <c r="J22" s="40">
        <v>0</v>
      </c>
      <c r="K22" s="40">
        <v>337</v>
      </c>
      <c r="L22" s="40">
        <v>0</v>
      </c>
      <c r="M22" s="40">
        <v>0</v>
      </c>
      <c r="N22" s="41">
        <v>16172</v>
      </c>
      <c r="O22" s="95"/>
    </row>
    <row r="23" spans="1:15">
      <c r="A23" s="36" t="s">
        <v>46</v>
      </c>
      <c r="B23" s="37">
        <v>130671</v>
      </c>
      <c r="C23" s="37">
        <v>7498</v>
      </c>
      <c r="D23" s="37">
        <v>895</v>
      </c>
      <c r="E23" s="37">
        <v>4521</v>
      </c>
      <c r="F23" s="37">
        <v>10311</v>
      </c>
      <c r="G23" s="37">
        <v>0</v>
      </c>
      <c r="H23" s="37">
        <v>4195</v>
      </c>
      <c r="I23" s="37">
        <v>2472</v>
      </c>
      <c r="J23" s="37">
        <v>763</v>
      </c>
      <c r="K23" s="37">
        <v>0</v>
      </c>
      <c r="L23" s="37">
        <v>1546</v>
      </c>
      <c r="M23" s="37">
        <v>0</v>
      </c>
      <c r="N23" s="38">
        <v>162872</v>
      </c>
      <c r="O23" s="95"/>
    </row>
    <row r="24" spans="1:15">
      <c r="A24" s="39" t="s">
        <v>47</v>
      </c>
      <c r="B24" s="40">
        <v>1946</v>
      </c>
      <c r="C24" s="40">
        <v>0</v>
      </c>
      <c r="D24" s="40">
        <v>0</v>
      </c>
      <c r="E24" s="40">
        <v>0</v>
      </c>
      <c r="F24" s="40">
        <v>79</v>
      </c>
      <c r="G24" s="40">
        <v>0</v>
      </c>
      <c r="H24" s="40">
        <v>7479</v>
      </c>
      <c r="I24" s="40">
        <v>0</v>
      </c>
      <c r="J24" s="40">
        <v>0</v>
      </c>
      <c r="K24" s="40">
        <v>0</v>
      </c>
      <c r="L24" s="40">
        <v>510</v>
      </c>
      <c r="M24" s="40">
        <v>0</v>
      </c>
      <c r="N24" s="41">
        <v>10014</v>
      </c>
      <c r="O24" s="95"/>
    </row>
    <row r="25" spans="1:15">
      <c r="A25" s="36" t="s">
        <v>48</v>
      </c>
      <c r="B25" s="37">
        <v>26907</v>
      </c>
      <c r="C25" s="37">
        <v>0</v>
      </c>
      <c r="D25" s="37">
        <v>101</v>
      </c>
      <c r="E25" s="37">
        <v>0</v>
      </c>
      <c r="F25" s="37">
        <v>3142</v>
      </c>
      <c r="G25" s="37">
        <v>0</v>
      </c>
      <c r="H25" s="37">
        <v>0</v>
      </c>
      <c r="I25" s="37">
        <v>0</v>
      </c>
      <c r="J25" s="37">
        <v>0</v>
      </c>
      <c r="K25" s="37">
        <v>230</v>
      </c>
      <c r="L25" s="37">
        <v>0</v>
      </c>
      <c r="M25" s="37">
        <v>575</v>
      </c>
      <c r="N25" s="38">
        <v>30955</v>
      </c>
      <c r="O25" s="95"/>
    </row>
    <row r="26" spans="1:15">
      <c r="A26" s="39" t="s">
        <v>49</v>
      </c>
      <c r="B26" s="40">
        <v>2116</v>
      </c>
      <c r="C26" s="40">
        <v>0</v>
      </c>
      <c r="D26" s="40">
        <v>0</v>
      </c>
      <c r="E26" s="40">
        <v>0</v>
      </c>
      <c r="F26" s="40">
        <v>980</v>
      </c>
      <c r="G26" s="40">
        <v>0</v>
      </c>
      <c r="H26" s="40">
        <v>57</v>
      </c>
      <c r="I26" s="40">
        <v>0</v>
      </c>
      <c r="J26" s="40">
        <v>0</v>
      </c>
      <c r="K26" s="40">
        <v>482</v>
      </c>
      <c r="L26" s="40">
        <v>0</v>
      </c>
      <c r="M26" s="40">
        <v>0</v>
      </c>
      <c r="N26" s="41">
        <v>3635</v>
      </c>
      <c r="O26" s="95"/>
    </row>
    <row r="27" spans="1:15">
      <c r="A27" s="36" t="s">
        <v>50</v>
      </c>
      <c r="B27" s="37">
        <v>43223</v>
      </c>
      <c r="C27" s="37">
        <v>0</v>
      </c>
      <c r="D27" s="37">
        <v>0</v>
      </c>
      <c r="E27" s="37">
        <v>2751</v>
      </c>
      <c r="F27" s="37">
        <v>3496</v>
      </c>
      <c r="G27" s="37">
        <v>34</v>
      </c>
      <c r="H27" s="37">
        <v>1167</v>
      </c>
      <c r="I27" s="37">
        <v>0</v>
      </c>
      <c r="J27" s="37">
        <v>1257</v>
      </c>
      <c r="K27" s="37">
        <v>0</v>
      </c>
      <c r="L27" s="37">
        <v>0</v>
      </c>
      <c r="M27" s="37">
        <v>0</v>
      </c>
      <c r="N27" s="38">
        <v>51928</v>
      </c>
      <c r="O27" s="95"/>
    </row>
    <row r="28" spans="1:15">
      <c r="A28" s="39" t="s">
        <v>51</v>
      </c>
      <c r="B28" s="40">
        <v>14737</v>
      </c>
      <c r="C28" s="40">
        <v>0</v>
      </c>
      <c r="D28" s="40">
        <v>0</v>
      </c>
      <c r="E28" s="40">
        <v>0</v>
      </c>
      <c r="F28" s="40">
        <v>2729</v>
      </c>
      <c r="G28" s="40">
        <v>969</v>
      </c>
      <c r="H28" s="40">
        <v>1149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1">
        <v>19584</v>
      </c>
      <c r="O28" s="95"/>
    </row>
    <row r="29" spans="1:15">
      <c r="A29" s="36" t="s">
        <v>52</v>
      </c>
      <c r="B29" s="37">
        <v>11113</v>
      </c>
      <c r="C29" s="37">
        <v>0</v>
      </c>
      <c r="D29" s="37">
        <v>0</v>
      </c>
      <c r="E29" s="37">
        <v>25</v>
      </c>
      <c r="F29" s="37">
        <v>1481</v>
      </c>
      <c r="G29" s="37">
        <v>923</v>
      </c>
      <c r="H29" s="37">
        <v>0</v>
      </c>
      <c r="I29" s="37">
        <v>0</v>
      </c>
      <c r="J29" s="37">
        <v>1100</v>
      </c>
      <c r="K29" s="37">
        <v>675</v>
      </c>
      <c r="L29" s="37">
        <v>40</v>
      </c>
      <c r="M29" s="37">
        <v>0</v>
      </c>
      <c r="N29" s="38">
        <v>15357</v>
      </c>
      <c r="O29" s="95"/>
    </row>
    <row r="30" spans="1:15">
      <c r="A30" s="39" t="s">
        <v>53</v>
      </c>
      <c r="B30" s="40">
        <v>9246</v>
      </c>
      <c r="C30" s="40">
        <v>3135</v>
      </c>
      <c r="D30" s="40">
        <v>0</v>
      </c>
      <c r="E30" s="40">
        <v>0</v>
      </c>
      <c r="F30" s="40">
        <v>3495</v>
      </c>
      <c r="G30" s="40">
        <v>0</v>
      </c>
      <c r="H30" s="40">
        <v>1693</v>
      </c>
      <c r="I30" s="40">
        <v>5396</v>
      </c>
      <c r="J30" s="40">
        <v>0</v>
      </c>
      <c r="K30" s="40">
        <v>0</v>
      </c>
      <c r="L30" s="40">
        <v>220</v>
      </c>
      <c r="M30" s="40">
        <v>0</v>
      </c>
      <c r="N30" s="41">
        <v>23185</v>
      </c>
      <c r="O30" s="95"/>
    </row>
    <row r="31" spans="1:15">
      <c r="A31" s="36" t="s">
        <v>54</v>
      </c>
      <c r="B31" s="37">
        <v>8328</v>
      </c>
      <c r="C31" s="37">
        <v>0</v>
      </c>
      <c r="D31" s="37">
        <v>0</v>
      </c>
      <c r="E31" s="37">
        <v>0</v>
      </c>
      <c r="F31" s="37">
        <v>1025</v>
      </c>
      <c r="G31" s="37">
        <v>0</v>
      </c>
      <c r="H31" s="37">
        <v>42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8">
        <v>9395</v>
      </c>
      <c r="O31" s="95"/>
    </row>
    <row r="32" spans="1:15">
      <c r="A32" s="39" t="s">
        <v>55</v>
      </c>
      <c r="B32" s="40">
        <v>44888</v>
      </c>
      <c r="C32" s="40">
        <v>0</v>
      </c>
      <c r="D32" s="40">
        <v>0</v>
      </c>
      <c r="E32" s="40">
        <v>7123</v>
      </c>
      <c r="F32" s="40">
        <v>2019</v>
      </c>
      <c r="G32" s="40">
        <v>0</v>
      </c>
      <c r="H32" s="40">
        <v>5514</v>
      </c>
      <c r="I32" s="40">
        <v>0</v>
      </c>
      <c r="J32" s="40">
        <v>0</v>
      </c>
      <c r="K32" s="40">
        <v>0</v>
      </c>
      <c r="L32" s="40">
        <v>0</v>
      </c>
      <c r="M32" s="40">
        <v>66</v>
      </c>
      <c r="N32" s="41">
        <v>59610</v>
      </c>
      <c r="O32" s="95"/>
    </row>
    <row r="33" spans="1:15">
      <c r="A33" s="36" t="s">
        <v>56</v>
      </c>
      <c r="B33" s="37">
        <v>70780</v>
      </c>
      <c r="C33" s="37">
        <v>0</v>
      </c>
      <c r="D33" s="37">
        <v>0</v>
      </c>
      <c r="E33" s="37">
        <v>843</v>
      </c>
      <c r="F33" s="37">
        <v>12055</v>
      </c>
      <c r="G33" s="37">
        <v>0</v>
      </c>
      <c r="H33" s="37">
        <v>2229</v>
      </c>
      <c r="I33" s="37">
        <v>1523</v>
      </c>
      <c r="J33" s="37">
        <v>3487</v>
      </c>
      <c r="K33" s="37">
        <v>0</v>
      </c>
      <c r="L33" s="37">
        <v>0</v>
      </c>
      <c r="M33" s="37">
        <v>0</v>
      </c>
      <c r="N33" s="38">
        <v>90917</v>
      </c>
      <c r="O33" s="95"/>
    </row>
    <row r="34" spans="1:15">
      <c r="A34" s="39" t="s">
        <v>57</v>
      </c>
      <c r="B34" s="40">
        <v>7649</v>
      </c>
      <c r="C34" s="40">
        <v>0</v>
      </c>
      <c r="D34" s="40">
        <v>0</v>
      </c>
      <c r="E34" s="40">
        <v>622</v>
      </c>
      <c r="F34" s="40">
        <v>2178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1">
        <v>10449</v>
      </c>
      <c r="O34" s="95"/>
    </row>
    <row r="35" spans="1:15">
      <c r="A35" s="36" t="s">
        <v>58</v>
      </c>
      <c r="B35" s="37">
        <v>63465</v>
      </c>
      <c r="C35" s="37">
        <v>0</v>
      </c>
      <c r="D35" s="37">
        <v>0</v>
      </c>
      <c r="E35" s="37">
        <v>11</v>
      </c>
      <c r="F35" s="37">
        <v>2696</v>
      </c>
      <c r="G35" s="37">
        <v>0</v>
      </c>
      <c r="H35" s="37">
        <v>3910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8">
        <v>70082</v>
      </c>
      <c r="O35" s="95"/>
    </row>
    <row r="36" spans="1:15">
      <c r="A36" s="39" t="s">
        <v>59</v>
      </c>
      <c r="B36" s="40">
        <v>119839</v>
      </c>
      <c r="C36" s="40">
        <v>7708</v>
      </c>
      <c r="D36" s="40">
        <v>0</v>
      </c>
      <c r="E36" s="40">
        <v>1054</v>
      </c>
      <c r="F36" s="40">
        <v>9435</v>
      </c>
      <c r="G36" s="40">
        <v>2319</v>
      </c>
      <c r="H36" s="40">
        <v>0</v>
      </c>
      <c r="I36" s="40">
        <v>302</v>
      </c>
      <c r="J36" s="40">
        <v>0</v>
      </c>
      <c r="K36" s="40">
        <v>3986</v>
      </c>
      <c r="L36" s="40">
        <v>1529</v>
      </c>
      <c r="M36" s="40">
        <v>0</v>
      </c>
      <c r="N36" s="41">
        <v>146172</v>
      </c>
      <c r="O36" s="95"/>
    </row>
    <row r="37" spans="1:15">
      <c r="A37" s="36" t="s">
        <v>60</v>
      </c>
      <c r="B37" s="37">
        <v>17813</v>
      </c>
      <c r="C37" s="37">
        <v>0</v>
      </c>
      <c r="D37" s="37">
        <v>0</v>
      </c>
      <c r="E37" s="37">
        <v>0</v>
      </c>
      <c r="F37" s="37">
        <v>789</v>
      </c>
      <c r="G37" s="37">
        <v>0</v>
      </c>
      <c r="H37" s="37">
        <v>986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8">
        <v>19588</v>
      </c>
      <c r="O37" s="95"/>
    </row>
    <row r="38" spans="1:15">
      <c r="A38" s="39" t="s">
        <v>61</v>
      </c>
      <c r="B38" s="40">
        <v>15718</v>
      </c>
      <c r="C38" s="40">
        <v>0</v>
      </c>
      <c r="D38" s="40">
        <v>317</v>
      </c>
      <c r="E38" s="40">
        <v>0</v>
      </c>
      <c r="F38" s="40">
        <v>1518</v>
      </c>
      <c r="G38" s="40">
        <v>0</v>
      </c>
      <c r="H38" s="40">
        <v>231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1">
        <v>17784</v>
      </c>
      <c r="O38" s="95"/>
    </row>
    <row r="39" spans="1:15">
      <c r="A39" s="36" t="s">
        <v>62</v>
      </c>
      <c r="B39" s="37">
        <v>535</v>
      </c>
      <c r="C39" s="37">
        <v>0</v>
      </c>
      <c r="D39" s="37">
        <v>0</v>
      </c>
      <c r="E39" s="37">
        <v>0</v>
      </c>
      <c r="F39" s="37">
        <v>396</v>
      </c>
      <c r="G39" s="37">
        <v>0</v>
      </c>
      <c r="H39" s="37">
        <v>716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8">
        <v>1647</v>
      </c>
      <c r="O39" s="95"/>
    </row>
    <row r="40" spans="1:15">
      <c r="A40" s="39" t="s">
        <v>63</v>
      </c>
      <c r="B40" s="40">
        <v>173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1">
        <v>173</v>
      </c>
      <c r="O40" s="95"/>
    </row>
    <row r="41" spans="1:15">
      <c r="A41" s="36" t="s">
        <v>64</v>
      </c>
      <c r="B41" s="37">
        <v>169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8">
        <v>169</v>
      </c>
      <c r="O41" s="95"/>
    </row>
    <row r="42" spans="1:15">
      <c r="A42" s="39" t="s">
        <v>65</v>
      </c>
      <c r="B42" s="40">
        <v>397</v>
      </c>
      <c r="C42" s="40">
        <v>0</v>
      </c>
      <c r="D42" s="40">
        <v>0</v>
      </c>
      <c r="E42" s="40">
        <v>0</v>
      </c>
      <c r="F42" s="40">
        <v>76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1">
        <v>473</v>
      </c>
    </row>
    <row r="43" spans="1:15">
      <c r="A43" s="36" t="s">
        <v>66</v>
      </c>
      <c r="B43" s="37">
        <v>499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8">
        <v>499</v>
      </c>
    </row>
    <row r="44" spans="1:15">
      <c r="A44" s="39" t="s">
        <v>67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1">
        <v>0</v>
      </c>
    </row>
    <row r="45" spans="1:15">
      <c r="A45" s="36" t="s">
        <v>68</v>
      </c>
      <c r="B45" s="37">
        <v>273</v>
      </c>
      <c r="C45" s="37">
        <v>176</v>
      </c>
      <c r="D45" s="37">
        <v>0</v>
      </c>
      <c r="E45" s="37">
        <v>0</v>
      </c>
      <c r="F45" s="37">
        <v>64</v>
      </c>
      <c r="G45" s="37">
        <v>0</v>
      </c>
      <c r="H45" s="37">
        <v>255</v>
      </c>
      <c r="I45" s="37">
        <v>0</v>
      </c>
      <c r="J45" s="37">
        <v>0</v>
      </c>
      <c r="K45" s="37">
        <v>0</v>
      </c>
      <c r="L45" s="37">
        <v>1505</v>
      </c>
      <c r="M45" s="37">
        <v>0</v>
      </c>
      <c r="N45" s="38">
        <v>2273</v>
      </c>
    </row>
    <row r="46" spans="1:15">
      <c r="A46" s="176" t="s">
        <v>28</v>
      </c>
      <c r="B46" s="196">
        <v>1675263</v>
      </c>
      <c r="C46" s="196">
        <v>29529</v>
      </c>
      <c r="D46" s="196">
        <v>75376</v>
      </c>
      <c r="E46" s="196">
        <v>36844</v>
      </c>
      <c r="F46" s="196">
        <v>120603</v>
      </c>
      <c r="G46" s="196">
        <v>53485</v>
      </c>
      <c r="H46" s="196">
        <v>58758</v>
      </c>
      <c r="I46" s="196">
        <v>62398</v>
      </c>
      <c r="J46" s="196">
        <v>42546</v>
      </c>
      <c r="K46" s="196">
        <v>9431</v>
      </c>
      <c r="L46" s="196">
        <v>12220</v>
      </c>
      <c r="M46" s="196">
        <v>1341</v>
      </c>
      <c r="N46" s="197">
        <v>2177794</v>
      </c>
    </row>
    <row r="48" spans="1:15" ht="5.0999999999999996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4">
      <c r="A49" s="103" t="s">
        <v>31</v>
      </c>
      <c r="N49" s="44"/>
    </row>
    <row r="50" spans="1:14">
      <c r="A50" s="43" t="s">
        <v>69</v>
      </c>
      <c r="N50" s="44"/>
    </row>
    <row r="51" spans="1:14">
      <c r="A51" s="135" t="s">
        <v>132</v>
      </c>
      <c r="N51" s="44"/>
    </row>
    <row r="52" spans="1:14" ht="5.0999999999999996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6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/>
  </sheetViews>
  <sheetFormatPr baseColWidth="10" defaultColWidth="11.44140625" defaultRowHeight="15"/>
  <cols>
    <col min="1" max="1" width="19.6640625" style="52" customWidth="1"/>
    <col min="2" max="9" width="11.44140625" style="52"/>
    <col min="10" max="10" width="13.6640625" style="52" customWidth="1"/>
    <col min="11" max="16384" width="11.44140625" style="52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49" t="s">
        <v>23</v>
      </c>
      <c r="B3" s="249"/>
      <c r="C3" s="249"/>
      <c r="D3" s="249"/>
      <c r="E3" s="249"/>
      <c r="F3" s="249"/>
      <c r="G3" s="249"/>
      <c r="H3" s="250"/>
    </row>
    <row r="4" spans="1:14" s="3" customFormat="1" ht="18" customHeight="1">
      <c r="A4" s="251"/>
      <c r="B4" s="251"/>
      <c r="C4" s="251"/>
      <c r="D4" s="251"/>
      <c r="E4" s="251"/>
      <c r="F4" s="251"/>
      <c r="G4" s="251"/>
      <c r="H4" s="252"/>
    </row>
    <row r="5" spans="1:14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4" s="3" customFormat="1" ht="14.1" customHeight="1">
      <c r="A6" s="253" t="s">
        <v>143</v>
      </c>
      <c r="B6" s="254"/>
      <c r="C6" s="254"/>
      <c r="D6" s="254"/>
      <c r="E6" s="254"/>
      <c r="F6" s="254"/>
      <c r="G6" s="254"/>
      <c r="H6" s="255"/>
    </row>
    <row r="7" spans="1:14" s="3" customFormat="1" ht="14.1" customHeight="1">
      <c r="A7" s="253" t="s">
        <v>113</v>
      </c>
      <c r="B7" s="254"/>
      <c r="C7" s="254"/>
      <c r="D7" s="254"/>
      <c r="E7" s="254"/>
      <c r="F7" s="254"/>
      <c r="G7" s="254"/>
      <c r="H7" s="255"/>
    </row>
    <row r="8" spans="1:14" s="3" customFormat="1" ht="14.1" customHeight="1">
      <c r="A8" s="253" t="s">
        <v>161</v>
      </c>
      <c r="B8" s="254"/>
      <c r="C8" s="254"/>
      <c r="D8" s="254"/>
      <c r="E8" s="254"/>
      <c r="F8" s="254"/>
      <c r="G8" s="254"/>
      <c r="H8" s="255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56" t="s">
        <v>24</v>
      </c>
      <c r="H10" s="256"/>
      <c r="I10" s="136"/>
      <c r="K10"/>
    </row>
    <row r="11" spans="1:14" ht="12.75" customHeight="1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4"/>
      <c r="M11" s="302" t="s">
        <v>26</v>
      </c>
      <c r="N11" s="302"/>
    </row>
    <row r="12" spans="1:14" ht="26.4">
      <c r="A12" s="85" t="s">
        <v>33</v>
      </c>
      <c r="B12" s="86" t="s">
        <v>29</v>
      </c>
      <c r="C12" s="86" t="s">
        <v>75</v>
      </c>
      <c r="D12" s="86" t="s">
        <v>76</v>
      </c>
      <c r="E12" s="86" t="s">
        <v>77</v>
      </c>
      <c r="F12" s="86" t="s">
        <v>78</v>
      </c>
      <c r="G12" s="86" t="s">
        <v>79</v>
      </c>
      <c r="H12" s="55" t="s">
        <v>80</v>
      </c>
      <c r="I12" s="55" t="s">
        <v>81</v>
      </c>
      <c r="J12" s="55" t="s">
        <v>82</v>
      </c>
      <c r="K12" s="55" t="s">
        <v>83</v>
      </c>
      <c r="L12" s="55" t="s">
        <v>97</v>
      </c>
      <c r="M12" s="55" t="s">
        <v>98</v>
      </c>
      <c r="N12" s="57" t="s">
        <v>28</v>
      </c>
    </row>
    <row r="13" spans="1:14">
      <c r="A13" s="87" t="s">
        <v>36</v>
      </c>
      <c r="B13" s="59">
        <v>4480417</v>
      </c>
      <c r="C13" s="59">
        <v>111307</v>
      </c>
      <c r="D13" s="59">
        <v>72717</v>
      </c>
      <c r="E13" s="59">
        <v>97092</v>
      </c>
      <c r="F13" s="59">
        <v>298377</v>
      </c>
      <c r="G13" s="59">
        <v>96403</v>
      </c>
      <c r="H13" s="59">
        <v>87270</v>
      </c>
      <c r="I13" s="59">
        <v>74166</v>
      </c>
      <c r="J13" s="59">
        <v>45270</v>
      </c>
      <c r="K13" s="59">
        <v>7133</v>
      </c>
      <c r="L13" s="59">
        <v>25022</v>
      </c>
      <c r="M13" s="59">
        <v>2798</v>
      </c>
      <c r="N13" s="88">
        <v>5397972</v>
      </c>
    </row>
    <row r="14" spans="1:14">
      <c r="A14" s="89" t="s">
        <v>37</v>
      </c>
      <c r="B14" s="62">
        <v>1802601</v>
      </c>
      <c r="C14" s="62">
        <v>60702</v>
      </c>
      <c r="D14" s="62">
        <v>825</v>
      </c>
      <c r="E14" s="62">
        <v>101267</v>
      </c>
      <c r="F14" s="62">
        <v>44382</v>
      </c>
      <c r="G14" s="62">
        <v>2028</v>
      </c>
      <c r="H14" s="62">
        <v>16130</v>
      </c>
      <c r="I14" s="62">
        <v>11704</v>
      </c>
      <c r="J14" s="62">
        <v>911</v>
      </c>
      <c r="K14" s="62">
        <v>3181</v>
      </c>
      <c r="L14" s="62">
        <v>9423</v>
      </c>
      <c r="M14" s="62">
        <v>0</v>
      </c>
      <c r="N14" s="90">
        <v>2053154</v>
      </c>
    </row>
    <row r="15" spans="1:14">
      <c r="A15" s="87" t="s">
        <v>38</v>
      </c>
      <c r="B15" s="59">
        <v>5286764</v>
      </c>
      <c r="C15" s="59">
        <v>35052</v>
      </c>
      <c r="D15" s="59">
        <v>375322</v>
      </c>
      <c r="E15" s="59">
        <v>9553</v>
      </c>
      <c r="F15" s="59">
        <v>133599</v>
      </c>
      <c r="G15" s="59">
        <v>133427</v>
      </c>
      <c r="H15" s="59">
        <v>157614</v>
      </c>
      <c r="I15" s="59">
        <v>78561</v>
      </c>
      <c r="J15" s="59">
        <v>51284</v>
      </c>
      <c r="K15" s="59">
        <v>15686</v>
      </c>
      <c r="L15" s="59">
        <v>67788</v>
      </c>
      <c r="M15" s="59">
        <v>0</v>
      </c>
      <c r="N15" s="88">
        <v>6344650</v>
      </c>
    </row>
    <row r="16" spans="1:14">
      <c r="A16" s="89" t="s">
        <v>39</v>
      </c>
      <c r="B16" s="62">
        <v>667966</v>
      </c>
      <c r="C16" s="62">
        <v>5905</v>
      </c>
      <c r="D16" s="62">
        <v>525</v>
      </c>
      <c r="E16" s="62">
        <v>30661</v>
      </c>
      <c r="F16" s="62">
        <v>85378</v>
      </c>
      <c r="G16" s="62">
        <v>45006</v>
      </c>
      <c r="H16" s="62">
        <v>20469</v>
      </c>
      <c r="I16" s="62">
        <v>3237</v>
      </c>
      <c r="J16" s="62">
        <v>0</v>
      </c>
      <c r="K16" s="62">
        <v>713</v>
      </c>
      <c r="L16" s="62">
        <v>2451</v>
      </c>
      <c r="M16" s="62">
        <v>350</v>
      </c>
      <c r="N16" s="90">
        <v>862661</v>
      </c>
    </row>
    <row r="17" spans="1:14">
      <c r="A17" s="87" t="s">
        <v>40</v>
      </c>
      <c r="B17" s="59">
        <v>1019390</v>
      </c>
      <c r="C17" s="59">
        <v>4204</v>
      </c>
      <c r="D17" s="59">
        <v>1116</v>
      </c>
      <c r="E17" s="59">
        <v>12817</v>
      </c>
      <c r="F17" s="59">
        <v>97876</v>
      </c>
      <c r="G17" s="59">
        <v>16276</v>
      </c>
      <c r="H17" s="59">
        <v>28890</v>
      </c>
      <c r="I17" s="59">
        <v>22746</v>
      </c>
      <c r="J17" s="59">
        <v>2691</v>
      </c>
      <c r="K17" s="59">
        <v>8322</v>
      </c>
      <c r="L17" s="59">
        <v>12620</v>
      </c>
      <c r="M17" s="59">
        <v>0</v>
      </c>
      <c r="N17" s="88">
        <v>1226948</v>
      </c>
    </row>
    <row r="18" spans="1:14">
      <c r="A18" s="89" t="s">
        <v>41</v>
      </c>
      <c r="B18" s="62">
        <v>500929</v>
      </c>
      <c r="C18" s="62">
        <v>561</v>
      </c>
      <c r="D18" s="62">
        <v>2679</v>
      </c>
      <c r="E18" s="62">
        <v>6640</v>
      </c>
      <c r="F18" s="62">
        <v>26279</v>
      </c>
      <c r="G18" s="62">
        <v>1748</v>
      </c>
      <c r="H18" s="62">
        <v>3650</v>
      </c>
      <c r="I18" s="62">
        <v>0</v>
      </c>
      <c r="J18" s="62">
        <v>25689</v>
      </c>
      <c r="K18" s="62">
        <v>831</v>
      </c>
      <c r="L18" s="62">
        <v>4644</v>
      </c>
      <c r="M18" s="62">
        <v>685</v>
      </c>
      <c r="N18" s="90">
        <v>574335</v>
      </c>
    </row>
    <row r="19" spans="1:14">
      <c r="A19" s="87" t="s">
        <v>42</v>
      </c>
      <c r="B19" s="59">
        <v>81211</v>
      </c>
      <c r="C19" s="59">
        <v>93</v>
      </c>
      <c r="D19" s="59">
        <v>0</v>
      </c>
      <c r="E19" s="59">
        <v>1218</v>
      </c>
      <c r="F19" s="59">
        <v>11515</v>
      </c>
      <c r="G19" s="59">
        <v>1784</v>
      </c>
      <c r="H19" s="59">
        <v>2729</v>
      </c>
      <c r="I19" s="59">
        <v>0</v>
      </c>
      <c r="J19" s="59">
        <v>2192</v>
      </c>
      <c r="K19" s="59">
        <v>66</v>
      </c>
      <c r="L19" s="59">
        <v>995</v>
      </c>
      <c r="M19" s="59">
        <v>0</v>
      </c>
      <c r="N19" s="88">
        <v>101803</v>
      </c>
    </row>
    <row r="20" spans="1:14">
      <c r="A20" s="89" t="s">
        <v>43</v>
      </c>
      <c r="B20" s="62">
        <v>303026</v>
      </c>
      <c r="C20" s="62">
        <v>98</v>
      </c>
      <c r="D20" s="62">
        <v>15452</v>
      </c>
      <c r="E20" s="62">
        <v>21562</v>
      </c>
      <c r="F20" s="62">
        <v>30417</v>
      </c>
      <c r="G20" s="62">
        <v>1521</v>
      </c>
      <c r="H20" s="62">
        <v>10194</v>
      </c>
      <c r="I20" s="62">
        <v>4434</v>
      </c>
      <c r="J20" s="62">
        <v>2197</v>
      </c>
      <c r="K20" s="62">
        <v>1202</v>
      </c>
      <c r="L20" s="62">
        <v>8540</v>
      </c>
      <c r="M20" s="62">
        <v>0</v>
      </c>
      <c r="N20" s="90">
        <v>398643</v>
      </c>
    </row>
    <row r="21" spans="1:14">
      <c r="A21" s="87" t="s">
        <v>44</v>
      </c>
      <c r="B21" s="59">
        <v>135784</v>
      </c>
      <c r="C21" s="59">
        <v>503</v>
      </c>
      <c r="D21" s="59">
        <v>1714</v>
      </c>
      <c r="E21" s="59">
        <v>3201</v>
      </c>
      <c r="F21" s="59">
        <v>34250</v>
      </c>
      <c r="G21" s="59">
        <v>2139</v>
      </c>
      <c r="H21" s="59">
        <v>41252</v>
      </c>
      <c r="I21" s="59">
        <v>2971</v>
      </c>
      <c r="J21" s="59">
        <v>13256</v>
      </c>
      <c r="K21" s="59">
        <v>2575</v>
      </c>
      <c r="L21" s="59">
        <v>3071</v>
      </c>
      <c r="M21" s="59">
        <v>0</v>
      </c>
      <c r="N21" s="88">
        <v>240716</v>
      </c>
    </row>
    <row r="22" spans="1:14">
      <c r="A22" s="89" t="s">
        <v>45</v>
      </c>
      <c r="B22" s="62">
        <v>174059</v>
      </c>
      <c r="C22" s="62">
        <v>114816</v>
      </c>
      <c r="D22" s="62">
        <v>854</v>
      </c>
      <c r="E22" s="62">
        <v>3288</v>
      </c>
      <c r="F22" s="62">
        <v>32312</v>
      </c>
      <c r="G22" s="62">
        <v>7020</v>
      </c>
      <c r="H22" s="62">
        <v>31612</v>
      </c>
      <c r="I22" s="62">
        <v>1582</v>
      </c>
      <c r="J22" s="62">
        <v>3639</v>
      </c>
      <c r="K22" s="62">
        <v>1743</v>
      </c>
      <c r="L22" s="62">
        <v>1986</v>
      </c>
      <c r="M22" s="62">
        <v>0</v>
      </c>
      <c r="N22" s="90">
        <v>372911</v>
      </c>
    </row>
    <row r="23" spans="1:14">
      <c r="A23" s="87" t="s">
        <v>46</v>
      </c>
      <c r="B23" s="59">
        <v>3358174</v>
      </c>
      <c r="C23" s="59">
        <v>243292</v>
      </c>
      <c r="D23" s="59">
        <v>7321</v>
      </c>
      <c r="E23" s="59">
        <v>66621</v>
      </c>
      <c r="F23" s="59">
        <v>168232</v>
      </c>
      <c r="G23" s="59">
        <v>17515</v>
      </c>
      <c r="H23" s="59">
        <v>46732</v>
      </c>
      <c r="I23" s="59">
        <v>26153</v>
      </c>
      <c r="J23" s="59">
        <v>12385</v>
      </c>
      <c r="K23" s="59">
        <v>4214</v>
      </c>
      <c r="L23" s="59">
        <v>55270</v>
      </c>
      <c r="M23" s="59">
        <v>1621</v>
      </c>
      <c r="N23" s="88">
        <v>4007530</v>
      </c>
    </row>
    <row r="24" spans="1:14">
      <c r="A24" s="89" t="s">
        <v>47</v>
      </c>
      <c r="B24" s="62">
        <v>36059</v>
      </c>
      <c r="C24" s="62">
        <v>0</v>
      </c>
      <c r="D24" s="62">
        <v>0</v>
      </c>
      <c r="E24" s="62">
        <v>300</v>
      </c>
      <c r="F24" s="62">
        <v>1406</v>
      </c>
      <c r="G24" s="62">
        <v>1124</v>
      </c>
      <c r="H24" s="62">
        <v>9777</v>
      </c>
      <c r="I24" s="62">
        <v>0</v>
      </c>
      <c r="J24" s="62">
        <v>340</v>
      </c>
      <c r="K24" s="62">
        <v>400</v>
      </c>
      <c r="L24" s="62">
        <v>801</v>
      </c>
      <c r="M24" s="62">
        <v>0</v>
      </c>
      <c r="N24" s="90">
        <v>50207</v>
      </c>
    </row>
    <row r="25" spans="1:14">
      <c r="A25" s="87" t="s">
        <v>48</v>
      </c>
      <c r="B25" s="59">
        <v>543737</v>
      </c>
      <c r="C25" s="59">
        <v>281</v>
      </c>
      <c r="D25" s="59">
        <v>1360</v>
      </c>
      <c r="E25" s="59">
        <v>8016</v>
      </c>
      <c r="F25" s="59">
        <v>93490</v>
      </c>
      <c r="G25" s="59">
        <v>6671</v>
      </c>
      <c r="H25" s="59">
        <v>9909</v>
      </c>
      <c r="I25" s="59">
        <v>20389</v>
      </c>
      <c r="J25" s="59">
        <v>2685</v>
      </c>
      <c r="K25" s="59">
        <v>1504</v>
      </c>
      <c r="L25" s="59">
        <v>13054</v>
      </c>
      <c r="M25" s="59">
        <v>575</v>
      </c>
      <c r="N25" s="88">
        <v>701671</v>
      </c>
    </row>
    <row r="26" spans="1:14">
      <c r="A26" s="89" t="s">
        <v>49</v>
      </c>
      <c r="B26" s="62">
        <v>79081</v>
      </c>
      <c r="C26" s="62">
        <v>31791</v>
      </c>
      <c r="D26" s="62">
        <v>4305</v>
      </c>
      <c r="E26" s="62">
        <v>1984</v>
      </c>
      <c r="F26" s="62">
        <v>19189</v>
      </c>
      <c r="G26" s="62">
        <v>6243</v>
      </c>
      <c r="H26" s="62">
        <v>2119</v>
      </c>
      <c r="I26" s="62">
        <v>7452</v>
      </c>
      <c r="J26" s="62">
        <v>408</v>
      </c>
      <c r="K26" s="62">
        <v>1588</v>
      </c>
      <c r="L26" s="62">
        <v>4756</v>
      </c>
      <c r="M26" s="62">
        <v>0</v>
      </c>
      <c r="N26" s="90">
        <v>158916</v>
      </c>
    </row>
    <row r="27" spans="1:14">
      <c r="A27" s="87" t="s">
        <v>50</v>
      </c>
      <c r="B27" s="59">
        <v>375692</v>
      </c>
      <c r="C27" s="59">
        <v>774</v>
      </c>
      <c r="D27" s="59">
        <v>0</v>
      </c>
      <c r="E27" s="59">
        <v>8333</v>
      </c>
      <c r="F27" s="59">
        <v>37253</v>
      </c>
      <c r="G27" s="59">
        <v>13471</v>
      </c>
      <c r="H27" s="59">
        <v>20091</v>
      </c>
      <c r="I27" s="59">
        <v>2988</v>
      </c>
      <c r="J27" s="59">
        <v>2496</v>
      </c>
      <c r="K27" s="59">
        <v>315</v>
      </c>
      <c r="L27" s="59">
        <v>1294</v>
      </c>
      <c r="M27" s="59">
        <v>0</v>
      </c>
      <c r="N27" s="88">
        <v>462707</v>
      </c>
    </row>
    <row r="28" spans="1:14">
      <c r="A28" s="89" t="s">
        <v>51</v>
      </c>
      <c r="B28" s="62">
        <v>477197</v>
      </c>
      <c r="C28" s="62">
        <v>7330</v>
      </c>
      <c r="D28" s="62">
        <v>912</v>
      </c>
      <c r="E28" s="62">
        <v>1060</v>
      </c>
      <c r="F28" s="62">
        <v>38455</v>
      </c>
      <c r="G28" s="62">
        <v>3725</v>
      </c>
      <c r="H28" s="62">
        <v>14441</v>
      </c>
      <c r="I28" s="62">
        <v>5676</v>
      </c>
      <c r="J28" s="62">
        <v>2958</v>
      </c>
      <c r="K28" s="62">
        <v>1824</v>
      </c>
      <c r="L28" s="62">
        <v>13001</v>
      </c>
      <c r="M28" s="62">
        <v>100</v>
      </c>
      <c r="N28" s="90">
        <v>566679</v>
      </c>
    </row>
    <row r="29" spans="1:14">
      <c r="A29" s="87" t="s">
        <v>52</v>
      </c>
      <c r="B29" s="59">
        <v>380232</v>
      </c>
      <c r="C29" s="59">
        <v>1700</v>
      </c>
      <c r="D29" s="59">
        <v>0</v>
      </c>
      <c r="E29" s="59">
        <v>16406</v>
      </c>
      <c r="F29" s="59">
        <v>38705</v>
      </c>
      <c r="G29" s="59">
        <v>2795</v>
      </c>
      <c r="H29" s="59">
        <v>14119</v>
      </c>
      <c r="I29" s="59">
        <v>10388</v>
      </c>
      <c r="J29" s="59">
        <v>12237</v>
      </c>
      <c r="K29" s="59">
        <v>1221</v>
      </c>
      <c r="L29" s="59">
        <v>19035</v>
      </c>
      <c r="M29" s="59">
        <v>0</v>
      </c>
      <c r="N29" s="88">
        <v>496838</v>
      </c>
    </row>
    <row r="30" spans="1:14">
      <c r="A30" s="89" t="s">
        <v>53</v>
      </c>
      <c r="B30" s="62">
        <v>461286</v>
      </c>
      <c r="C30" s="62">
        <v>8283</v>
      </c>
      <c r="D30" s="62">
        <v>197</v>
      </c>
      <c r="E30" s="62">
        <v>7704</v>
      </c>
      <c r="F30" s="62">
        <v>85742</v>
      </c>
      <c r="G30" s="62">
        <v>3726</v>
      </c>
      <c r="H30" s="62">
        <v>11902</v>
      </c>
      <c r="I30" s="62">
        <v>7465</v>
      </c>
      <c r="J30" s="62">
        <v>227</v>
      </c>
      <c r="K30" s="62">
        <v>658</v>
      </c>
      <c r="L30" s="62">
        <v>3805</v>
      </c>
      <c r="M30" s="62">
        <v>0</v>
      </c>
      <c r="N30" s="90">
        <v>590995</v>
      </c>
    </row>
    <row r="31" spans="1:14">
      <c r="A31" s="87" t="s">
        <v>54</v>
      </c>
      <c r="B31" s="59">
        <v>276184</v>
      </c>
      <c r="C31" s="59">
        <v>18</v>
      </c>
      <c r="D31" s="59">
        <v>123</v>
      </c>
      <c r="E31" s="59">
        <v>17473</v>
      </c>
      <c r="F31" s="59">
        <v>23464</v>
      </c>
      <c r="G31" s="59">
        <v>24914</v>
      </c>
      <c r="H31" s="59">
        <v>2673</v>
      </c>
      <c r="I31" s="59">
        <v>20252</v>
      </c>
      <c r="J31" s="59">
        <v>0</v>
      </c>
      <c r="K31" s="59">
        <v>0</v>
      </c>
      <c r="L31" s="59">
        <v>2118</v>
      </c>
      <c r="M31" s="59">
        <v>0</v>
      </c>
      <c r="N31" s="88">
        <v>367219</v>
      </c>
    </row>
    <row r="32" spans="1:14">
      <c r="A32" s="89" t="s">
        <v>55</v>
      </c>
      <c r="B32" s="62">
        <v>1482760</v>
      </c>
      <c r="C32" s="62">
        <v>27467</v>
      </c>
      <c r="D32" s="62">
        <v>635</v>
      </c>
      <c r="E32" s="62">
        <v>26316</v>
      </c>
      <c r="F32" s="62">
        <v>39589</v>
      </c>
      <c r="G32" s="62">
        <v>31288</v>
      </c>
      <c r="H32" s="62">
        <v>11226</v>
      </c>
      <c r="I32" s="62">
        <v>14753</v>
      </c>
      <c r="J32" s="62">
        <v>1062</v>
      </c>
      <c r="K32" s="62">
        <v>370</v>
      </c>
      <c r="L32" s="62">
        <v>3460</v>
      </c>
      <c r="M32" s="62">
        <v>66</v>
      </c>
      <c r="N32" s="90">
        <v>1638992</v>
      </c>
    </row>
    <row r="33" spans="1:14">
      <c r="A33" s="87" t="s">
        <v>56</v>
      </c>
      <c r="B33" s="59">
        <v>1017235</v>
      </c>
      <c r="C33" s="59">
        <v>10001</v>
      </c>
      <c r="D33" s="59">
        <v>3772</v>
      </c>
      <c r="E33" s="59">
        <v>9937</v>
      </c>
      <c r="F33" s="59">
        <v>103510</v>
      </c>
      <c r="G33" s="59">
        <v>20547</v>
      </c>
      <c r="H33" s="59">
        <v>22951</v>
      </c>
      <c r="I33" s="59">
        <v>10438</v>
      </c>
      <c r="J33" s="59">
        <v>4762</v>
      </c>
      <c r="K33" s="59">
        <v>8545</v>
      </c>
      <c r="L33" s="59">
        <v>14598</v>
      </c>
      <c r="M33" s="59">
        <v>0</v>
      </c>
      <c r="N33" s="88">
        <v>1226296</v>
      </c>
    </row>
    <row r="34" spans="1:14">
      <c r="A34" s="89" t="s">
        <v>57</v>
      </c>
      <c r="B34" s="62">
        <v>105504</v>
      </c>
      <c r="C34" s="62">
        <v>1170</v>
      </c>
      <c r="D34" s="62">
        <v>0</v>
      </c>
      <c r="E34" s="62">
        <v>4085</v>
      </c>
      <c r="F34" s="62">
        <v>26169</v>
      </c>
      <c r="G34" s="62">
        <v>20871</v>
      </c>
      <c r="H34" s="62">
        <v>13849</v>
      </c>
      <c r="I34" s="62">
        <v>8679</v>
      </c>
      <c r="J34" s="62">
        <v>4122</v>
      </c>
      <c r="K34" s="62">
        <v>1120</v>
      </c>
      <c r="L34" s="62">
        <v>3679</v>
      </c>
      <c r="M34" s="62">
        <v>0</v>
      </c>
      <c r="N34" s="90">
        <v>189248</v>
      </c>
    </row>
    <row r="35" spans="1:14">
      <c r="A35" s="87" t="s">
        <v>58</v>
      </c>
      <c r="B35" s="59">
        <v>1415145</v>
      </c>
      <c r="C35" s="59">
        <v>23184</v>
      </c>
      <c r="D35" s="59">
        <v>0</v>
      </c>
      <c r="E35" s="59">
        <v>161</v>
      </c>
      <c r="F35" s="59">
        <v>32637</v>
      </c>
      <c r="G35" s="59">
        <v>4209</v>
      </c>
      <c r="H35" s="59">
        <v>4216</v>
      </c>
      <c r="I35" s="59">
        <v>2944</v>
      </c>
      <c r="J35" s="59">
        <v>752</v>
      </c>
      <c r="K35" s="59">
        <v>2812</v>
      </c>
      <c r="L35" s="59">
        <v>4143</v>
      </c>
      <c r="M35" s="59">
        <v>0</v>
      </c>
      <c r="N35" s="88">
        <v>1490203</v>
      </c>
    </row>
    <row r="36" spans="1:14">
      <c r="A36" s="89" t="s">
        <v>59</v>
      </c>
      <c r="B36" s="62">
        <v>2586866</v>
      </c>
      <c r="C36" s="62">
        <v>31030</v>
      </c>
      <c r="D36" s="62">
        <v>6614</v>
      </c>
      <c r="E36" s="62">
        <v>98675</v>
      </c>
      <c r="F36" s="62">
        <v>147955</v>
      </c>
      <c r="G36" s="62">
        <v>6746</v>
      </c>
      <c r="H36" s="62">
        <v>38042</v>
      </c>
      <c r="I36" s="62">
        <v>37571</v>
      </c>
      <c r="J36" s="62">
        <v>3296</v>
      </c>
      <c r="K36" s="62">
        <v>9049</v>
      </c>
      <c r="L36" s="62">
        <v>7289</v>
      </c>
      <c r="M36" s="62">
        <v>0</v>
      </c>
      <c r="N36" s="90">
        <v>2973133</v>
      </c>
    </row>
    <row r="37" spans="1:14">
      <c r="A37" s="87" t="s">
        <v>60</v>
      </c>
      <c r="B37" s="59">
        <v>42286</v>
      </c>
      <c r="C37" s="59">
        <v>1555</v>
      </c>
      <c r="D37" s="59">
        <v>0</v>
      </c>
      <c r="E37" s="59">
        <v>0</v>
      </c>
      <c r="F37" s="59">
        <v>7648</v>
      </c>
      <c r="G37" s="59">
        <v>337</v>
      </c>
      <c r="H37" s="59">
        <v>7918</v>
      </c>
      <c r="I37" s="59">
        <v>0</v>
      </c>
      <c r="J37" s="59">
        <v>1172</v>
      </c>
      <c r="K37" s="59">
        <v>1015</v>
      </c>
      <c r="L37" s="59">
        <v>4002</v>
      </c>
      <c r="M37" s="59">
        <v>0</v>
      </c>
      <c r="N37" s="88">
        <v>65933</v>
      </c>
    </row>
    <row r="38" spans="1:14">
      <c r="A38" s="89" t="s">
        <v>61</v>
      </c>
      <c r="B38" s="62">
        <v>185376</v>
      </c>
      <c r="C38" s="62">
        <v>9751</v>
      </c>
      <c r="D38" s="62">
        <v>1124</v>
      </c>
      <c r="E38" s="62">
        <v>645</v>
      </c>
      <c r="F38" s="62">
        <v>17840</v>
      </c>
      <c r="G38" s="62">
        <v>179</v>
      </c>
      <c r="H38" s="62">
        <v>9833</v>
      </c>
      <c r="I38" s="62">
        <v>4186</v>
      </c>
      <c r="J38" s="62">
        <v>2713</v>
      </c>
      <c r="K38" s="62">
        <v>1905</v>
      </c>
      <c r="L38" s="62">
        <v>10082</v>
      </c>
      <c r="M38" s="62">
        <v>0</v>
      </c>
      <c r="N38" s="90">
        <v>243634</v>
      </c>
    </row>
    <row r="39" spans="1:14">
      <c r="A39" s="87" t="s">
        <v>62</v>
      </c>
      <c r="B39" s="59">
        <v>60976</v>
      </c>
      <c r="C39" s="59">
        <v>2144</v>
      </c>
      <c r="D39" s="59">
        <v>249</v>
      </c>
      <c r="E39" s="59">
        <v>2809</v>
      </c>
      <c r="F39" s="59">
        <v>15520</v>
      </c>
      <c r="G39" s="59">
        <v>0</v>
      </c>
      <c r="H39" s="59">
        <v>8509</v>
      </c>
      <c r="I39" s="59">
        <v>5184</v>
      </c>
      <c r="J39" s="59">
        <v>4448</v>
      </c>
      <c r="K39" s="59">
        <v>276</v>
      </c>
      <c r="L39" s="59">
        <v>2784</v>
      </c>
      <c r="M39" s="59">
        <v>0</v>
      </c>
      <c r="N39" s="88">
        <v>102899</v>
      </c>
    </row>
    <row r="40" spans="1:14">
      <c r="A40" s="89" t="s">
        <v>63</v>
      </c>
      <c r="B40" s="62">
        <v>8255</v>
      </c>
      <c r="C40" s="62">
        <v>0</v>
      </c>
      <c r="D40" s="62">
        <v>0</v>
      </c>
      <c r="E40" s="62">
        <v>0</v>
      </c>
      <c r="F40" s="62">
        <v>823</v>
      </c>
      <c r="G40" s="62">
        <v>0</v>
      </c>
      <c r="H40" s="62">
        <v>4250</v>
      </c>
      <c r="I40" s="62">
        <v>2043</v>
      </c>
      <c r="J40" s="62">
        <v>0</v>
      </c>
      <c r="K40" s="62">
        <v>0</v>
      </c>
      <c r="L40" s="62">
        <v>2428</v>
      </c>
      <c r="M40" s="62">
        <v>0</v>
      </c>
      <c r="N40" s="90">
        <v>17799</v>
      </c>
    </row>
    <row r="41" spans="1:14">
      <c r="A41" s="87" t="s">
        <v>64</v>
      </c>
      <c r="B41" s="59">
        <v>8881</v>
      </c>
      <c r="C41" s="59">
        <v>600</v>
      </c>
      <c r="D41" s="59">
        <v>0</v>
      </c>
      <c r="E41" s="59">
        <v>0</v>
      </c>
      <c r="F41" s="59">
        <v>935</v>
      </c>
      <c r="G41" s="59">
        <v>0</v>
      </c>
      <c r="H41" s="59">
        <v>1370</v>
      </c>
      <c r="I41" s="59">
        <v>0</v>
      </c>
      <c r="J41" s="59">
        <v>0</v>
      </c>
      <c r="K41" s="59">
        <v>0</v>
      </c>
      <c r="L41" s="59">
        <v>126</v>
      </c>
      <c r="M41" s="59">
        <v>0</v>
      </c>
      <c r="N41" s="88">
        <v>11912</v>
      </c>
    </row>
    <row r="42" spans="1:14">
      <c r="A42" s="89" t="s">
        <v>65</v>
      </c>
      <c r="B42" s="62">
        <v>6504</v>
      </c>
      <c r="C42" s="62">
        <v>0</v>
      </c>
      <c r="D42" s="62">
        <v>0</v>
      </c>
      <c r="E42" s="62">
        <v>0</v>
      </c>
      <c r="F42" s="62">
        <v>204</v>
      </c>
      <c r="G42" s="62">
        <v>199</v>
      </c>
      <c r="H42" s="62">
        <v>3327</v>
      </c>
      <c r="I42" s="62">
        <v>638</v>
      </c>
      <c r="J42" s="62">
        <v>0</v>
      </c>
      <c r="K42" s="62">
        <v>0</v>
      </c>
      <c r="L42" s="62">
        <v>763</v>
      </c>
      <c r="M42" s="62">
        <v>0</v>
      </c>
      <c r="N42" s="90">
        <v>11635</v>
      </c>
    </row>
    <row r="43" spans="1:14">
      <c r="A43" s="87" t="s">
        <v>66</v>
      </c>
      <c r="B43" s="59">
        <v>17014</v>
      </c>
      <c r="C43" s="59">
        <v>0</v>
      </c>
      <c r="D43" s="59">
        <v>305</v>
      </c>
      <c r="E43" s="59">
        <v>2043</v>
      </c>
      <c r="F43" s="59">
        <v>7938</v>
      </c>
      <c r="G43" s="59">
        <v>177</v>
      </c>
      <c r="H43" s="59">
        <v>1036</v>
      </c>
      <c r="I43" s="59">
        <v>1326</v>
      </c>
      <c r="J43" s="59">
        <v>319</v>
      </c>
      <c r="K43" s="59">
        <v>822</v>
      </c>
      <c r="L43" s="59">
        <v>1450</v>
      </c>
      <c r="M43" s="59">
        <v>0</v>
      </c>
      <c r="N43" s="88">
        <v>32430</v>
      </c>
    </row>
    <row r="44" spans="1:14">
      <c r="A44" s="89" t="s">
        <v>67</v>
      </c>
      <c r="B44" s="62">
        <v>975</v>
      </c>
      <c r="C44" s="62">
        <v>0</v>
      </c>
      <c r="D44" s="62">
        <v>0</v>
      </c>
      <c r="E44" s="62">
        <v>0</v>
      </c>
      <c r="F44" s="62">
        <v>484</v>
      </c>
      <c r="G44" s="62">
        <v>0</v>
      </c>
      <c r="H44" s="62">
        <v>0</v>
      </c>
      <c r="I44" s="62">
        <v>63</v>
      </c>
      <c r="J44" s="62">
        <v>244</v>
      </c>
      <c r="K44" s="62">
        <v>0</v>
      </c>
      <c r="L44" s="62">
        <v>0</v>
      </c>
      <c r="M44" s="62">
        <v>0</v>
      </c>
      <c r="N44" s="90">
        <v>1766</v>
      </c>
    </row>
    <row r="45" spans="1:14">
      <c r="A45" s="87" t="s">
        <v>68</v>
      </c>
      <c r="B45" s="59">
        <v>4524</v>
      </c>
      <c r="C45" s="59">
        <v>176</v>
      </c>
      <c r="D45" s="59">
        <v>530</v>
      </c>
      <c r="E45" s="59">
        <v>0</v>
      </c>
      <c r="F45" s="59">
        <v>1757</v>
      </c>
      <c r="G45" s="59">
        <v>0</v>
      </c>
      <c r="H45" s="59">
        <v>255</v>
      </c>
      <c r="I45" s="59">
        <v>0</v>
      </c>
      <c r="J45" s="59">
        <v>0</v>
      </c>
      <c r="K45" s="59">
        <v>0</v>
      </c>
      <c r="L45" s="59">
        <v>1505</v>
      </c>
      <c r="M45" s="59">
        <v>0</v>
      </c>
      <c r="N45" s="88">
        <v>8747</v>
      </c>
    </row>
    <row r="46" spans="1:14">
      <c r="A46" s="195" t="s">
        <v>28</v>
      </c>
      <c r="B46" s="193">
        <v>27382090</v>
      </c>
      <c r="C46" s="193">
        <v>733788</v>
      </c>
      <c r="D46" s="193">
        <v>498651</v>
      </c>
      <c r="E46" s="193">
        <v>559867</v>
      </c>
      <c r="F46" s="193">
        <v>1703330</v>
      </c>
      <c r="G46" s="193">
        <v>472089</v>
      </c>
      <c r="H46" s="193">
        <v>658355</v>
      </c>
      <c r="I46" s="193">
        <v>387989</v>
      </c>
      <c r="J46" s="193">
        <v>203755</v>
      </c>
      <c r="K46" s="193">
        <v>79090</v>
      </c>
      <c r="L46" s="193">
        <v>305983</v>
      </c>
      <c r="M46" s="193">
        <v>6195</v>
      </c>
      <c r="N46" s="198">
        <v>32991182</v>
      </c>
    </row>
    <row r="48" spans="1:14" ht="5.0999999999999996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>
      <c r="A49" s="103" t="s">
        <v>31</v>
      </c>
      <c r="N49" s="68"/>
    </row>
    <row r="50" spans="1:14">
      <c r="A50" s="43" t="s">
        <v>69</v>
      </c>
      <c r="N50" s="68"/>
    </row>
    <row r="51" spans="1:14">
      <c r="A51" s="135" t="s">
        <v>132</v>
      </c>
      <c r="N51" s="68"/>
    </row>
    <row r="52" spans="1:14" ht="5.0999999999999996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70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3" customWidth="1"/>
    <col min="9" max="16384" width="11.44140625" style="7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49" t="s">
        <v>23</v>
      </c>
      <c r="B3" s="249"/>
      <c r="C3" s="249"/>
      <c r="D3" s="249"/>
      <c r="E3" s="249"/>
      <c r="F3" s="249"/>
      <c r="G3" s="249"/>
      <c r="H3" s="250"/>
    </row>
    <row r="4" spans="1:9" s="3" customFormat="1" ht="18" customHeight="1">
      <c r="A4" s="251"/>
      <c r="B4" s="251"/>
      <c r="C4" s="251"/>
      <c r="D4" s="251"/>
      <c r="E4" s="251"/>
      <c r="F4" s="251"/>
      <c r="G4" s="251"/>
      <c r="H4" s="252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3" t="s">
        <v>144</v>
      </c>
      <c r="B6" s="254"/>
      <c r="C6" s="254"/>
      <c r="D6" s="254"/>
      <c r="E6" s="254"/>
      <c r="F6" s="254"/>
      <c r="G6" s="254"/>
      <c r="H6" s="255"/>
    </row>
    <row r="7" spans="1:9" s="3" customFormat="1" ht="14.1" customHeight="1">
      <c r="A7" s="253" t="s">
        <v>32</v>
      </c>
      <c r="B7" s="254"/>
      <c r="C7" s="254"/>
      <c r="D7" s="254"/>
      <c r="E7" s="254"/>
      <c r="F7" s="254"/>
      <c r="G7" s="254"/>
      <c r="H7" s="255"/>
    </row>
    <row r="8" spans="1:9" s="3" customFormat="1" ht="14.1" customHeight="1">
      <c r="A8" s="253" t="s">
        <v>155</v>
      </c>
      <c r="B8" s="254"/>
      <c r="C8" s="254"/>
      <c r="D8" s="254"/>
      <c r="E8" s="254"/>
      <c r="F8" s="254"/>
      <c r="G8" s="254"/>
      <c r="H8" s="255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56" t="s">
        <v>24</v>
      </c>
      <c r="H10" s="256"/>
      <c r="I10" s="136"/>
    </row>
    <row r="11" spans="1:9" s="3" customFormat="1" ht="12.75" customHeight="1">
      <c r="A11" s="71"/>
      <c r="B11" s="72"/>
      <c r="C11" s="72"/>
      <c r="D11" s="72"/>
      <c r="E11" s="303" t="s">
        <v>99</v>
      </c>
      <c r="F11" s="303"/>
      <c r="G11" s="303"/>
    </row>
    <row r="12" spans="1:9" ht="12.75" customHeight="1">
      <c r="A12" s="269" t="s">
        <v>33</v>
      </c>
      <c r="B12" s="272" t="s">
        <v>100</v>
      </c>
      <c r="C12" s="272"/>
      <c r="D12" s="272"/>
      <c r="E12" s="262" t="s">
        <v>92</v>
      </c>
      <c r="F12" s="262"/>
      <c r="G12" s="263"/>
    </row>
    <row r="13" spans="1:9">
      <c r="A13" s="270"/>
      <c r="B13" s="10" t="s">
        <v>28</v>
      </c>
      <c r="C13" s="10" t="s">
        <v>90</v>
      </c>
      <c r="D13" s="10" t="s">
        <v>91</v>
      </c>
      <c r="E13" s="10" t="s">
        <v>28</v>
      </c>
      <c r="F13" s="10" t="s">
        <v>90</v>
      </c>
      <c r="G13" s="12" t="s">
        <v>91</v>
      </c>
    </row>
    <row r="14" spans="1:9">
      <c r="A14" s="74" t="s">
        <v>36</v>
      </c>
      <c r="B14" s="37">
        <v>5922</v>
      </c>
      <c r="C14" s="37">
        <v>0</v>
      </c>
      <c r="D14" s="37">
        <v>5922</v>
      </c>
      <c r="E14" s="37">
        <v>120</v>
      </c>
      <c r="F14" s="37">
        <v>0</v>
      </c>
      <c r="G14" s="38">
        <v>120</v>
      </c>
    </row>
    <row r="15" spans="1:9">
      <c r="A15" s="75" t="s">
        <v>37</v>
      </c>
      <c r="B15" s="40">
        <v>60</v>
      </c>
      <c r="C15" s="40">
        <v>60</v>
      </c>
      <c r="D15" s="40">
        <v>0</v>
      </c>
      <c r="E15" s="40">
        <v>2</v>
      </c>
      <c r="F15" s="40">
        <v>2</v>
      </c>
      <c r="G15" s="41">
        <v>0</v>
      </c>
    </row>
    <row r="16" spans="1:9">
      <c r="A16" s="74" t="s">
        <v>38</v>
      </c>
      <c r="B16" s="37">
        <v>14754</v>
      </c>
      <c r="C16" s="37">
        <v>0</v>
      </c>
      <c r="D16" s="37">
        <v>14754</v>
      </c>
      <c r="E16" s="37">
        <v>171</v>
      </c>
      <c r="F16" s="37">
        <v>0</v>
      </c>
      <c r="G16" s="38">
        <v>171</v>
      </c>
    </row>
    <row r="17" spans="1:7">
      <c r="A17" s="75" t="s">
        <v>39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1">
        <v>0</v>
      </c>
    </row>
    <row r="18" spans="1:7">
      <c r="A18" s="74" t="s">
        <v>40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8">
        <v>0</v>
      </c>
    </row>
    <row r="19" spans="1:7">
      <c r="A19" s="75" t="s">
        <v>41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1">
        <v>0</v>
      </c>
    </row>
    <row r="20" spans="1:7">
      <c r="A20" s="74" t="s">
        <v>42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8">
        <v>0</v>
      </c>
    </row>
    <row r="21" spans="1:7">
      <c r="A21" s="75" t="s">
        <v>43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1">
        <v>0</v>
      </c>
    </row>
    <row r="22" spans="1:7">
      <c r="A22" s="74" t="s">
        <v>44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8">
        <v>0</v>
      </c>
    </row>
    <row r="23" spans="1:7">
      <c r="A23" s="75" t="s">
        <v>45</v>
      </c>
      <c r="B23" s="40">
        <v>299</v>
      </c>
      <c r="C23" s="40">
        <v>299</v>
      </c>
      <c r="D23" s="40">
        <v>0</v>
      </c>
      <c r="E23" s="40">
        <v>7</v>
      </c>
      <c r="F23" s="40">
        <v>7</v>
      </c>
      <c r="G23" s="41">
        <v>0</v>
      </c>
    </row>
    <row r="24" spans="1:7">
      <c r="A24" s="74" t="s">
        <v>46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8">
        <v>0</v>
      </c>
    </row>
    <row r="25" spans="1:7">
      <c r="A25" s="75" t="s">
        <v>47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</row>
    <row r="26" spans="1:7">
      <c r="A26" s="74" t="s">
        <v>48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8">
        <v>0</v>
      </c>
    </row>
    <row r="27" spans="1:7">
      <c r="A27" s="75" t="s">
        <v>49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1">
        <v>0</v>
      </c>
    </row>
    <row r="28" spans="1:7">
      <c r="A28" s="74" t="s">
        <v>50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8">
        <v>0</v>
      </c>
    </row>
    <row r="29" spans="1:7">
      <c r="A29" s="75" t="s">
        <v>51</v>
      </c>
      <c r="B29" s="40">
        <v>62</v>
      </c>
      <c r="C29" s="40">
        <v>62</v>
      </c>
      <c r="D29" s="40">
        <v>0</v>
      </c>
      <c r="E29" s="40">
        <v>1</v>
      </c>
      <c r="F29" s="40">
        <v>1</v>
      </c>
      <c r="G29" s="41">
        <v>0</v>
      </c>
    </row>
    <row r="30" spans="1:7">
      <c r="A30" s="74" t="s">
        <v>52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8">
        <v>0</v>
      </c>
    </row>
    <row r="31" spans="1:7">
      <c r="A31" s="75" t="s">
        <v>53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1">
        <v>0</v>
      </c>
    </row>
    <row r="32" spans="1:7">
      <c r="A32" s="74" t="s">
        <v>54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8">
        <v>0</v>
      </c>
    </row>
    <row r="33" spans="1:7">
      <c r="A33" s="75" t="s">
        <v>55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1">
        <v>0</v>
      </c>
    </row>
    <row r="34" spans="1:7">
      <c r="A34" s="74" t="s">
        <v>56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8">
        <v>0</v>
      </c>
    </row>
    <row r="35" spans="1:7">
      <c r="A35" s="75" t="s">
        <v>57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1">
        <v>0</v>
      </c>
    </row>
    <row r="36" spans="1:7">
      <c r="A36" s="74" t="s">
        <v>58</v>
      </c>
      <c r="B36" s="37">
        <v>558</v>
      </c>
      <c r="C36" s="37">
        <v>72</v>
      </c>
      <c r="D36" s="37">
        <v>486</v>
      </c>
      <c r="E36" s="37">
        <v>7</v>
      </c>
      <c r="F36" s="37">
        <v>2</v>
      </c>
      <c r="G36" s="38">
        <v>5</v>
      </c>
    </row>
    <row r="37" spans="1:7">
      <c r="A37" s="75" t="s">
        <v>59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1">
        <v>0</v>
      </c>
    </row>
    <row r="38" spans="1:7">
      <c r="A38" s="74" t="s">
        <v>60</v>
      </c>
      <c r="B38" s="37">
        <v>17113</v>
      </c>
      <c r="C38" s="37">
        <v>17113</v>
      </c>
      <c r="D38" s="37">
        <v>0</v>
      </c>
      <c r="E38" s="37">
        <v>157</v>
      </c>
      <c r="F38" s="37">
        <v>157</v>
      </c>
      <c r="G38" s="38">
        <v>0</v>
      </c>
    </row>
    <row r="39" spans="1:7">
      <c r="A39" s="75" t="s">
        <v>61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1">
        <v>0</v>
      </c>
    </row>
    <row r="40" spans="1:7">
      <c r="A40" s="74" t="s">
        <v>62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8">
        <v>0</v>
      </c>
    </row>
    <row r="41" spans="1:7">
      <c r="A41" s="75" t="s">
        <v>63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1">
        <v>0</v>
      </c>
    </row>
    <row r="42" spans="1:7">
      <c r="A42" s="74" t="s">
        <v>64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8">
        <v>0</v>
      </c>
    </row>
    <row r="43" spans="1:7">
      <c r="A43" s="75" t="s">
        <v>65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1">
        <v>0</v>
      </c>
    </row>
    <row r="44" spans="1:7">
      <c r="A44" s="74" t="s">
        <v>66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8">
        <v>0</v>
      </c>
    </row>
    <row r="45" spans="1:7">
      <c r="A45" s="75" t="s">
        <v>67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1">
        <v>0</v>
      </c>
    </row>
    <row r="46" spans="1:7">
      <c r="A46" s="74" t="s">
        <v>68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8">
        <v>0</v>
      </c>
    </row>
    <row r="47" spans="1:7">
      <c r="A47" s="76" t="s">
        <v>28</v>
      </c>
      <c r="B47" s="77">
        <v>38768</v>
      </c>
      <c r="C47" s="77">
        <v>17606</v>
      </c>
      <c r="D47" s="77">
        <v>21162</v>
      </c>
      <c r="E47" s="77">
        <v>465</v>
      </c>
      <c r="F47" s="77">
        <v>169</v>
      </c>
      <c r="G47" s="78">
        <v>296</v>
      </c>
    </row>
    <row r="49" spans="1:7" ht="5.0999999999999996" customHeight="1">
      <c r="A49" s="29"/>
      <c r="B49" s="29"/>
      <c r="C49" s="29"/>
      <c r="D49" s="29"/>
      <c r="E49" s="29"/>
      <c r="F49" s="29"/>
      <c r="G49" s="30"/>
    </row>
    <row r="50" spans="1:7">
      <c r="A50" s="103" t="s">
        <v>31</v>
      </c>
      <c r="G50" s="44"/>
    </row>
    <row r="51" spans="1:7">
      <c r="A51" s="66" t="s">
        <v>69</v>
      </c>
      <c r="G51" s="44"/>
    </row>
    <row r="52" spans="1:7">
      <c r="A52" s="135" t="s">
        <v>132</v>
      </c>
      <c r="G52" s="44"/>
    </row>
    <row r="53" spans="1:7" ht="5.0999999999999996" customHeight="1">
      <c r="A53" s="45"/>
      <c r="B53" s="45"/>
      <c r="C53" s="45"/>
      <c r="D53" s="45"/>
      <c r="E53" s="45"/>
      <c r="F53" s="45"/>
      <c r="G53" s="46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/>
  </sheetViews>
  <sheetFormatPr baseColWidth="10" defaultColWidth="11.44140625" defaultRowHeight="15"/>
  <cols>
    <col min="1" max="1" width="18.6640625" style="52" customWidth="1"/>
    <col min="2" max="4" width="11.44140625" style="52"/>
    <col min="5" max="5" width="12.33203125" style="52" bestFit="1" customWidth="1"/>
    <col min="6" max="7" width="11.44140625" style="52"/>
    <col min="8" max="8" width="10.88671875" style="52" customWidth="1"/>
    <col min="9" max="16384" width="11.441406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49" t="s">
        <v>23</v>
      </c>
      <c r="B3" s="249"/>
      <c r="C3" s="249"/>
      <c r="D3" s="249"/>
      <c r="E3" s="249"/>
      <c r="F3" s="249"/>
      <c r="G3" s="249"/>
      <c r="H3" s="250"/>
    </row>
    <row r="4" spans="1:9" s="3" customFormat="1" ht="18" customHeight="1">
      <c r="A4" s="251"/>
      <c r="B4" s="251"/>
      <c r="C4" s="251"/>
      <c r="D4" s="251"/>
      <c r="E4" s="251"/>
      <c r="F4" s="251"/>
      <c r="G4" s="251"/>
      <c r="H4" s="252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3" t="s">
        <v>145</v>
      </c>
      <c r="B6" s="254"/>
      <c r="C6" s="254"/>
      <c r="D6" s="254"/>
      <c r="E6" s="254"/>
      <c r="F6" s="254"/>
      <c r="G6" s="254"/>
      <c r="H6" s="255"/>
    </row>
    <row r="7" spans="1:9" s="3" customFormat="1" ht="14.1" customHeight="1">
      <c r="A7" s="253" t="s">
        <v>32</v>
      </c>
      <c r="B7" s="254"/>
      <c r="C7" s="254"/>
      <c r="D7" s="254"/>
      <c r="E7" s="254"/>
      <c r="F7" s="254"/>
      <c r="G7" s="254"/>
      <c r="H7" s="255"/>
    </row>
    <row r="8" spans="1:9" s="3" customFormat="1" ht="14.1" customHeight="1">
      <c r="A8" s="253" t="s">
        <v>161</v>
      </c>
      <c r="B8" s="254"/>
      <c r="C8" s="254"/>
      <c r="D8" s="254"/>
      <c r="E8" s="254"/>
      <c r="F8" s="254"/>
      <c r="G8" s="254"/>
      <c r="H8" s="255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56" t="s">
        <v>24</v>
      </c>
      <c r="H10" s="256"/>
      <c r="I10" s="148"/>
    </row>
    <row r="11" spans="1:9" ht="12.75" customHeight="1">
      <c r="A11" s="53"/>
      <c r="B11" s="54"/>
      <c r="C11" s="54"/>
      <c r="D11" s="54"/>
      <c r="E11" s="304" t="s">
        <v>99</v>
      </c>
      <c r="F11" s="304"/>
      <c r="G11" s="304"/>
    </row>
    <row r="12" spans="1:9" ht="12.75" customHeight="1">
      <c r="A12" s="283" t="s">
        <v>33</v>
      </c>
      <c r="B12" s="285" t="s">
        <v>100</v>
      </c>
      <c r="C12" s="285"/>
      <c r="D12" s="285"/>
      <c r="E12" s="305" t="s">
        <v>92</v>
      </c>
      <c r="F12" s="305"/>
      <c r="G12" s="306"/>
    </row>
    <row r="13" spans="1:9">
      <c r="A13" s="284"/>
      <c r="B13" s="55" t="s">
        <v>28</v>
      </c>
      <c r="C13" s="55" t="s">
        <v>90</v>
      </c>
      <c r="D13" s="55" t="s">
        <v>91</v>
      </c>
      <c r="E13" s="55" t="s">
        <v>28</v>
      </c>
      <c r="F13" s="55" t="s">
        <v>90</v>
      </c>
      <c r="G13" s="57" t="s">
        <v>91</v>
      </c>
    </row>
    <row r="14" spans="1:9">
      <c r="A14" s="58" t="s">
        <v>36</v>
      </c>
      <c r="B14" s="59">
        <v>27312</v>
      </c>
      <c r="C14" s="59">
        <v>1706</v>
      </c>
      <c r="D14" s="59">
        <v>25606</v>
      </c>
      <c r="E14" s="59">
        <v>493</v>
      </c>
      <c r="F14" s="59">
        <v>30</v>
      </c>
      <c r="G14" s="60">
        <v>463</v>
      </c>
    </row>
    <row r="15" spans="1:9">
      <c r="A15" s="61" t="s">
        <v>37</v>
      </c>
      <c r="B15" s="62">
        <v>402295</v>
      </c>
      <c r="C15" s="62">
        <v>45838</v>
      </c>
      <c r="D15" s="62">
        <v>356457</v>
      </c>
      <c r="E15" s="62">
        <v>6650</v>
      </c>
      <c r="F15" s="62">
        <v>867</v>
      </c>
      <c r="G15" s="63">
        <v>5783</v>
      </c>
    </row>
    <row r="16" spans="1:9">
      <c r="A16" s="58" t="s">
        <v>38</v>
      </c>
      <c r="B16" s="59">
        <v>346575</v>
      </c>
      <c r="C16" s="59">
        <v>0</v>
      </c>
      <c r="D16" s="59">
        <v>346575</v>
      </c>
      <c r="E16" s="59">
        <v>6501</v>
      </c>
      <c r="F16" s="59">
        <v>0</v>
      </c>
      <c r="G16" s="60">
        <v>6501</v>
      </c>
    </row>
    <row r="17" spans="1:7">
      <c r="A17" s="61" t="s">
        <v>39</v>
      </c>
      <c r="B17" s="62">
        <v>49282</v>
      </c>
      <c r="C17" s="62">
        <v>49282</v>
      </c>
      <c r="D17" s="62">
        <v>0</v>
      </c>
      <c r="E17" s="62">
        <v>1110</v>
      </c>
      <c r="F17" s="62">
        <v>1110</v>
      </c>
      <c r="G17" s="63">
        <v>0</v>
      </c>
    </row>
    <row r="18" spans="1:7">
      <c r="A18" s="58" t="s">
        <v>40</v>
      </c>
      <c r="B18" s="59">
        <v>26032</v>
      </c>
      <c r="C18" s="59">
        <v>1815</v>
      </c>
      <c r="D18" s="59">
        <v>24217</v>
      </c>
      <c r="E18" s="59">
        <v>395</v>
      </c>
      <c r="F18" s="59">
        <v>35</v>
      </c>
      <c r="G18" s="60">
        <v>360</v>
      </c>
    </row>
    <row r="19" spans="1:7">
      <c r="A19" s="61" t="s">
        <v>41</v>
      </c>
      <c r="B19" s="62">
        <v>60260</v>
      </c>
      <c r="C19" s="62">
        <v>6077</v>
      </c>
      <c r="D19" s="62">
        <v>54183</v>
      </c>
      <c r="E19" s="62">
        <v>1262</v>
      </c>
      <c r="F19" s="62">
        <v>122</v>
      </c>
      <c r="G19" s="63">
        <v>1140</v>
      </c>
    </row>
    <row r="20" spans="1:7">
      <c r="A20" s="58" t="s">
        <v>42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60">
        <v>0</v>
      </c>
    </row>
    <row r="21" spans="1:7">
      <c r="A21" s="61" t="s">
        <v>43</v>
      </c>
      <c r="B21" s="62">
        <v>1107</v>
      </c>
      <c r="C21" s="62">
        <v>1107</v>
      </c>
      <c r="D21" s="62">
        <v>0</v>
      </c>
      <c r="E21" s="62">
        <v>24</v>
      </c>
      <c r="F21" s="62">
        <v>24</v>
      </c>
      <c r="G21" s="63">
        <v>0</v>
      </c>
    </row>
    <row r="22" spans="1:7">
      <c r="A22" s="58" t="s">
        <v>44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60">
        <v>0</v>
      </c>
    </row>
    <row r="23" spans="1:7">
      <c r="A23" s="61" t="s">
        <v>45</v>
      </c>
      <c r="B23" s="62">
        <v>677</v>
      </c>
      <c r="C23" s="62">
        <v>677</v>
      </c>
      <c r="D23" s="62">
        <v>0</v>
      </c>
      <c r="E23" s="62">
        <v>15</v>
      </c>
      <c r="F23" s="62">
        <v>15</v>
      </c>
      <c r="G23" s="63">
        <v>0</v>
      </c>
    </row>
    <row r="24" spans="1:7">
      <c r="A24" s="58" t="s">
        <v>46</v>
      </c>
      <c r="B24" s="59">
        <v>83858</v>
      </c>
      <c r="C24" s="59">
        <v>2970</v>
      </c>
      <c r="D24" s="59">
        <v>80888</v>
      </c>
      <c r="E24" s="59">
        <v>1384</v>
      </c>
      <c r="F24" s="59">
        <v>52</v>
      </c>
      <c r="G24" s="60">
        <v>1332</v>
      </c>
    </row>
    <row r="25" spans="1:7">
      <c r="A25" s="61" t="s">
        <v>47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3">
        <v>0</v>
      </c>
    </row>
    <row r="26" spans="1:7">
      <c r="A26" s="58" t="s">
        <v>48</v>
      </c>
      <c r="B26" s="59">
        <v>19231</v>
      </c>
      <c r="C26" s="59">
        <v>7660</v>
      </c>
      <c r="D26" s="59">
        <v>11571</v>
      </c>
      <c r="E26" s="59">
        <v>310</v>
      </c>
      <c r="F26" s="59">
        <v>107</v>
      </c>
      <c r="G26" s="60">
        <v>203</v>
      </c>
    </row>
    <row r="27" spans="1:7">
      <c r="A27" s="61" t="s">
        <v>49</v>
      </c>
      <c r="B27" s="62">
        <v>1579</v>
      </c>
      <c r="C27" s="62">
        <v>1579</v>
      </c>
      <c r="D27" s="62">
        <v>0</v>
      </c>
      <c r="E27" s="62">
        <v>30</v>
      </c>
      <c r="F27" s="62">
        <v>30</v>
      </c>
      <c r="G27" s="63">
        <v>0</v>
      </c>
    </row>
    <row r="28" spans="1:7">
      <c r="A28" s="58" t="s">
        <v>50</v>
      </c>
      <c r="B28" s="59">
        <v>19698</v>
      </c>
      <c r="C28" s="59">
        <v>73</v>
      </c>
      <c r="D28" s="59">
        <v>19625</v>
      </c>
      <c r="E28" s="59">
        <v>361</v>
      </c>
      <c r="F28" s="59">
        <v>1</v>
      </c>
      <c r="G28" s="60">
        <v>360</v>
      </c>
    </row>
    <row r="29" spans="1:7">
      <c r="A29" s="61" t="s">
        <v>51</v>
      </c>
      <c r="B29" s="62">
        <v>36033</v>
      </c>
      <c r="C29" s="62">
        <v>9828</v>
      </c>
      <c r="D29" s="62">
        <v>26205</v>
      </c>
      <c r="E29" s="62">
        <v>556</v>
      </c>
      <c r="F29" s="62">
        <v>136</v>
      </c>
      <c r="G29" s="63">
        <v>420</v>
      </c>
    </row>
    <row r="30" spans="1:7">
      <c r="A30" s="58" t="s">
        <v>52</v>
      </c>
      <c r="B30" s="59">
        <v>19840</v>
      </c>
      <c r="C30" s="59">
        <v>19840</v>
      </c>
      <c r="D30" s="59">
        <v>0</v>
      </c>
      <c r="E30" s="59">
        <v>478</v>
      </c>
      <c r="F30" s="59">
        <v>478</v>
      </c>
      <c r="G30" s="60">
        <v>0</v>
      </c>
    </row>
    <row r="31" spans="1:7">
      <c r="A31" s="61" t="s">
        <v>53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3">
        <v>0</v>
      </c>
    </row>
    <row r="32" spans="1:7">
      <c r="A32" s="58" t="s">
        <v>54</v>
      </c>
      <c r="B32" s="59">
        <v>3112</v>
      </c>
      <c r="C32" s="59">
        <v>0</v>
      </c>
      <c r="D32" s="59">
        <v>3112</v>
      </c>
      <c r="E32" s="59">
        <v>56</v>
      </c>
      <c r="F32" s="59">
        <v>0</v>
      </c>
      <c r="G32" s="60">
        <v>56</v>
      </c>
    </row>
    <row r="33" spans="1:7">
      <c r="A33" s="61" t="s">
        <v>55</v>
      </c>
      <c r="B33" s="62">
        <v>125962</v>
      </c>
      <c r="C33" s="62">
        <v>0</v>
      </c>
      <c r="D33" s="62">
        <v>125962</v>
      </c>
      <c r="E33" s="62">
        <v>2480</v>
      </c>
      <c r="F33" s="62">
        <v>0</v>
      </c>
      <c r="G33" s="63">
        <v>2480</v>
      </c>
    </row>
    <row r="34" spans="1:7">
      <c r="A34" s="58" t="s">
        <v>56</v>
      </c>
      <c r="B34" s="59">
        <v>87825</v>
      </c>
      <c r="C34" s="59">
        <v>4838</v>
      </c>
      <c r="D34" s="59">
        <v>82987</v>
      </c>
      <c r="E34" s="59">
        <v>1553</v>
      </c>
      <c r="F34" s="59">
        <v>117</v>
      </c>
      <c r="G34" s="60">
        <v>1436</v>
      </c>
    </row>
    <row r="35" spans="1:7">
      <c r="A35" s="61" t="s">
        <v>57</v>
      </c>
      <c r="B35" s="62">
        <v>1035</v>
      </c>
      <c r="C35" s="62">
        <v>1035</v>
      </c>
      <c r="D35" s="62">
        <v>0</v>
      </c>
      <c r="E35" s="62">
        <v>22</v>
      </c>
      <c r="F35" s="62">
        <v>22</v>
      </c>
      <c r="G35" s="63">
        <v>0</v>
      </c>
    </row>
    <row r="36" spans="1:7">
      <c r="A36" s="58" t="s">
        <v>58</v>
      </c>
      <c r="B36" s="59">
        <v>141320</v>
      </c>
      <c r="C36" s="59">
        <v>487</v>
      </c>
      <c r="D36" s="59">
        <v>140833</v>
      </c>
      <c r="E36" s="59">
        <v>3121</v>
      </c>
      <c r="F36" s="59">
        <v>9</v>
      </c>
      <c r="G36" s="60">
        <v>3112</v>
      </c>
    </row>
    <row r="37" spans="1:7">
      <c r="A37" s="61" t="s">
        <v>59</v>
      </c>
      <c r="B37" s="62">
        <v>373062</v>
      </c>
      <c r="C37" s="62">
        <v>140352</v>
      </c>
      <c r="D37" s="62">
        <v>232710</v>
      </c>
      <c r="E37" s="62">
        <v>7073</v>
      </c>
      <c r="F37" s="62">
        <v>2498</v>
      </c>
      <c r="G37" s="63">
        <v>4575</v>
      </c>
    </row>
    <row r="38" spans="1:7">
      <c r="A38" s="58" t="s">
        <v>60</v>
      </c>
      <c r="B38" s="59">
        <v>17113</v>
      </c>
      <c r="C38" s="59">
        <v>17113</v>
      </c>
      <c r="D38" s="59">
        <v>0</v>
      </c>
      <c r="E38" s="59">
        <v>157</v>
      </c>
      <c r="F38" s="59">
        <v>157</v>
      </c>
      <c r="G38" s="60">
        <v>0</v>
      </c>
    </row>
    <row r="39" spans="1:7">
      <c r="A39" s="61" t="s">
        <v>61</v>
      </c>
      <c r="B39" s="62">
        <v>13229</v>
      </c>
      <c r="C39" s="62">
        <v>13229</v>
      </c>
      <c r="D39" s="62">
        <v>0</v>
      </c>
      <c r="E39" s="62">
        <v>231</v>
      </c>
      <c r="F39" s="62">
        <v>231</v>
      </c>
      <c r="G39" s="63">
        <v>0</v>
      </c>
    </row>
    <row r="40" spans="1:7">
      <c r="A40" s="58" t="s">
        <v>62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60">
        <v>0</v>
      </c>
    </row>
    <row r="41" spans="1:7">
      <c r="A41" s="61" t="s">
        <v>63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3">
        <v>0</v>
      </c>
    </row>
    <row r="42" spans="1:7">
      <c r="A42" s="58" t="s">
        <v>64</v>
      </c>
      <c r="B42" s="59">
        <v>0</v>
      </c>
      <c r="C42" s="59">
        <v>0</v>
      </c>
      <c r="D42" s="59">
        <v>0</v>
      </c>
      <c r="E42" s="59">
        <v>0</v>
      </c>
      <c r="F42" s="59">
        <v>0</v>
      </c>
      <c r="G42" s="60">
        <v>0</v>
      </c>
    </row>
    <row r="43" spans="1:7">
      <c r="A43" s="61" t="s">
        <v>65</v>
      </c>
      <c r="B43" s="62">
        <v>0</v>
      </c>
      <c r="C43" s="62">
        <v>0</v>
      </c>
      <c r="D43" s="62">
        <v>0</v>
      </c>
      <c r="E43" s="62">
        <v>0</v>
      </c>
      <c r="F43" s="62">
        <v>0</v>
      </c>
      <c r="G43" s="63">
        <v>0</v>
      </c>
    </row>
    <row r="44" spans="1:7">
      <c r="A44" s="58" t="s">
        <v>66</v>
      </c>
      <c r="B44" s="59">
        <v>0</v>
      </c>
      <c r="C44" s="59">
        <v>0</v>
      </c>
      <c r="D44" s="59">
        <v>0</v>
      </c>
      <c r="E44" s="59">
        <v>0</v>
      </c>
      <c r="F44" s="59">
        <v>0</v>
      </c>
      <c r="G44" s="60">
        <v>0</v>
      </c>
    </row>
    <row r="45" spans="1:7">
      <c r="A45" s="61" t="s">
        <v>67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3">
        <v>0</v>
      </c>
    </row>
    <row r="46" spans="1:7">
      <c r="A46" s="58" t="s">
        <v>68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60">
        <v>0</v>
      </c>
    </row>
    <row r="47" spans="1:7">
      <c r="A47" s="192" t="s">
        <v>28</v>
      </c>
      <c r="B47" s="193">
        <v>1856437</v>
      </c>
      <c r="C47" s="193">
        <v>325506</v>
      </c>
      <c r="D47" s="193">
        <v>1530931</v>
      </c>
      <c r="E47" s="193">
        <v>34262</v>
      </c>
      <c r="F47" s="193">
        <v>6041</v>
      </c>
      <c r="G47" s="194">
        <v>28221</v>
      </c>
    </row>
    <row r="49" spans="1:7" ht="5.0999999999999996" customHeight="1">
      <c r="A49" s="64"/>
      <c r="B49" s="64"/>
      <c r="C49" s="64"/>
      <c r="D49" s="64"/>
      <c r="E49" s="64"/>
      <c r="F49" s="64"/>
      <c r="G49" s="65"/>
    </row>
    <row r="50" spans="1:7">
      <c r="A50" s="103" t="s">
        <v>31</v>
      </c>
      <c r="G50" s="68"/>
    </row>
    <row r="51" spans="1:7">
      <c r="A51" s="66" t="s">
        <v>69</v>
      </c>
      <c r="B51" s="67"/>
      <c r="G51" s="68"/>
    </row>
    <row r="52" spans="1:7">
      <c r="A52" s="135" t="s">
        <v>132</v>
      </c>
      <c r="G52" s="68"/>
    </row>
    <row r="53" spans="1:7" ht="5.0999999999999996" customHeight="1">
      <c r="A53" s="69"/>
      <c r="B53" s="69"/>
      <c r="C53" s="69"/>
      <c r="D53" s="69"/>
      <c r="E53" s="69"/>
      <c r="F53" s="69"/>
      <c r="G53" s="70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/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49" t="s">
        <v>23</v>
      </c>
      <c r="B3" s="249"/>
      <c r="C3" s="249"/>
      <c r="D3" s="249"/>
      <c r="E3" s="249"/>
      <c r="F3" s="249"/>
      <c r="G3" s="249"/>
      <c r="H3" s="249"/>
      <c r="I3" s="250"/>
    </row>
    <row r="4" spans="1:10" ht="18" customHeight="1">
      <c r="A4" s="251"/>
      <c r="B4" s="251"/>
      <c r="C4" s="251"/>
      <c r="D4" s="251"/>
      <c r="E4" s="251"/>
      <c r="F4" s="251"/>
      <c r="G4" s="251"/>
      <c r="H4" s="251"/>
      <c r="I4" s="252"/>
    </row>
    <row r="5" spans="1:10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0" ht="14.1" customHeight="1">
      <c r="A6" s="253" t="s">
        <v>146</v>
      </c>
      <c r="B6" s="254"/>
      <c r="C6" s="254"/>
      <c r="D6" s="254"/>
      <c r="E6" s="254"/>
      <c r="F6" s="254"/>
      <c r="G6" s="254"/>
      <c r="H6" s="254"/>
      <c r="I6" s="255"/>
    </row>
    <row r="7" spans="1:10" ht="14.1" customHeight="1">
      <c r="A7" s="253" t="s">
        <v>113</v>
      </c>
      <c r="B7" s="254"/>
      <c r="C7" s="254"/>
      <c r="D7" s="254"/>
      <c r="E7" s="254"/>
      <c r="F7" s="254"/>
      <c r="G7" s="254"/>
      <c r="H7" s="254"/>
      <c r="I7" s="255"/>
    </row>
    <row r="8" spans="1:10" ht="14.1" customHeight="1">
      <c r="A8" s="253" t="s">
        <v>163</v>
      </c>
      <c r="B8" s="254"/>
      <c r="C8" s="254"/>
      <c r="D8" s="254"/>
      <c r="E8" s="254"/>
      <c r="F8" s="254"/>
      <c r="G8" s="254"/>
      <c r="H8" s="254"/>
      <c r="I8" s="255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56" t="s">
        <v>24</v>
      </c>
      <c r="I10" s="256"/>
      <c r="J10"/>
    </row>
    <row r="11" spans="1:10">
      <c r="A11" s="307" t="s">
        <v>94</v>
      </c>
      <c r="B11" s="280" t="s">
        <v>101</v>
      </c>
      <c r="C11" s="280"/>
      <c r="D11" s="280"/>
      <c r="E11" s="280"/>
      <c r="F11" s="280"/>
      <c r="G11" s="280"/>
      <c r="H11" s="309"/>
    </row>
    <row r="12" spans="1:10">
      <c r="A12" s="308"/>
      <c r="B12" s="47" t="s">
        <v>102</v>
      </c>
      <c r="C12" s="47" t="s">
        <v>103</v>
      </c>
      <c r="D12" s="47" t="s">
        <v>104</v>
      </c>
      <c r="E12" s="47" t="s">
        <v>105</v>
      </c>
      <c r="F12" s="47" t="s">
        <v>106</v>
      </c>
      <c r="G12" s="47" t="s">
        <v>107</v>
      </c>
      <c r="H12" s="48" t="s">
        <v>28</v>
      </c>
    </row>
    <row r="13" spans="1:10">
      <c r="A13" s="36" t="s">
        <v>158</v>
      </c>
      <c r="B13" s="37">
        <v>52365</v>
      </c>
      <c r="C13" s="37">
        <v>434026</v>
      </c>
      <c r="D13" s="37">
        <v>430041</v>
      </c>
      <c r="E13" s="37">
        <v>331019</v>
      </c>
      <c r="F13" s="37">
        <v>82222</v>
      </c>
      <c r="G13" s="37">
        <v>93459</v>
      </c>
      <c r="H13" s="38">
        <v>1423132</v>
      </c>
    </row>
    <row r="14" spans="1:10">
      <c r="A14" s="39" t="s">
        <v>164</v>
      </c>
      <c r="B14" s="40">
        <v>83434</v>
      </c>
      <c r="C14" s="40">
        <v>532715</v>
      </c>
      <c r="D14" s="40">
        <v>664947</v>
      </c>
      <c r="E14" s="40">
        <v>334397</v>
      </c>
      <c r="F14" s="40">
        <v>139789</v>
      </c>
      <c r="G14" s="40">
        <v>135169</v>
      </c>
      <c r="H14" s="41">
        <v>1890451</v>
      </c>
    </row>
    <row r="15" spans="1:10">
      <c r="A15" s="36" t="s">
        <v>165</v>
      </c>
      <c r="B15" s="37">
        <v>120033</v>
      </c>
      <c r="C15" s="37">
        <v>696455</v>
      </c>
      <c r="D15" s="37">
        <v>537236</v>
      </c>
      <c r="E15" s="37">
        <v>319758</v>
      </c>
      <c r="F15" s="37">
        <v>146797</v>
      </c>
      <c r="G15" s="37">
        <v>131039</v>
      </c>
      <c r="H15" s="38">
        <v>1951318</v>
      </c>
    </row>
    <row r="16" spans="1:10">
      <c r="A16" s="39" t="s">
        <v>166</v>
      </c>
      <c r="B16" s="40">
        <v>144678</v>
      </c>
      <c r="C16" s="40">
        <v>368111</v>
      </c>
      <c r="D16" s="40">
        <v>734509</v>
      </c>
      <c r="E16" s="40">
        <v>521830</v>
      </c>
      <c r="F16" s="40">
        <v>63240</v>
      </c>
      <c r="G16" s="40">
        <v>98392</v>
      </c>
      <c r="H16" s="41">
        <v>1930760</v>
      </c>
    </row>
    <row r="17" spans="1:8">
      <c r="A17" s="36" t="s">
        <v>167</v>
      </c>
      <c r="B17" s="37">
        <v>110620</v>
      </c>
      <c r="C17" s="37">
        <v>501385</v>
      </c>
      <c r="D17" s="37">
        <v>466755</v>
      </c>
      <c r="E17" s="37">
        <v>292382</v>
      </c>
      <c r="F17" s="37">
        <v>179691</v>
      </c>
      <c r="G17" s="37">
        <v>182977</v>
      </c>
      <c r="H17" s="38">
        <v>1733810</v>
      </c>
    </row>
    <row r="18" spans="1:8">
      <c r="A18" s="39" t="s">
        <v>168</v>
      </c>
      <c r="B18" s="40">
        <v>102230</v>
      </c>
      <c r="C18" s="40">
        <v>672988</v>
      </c>
      <c r="D18" s="40">
        <v>633104</v>
      </c>
      <c r="E18" s="40">
        <v>546738</v>
      </c>
      <c r="F18" s="40">
        <v>274983</v>
      </c>
      <c r="G18" s="40">
        <v>157094</v>
      </c>
      <c r="H18" s="41">
        <v>2387137</v>
      </c>
    </row>
    <row r="19" spans="1:8">
      <c r="A19" s="36" t="s">
        <v>169</v>
      </c>
      <c r="B19" s="37">
        <v>256701</v>
      </c>
      <c r="C19" s="37">
        <v>1269048</v>
      </c>
      <c r="D19" s="37">
        <v>892894</v>
      </c>
      <c r="E19" s="37">
        <v>642490</v>
      </c>
      <c r="F19" s="37">
        <v>153931</v>
      </c>
      <c r="G19" s="37">
        <v>181502</v>
      </c>
      <c r="H19" s="38">
        <v>3396566</v>
      </c>
    </row>
    <row r="20" spans="1:8">
      <c r="A20" s="39" t="s">
        <v>170</v>
      </c>
      <c r="B20" s="40">
        <v>137373</v>
      </c>
      <c r="C20" s="40">
        <v>1071286</v>
      </c>
      <c r="D20" s="40">
        <v>722773</v>
      </c>
      <c r="E20" s="40">
        <v>700928</v>
      </c>
      <c r="F20" s="40">
        <v>239787</v>
      </c>
      <c r="G20" s="40">
        <v>208382</v>
      </c>
      <c r="H20" s="41">
        <v>3080529</v>
      </c>
    </row>
    <row r="21" spans="1:8">
      <c r="A21" s="36" t="s">
        <v>171</v>
      </c>
      <c r="B21" s="37">
        <v>163201</v>
      </c>
      <c r="C21" s="37">
        <v>884190</v>
      </c>
      <c r="D21" s="37">
        <v>629482</v>
      </c>
      <c r="E21" s="37">
        <v>564652</v>
      </c>
      <c r="F21" s="37">
        <v>198054</v>
      </c>
      <c r="G21" s="37">
        <v>167831</v>
      </c>
      <c r="H21" s="38">
        <v>2607410</v>
      </c>
    </row>
    <row r="22" spans="1:8">
      <c r="A22" s="39" t="s">
        <v>172</v>
      </c>
      <c r="B22" s="40">
        <v>127047</v>
      </c>
      <c r="C22" s="40">
        <v>478917</v>
      </c>
      <c r="D22" s="40">
        <v>769739</v>
      </c>
      <c r="E22" s="40">
        <v>383674</v>
      </c>
      <c r="F22" s="40">
        <v>96858</v>
      </c>
      <c r="G22" s="40">
        <v>44368</v>
      </c>
      <c r="H22" s="41">
        <v>1900603</v>
      </c>
    </row>
    <row r="23" spans="1:8">
      <c r="A23" s="36" t="s">
        <v>173</v>
      </c>
      <c r="B23" s="37">
        <v>119458</v>
      </c>
      <c r="C23" s="37">
        <v>481330</v>
      </c>
      <c r="D23" s="37">
        <v>883572</v>
      </c>
      <c r="E23" s="37">
        <v>464794</v>
      </c>
      <c r="F23" s="37">
        <v>194893</v>
      </c>
      <c r="G23" s="37">
        <v>97335</v>
      </c>
      <c r="H23" s="38">
        <v>2241382</v>
      </c>
    </row>
    <row r="24" spans="1:8">
      <c r="A24" s="39" t="s">
        <v>154</v>
      </c>
      <c r="B24" s="40">
        <v>169197</v>
      </c>
      <c r="C24" s="40">
        <v>505346</v>
      </c>
      <c r="D24" s="40">
        <v>973654</v>
      </c>
      <c r="E24" s="40">
        <v>686024</v>
      </c>
      <c r="F24" s="40">
        <v>139951</v>
      </c>
      <c r="G24" s="40">
        <v>112689</v>
      </c>
      <c r="H24" s="41">
        <v>2586861</v>
      </c>
    </row>
    <row r="25" spans="1:8">
      <c r="A25" s="49" t="s">
        <v>155</v>
      </c>
      <c r="B25" s="50">
        <v>88724</v>
      </c>
      <c r="C25" s="50">
        <v>528777</v>
      </c>
      <c r="D25" s="50">
        <v>459147</v>
      </c>
      <c r="E25" s="50">
        <v>284228</v>
      </c>
      <c r="F25" s="50">
        <v>121448</v>
      </c>
      <c r="G25" s="50">
        <v>192939</v>
      </c>
      <c r="H25" s="51">
        <v>1675263</v>
      </c>
    </row>
    <row r="27" spans="1:8" ht="5.0999999999999996" customHeight="1">
      <c r="A27" s="29"/>
      <c r="B27" s="29"/>
      <c r="C27" s="29"/>
      <c r="D27" s="29"/>
      <c r="E27" s="29"/>
      <c r="F27" s="29"/>
      <c r="G27" s="29"/>
      <c r="H27" s="30"/>
    </row>
    <row r="28" spans="1:8">
      <c r="A28" s="103" t="s">
        <v>31</v>
      </c>
      <c r="H28" s="44"/>
    </row>
    <row r="29" spans="1:8">
      <c r="A29" s="135" t="s">
        <v>132</v>
      </c>
      <c r="H29" s="44"/>
    </row>
    <row r="30" spans="1:8" ht="5.0999999999999996" customHeight="1">
      <c r="A30" s="45"/>
      <c r="B30" s="45"/>
      <c r="C30" s="45"/>
      <c r="D30" s="45"/>
      <c r="E30" s="45"/>
      <c r="F30" s="45"/>
      <c r="G30" s="45"/>
      <c r="H30" s="46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N36"/>
  <sheetViews>
    <sheetView showGridLines="0" zoomScaleNormal="100" workbookViewId="0"/>
  </sheetViews>
  <sheetFormatPr baseColWidth="10" defaultColWidth="11.44140625" defaultRowHeight="15"/>
  <cols>
    <col min="1" max="1" width="9.5546875" style="3" customWidth="1"/>
    <col min="2" max="2" width="13.33203125" style="3" customWidth="1"/>
    <col min="3" max="3" width="14.44140625" style="3" customWidth="1"/>
    <col min="4" max="5" width="13" style="3" customWidth="1"/>
    <col min="6" max="6" width="11.33203125" style="3" customWidth="1"/>
    <col min="7" max="16384" width="11.44140625" style="3"/>
  </cols>
  <sheetData>
    <row r="1" spans="1:13" ht="60" customHeight="1">
      <c r="A1" s="1"/>
      <c r="B1" s="2"/>
      <c r="C1" s="2"/>
      <c r="D1" s="2"/>
      <c r="E1" s="2"/>
      <c r="F1" s="2"/>
      <c r="G1" s="2"/>
    </row>
    <row r="2" spans="1:13">
      <c r="A2" s="2"/>
      <c r="B2" s="2"/>
      <c r="C2" s="2"/>
      <c r="D2" s="2"/>
      <c r="E2" s="2"/>
      <c r="F2" s="2"/>
      <c r="G2" s="2"/>
    </row>
    <row r="3" spans="1:13" ht="14.1" customHeight="1">
      <c r="A3" s="249" t="s">
        <v>23</v>
      </c>
      <c r="B3" s="249"/>
      <c r="C3" s="249"/>
      <c r="D3" s="249"/>
      <c r="E3" s="249"/>
      <c r="F3" s="250"/>
    </row>
    <row r="4" spans="1:13" ht="18" customHeight="1">
      <c r="A4" s="251"/>
      <c r="B4" s="251"/>
      <c r="C4" s="251"/>
      <c r="D4" s="251"/>
      <c r="E4" s="251"/>
      <c r="F4" s="252"/>
    </row>
    <row r="5" spans="1:13" ht="7.5" customHeight="1">
      <c r="A5" s="79"/>
      <c r="B5" s="80"/>
      <c r="C5" s="80"/>
      <c r="D5" s="80"/>
      <c r="E5" s="80"/>
      <c r="F5" s="81"/>
    </row>
    <row r="6" spans="1:13" ht="14.1" customHeight="1">
      <c r="A6" s="253" t="s">
        <v>131</v>
      </c>
      <c r="B6" s="254"/>
      <c r="C6" s="254"/>
      <c r="D6" s="254"/>
      <c r="E6" s="254"/>
      <c r="F6" s="255"/>
    </row>
    <row r="7" spans="1:13" ht="14.1" customHeight="1">
      <c r="A7" s="253" t="s">
        <v>112</v>
      </c>
      <c r="B7" s="254"/>
      <c r="C7" s="254"/>
      <c r="D7" s="254"/>
      <c r="E7" s="254"/>
      <c r="F7" s="255"/>
    </row>
    <row r="8" spans="1:13" ht="14.1" customHeight="1">
      <c r="A8" s="253" t="s">
        <v>147</v>
      </c>
      <c r="B8" s="254"/>
      <c r="C8" s="254"/>
      <c r="D8" s="254"/>
      <c r="E8" s="254"/>
      <c r="F8" s="255"/>
    </row>
    <row r="9" spans="1:13" ht="7.5" customHeight="1">
      <c r="A9" s="4"/>
      <c r="B9" s="5"/>
      <c r="C9" s="5"/>
      <c r="D9" s="5"/>
      <c r="E9" s="5"/>
      <c r="F9" s="6"/>
    </row>
    <row r="10" spans="1:13" s="7" customFormat="1" ht="12.75" customHeight="1">
      <c r="A10" s="3"/>
      <c r="B10" s="3"/>
      <c r="C10" s="3"/>
      <c r="D10" s="3"/>
      <c r="E10" s="256" t="s">
        <v>24</v>
      </c>
      <c r="F10" s="256"/>
      <c r="G10"/>
    </row>
    <row r="11" spans="1:13" s="9" customFormat="1" ht="12.75" customHeight="1">
      <c r="A11" s="7"/>
      <c r="B11" s="7"/>
      <c r="C11" s="8"/>
      <c r="D11" s="8"/>
      <c r="E11" s="8"/>
      <c r="F11" s="7"/>
    </row>
    <row r="12" spans="1:13" s="9" customFormat="1" ht="12" customHeight="1">
      <c r="A12" s="260" t="s">
        <v>25</v>
      </c>
      <c r="B12" s="262" t="s">
        <v>26</v>
      </c>
      <c r="C12" s="262"/>
      <c r="D12" s="262" t="s">
        <v>27</v>
      </c>
      <c r="E12" s="262"/>
      <c r="F12" s="263"/>
    </row>
    <row r="13" spans="1:13" s="13" customFormat="1" ht="26.4">
      <c r="A13" s="261"/>
      <c r="B13" s="10" t="s">
        <v>148</v>
      </c>
      <c r="C13" s="10" t="s">
        <v>149</v>
      </c>
      <c r="D13" s="10" t="s">
        <v>150</v>
      </c>
      <c r="E13" s="10" t="s">
        <v>151</v>
      </c>
      <c r="F13" s="12" t="s">
        <v>152</v>
      </c>
    </row>
    <row r="14" spans="1:13" s="13" customFormat="1" ht="13.2">
      <c r="A14" s="264" t="s">
        <v>28</v>
      </c>
      <c r="B14" s="265"/>
      <c r="C14" s="265"/>
      <c r="D14" s="265"/>
      <c r="E14" s="265"/>
      <c r="F14" s="266"/>
      <c r="H14" s="14"/>
    </row>
    <row r="15" spans="1:13" s="13" customFormat="1" ht="13.2">
      <c r="A15" s="15">
        <v>2021</v>
      </c>
      <c r="B15" s="16">
        <v>1470762</v>
      </c>
      <c r="C15" s="16">
        <v>18537979</v>
      </c>
      <c r="D15" s="17">
        <v>-17.44726518758668</v>
      </c>
      <c r="E15" s="17">
        <v>-30.322704194774914</v>
      </c>
      <c r="F15" s="18">
        <v>-46.551563737853144</v>
      </c>
      <c r="H15" s="14"/>
      <c r="I15" s="14"/>
      <c r="J15" s="14"/>
      <c r="K15" s="14"/>
      <c r="L15" s="14"/>
      <c r="M15" s="14"/>
    </row>
    <row r="16" spans="1:13" s="13" customFormat="1" ht="13.2">
      <c r="A16" s="19">
        <v>2022</v>
      </c>
      <c r="B16" s="20">
        <v>1889557</v>
      </c>
      <c r="C16" s="20">
        <v>25781392</v>
      </c>
      <c r="D16" s="21">
        <v>28.474695429988003</v>
      </c>
      <c r="E16" s="21">
        <v>39.073369324671262</v>
      </c>
      <c r="F16" s="22">
        <v>-34.090355751354252</v>
      </c>
      <c r="G16" s="23"/>
      <c r="H16" s="14"/>
      <c r="I16" s="14"/>
      <c r="J16" s="14"/>
      <c r="K16" s="14"/>
      <c r="L16" s="14"/>
      <c r="M16" s="14"/>
    </row>
    <row r="17" spans="1:14" s="13" customFormat="1" ht="13.2">
      <c r="A17" s="15">
        <v>2023</v>
      </c>
      <c r="B17" s="16">
        <v>2177794</v>
      </c>
      <c r="C17" s="16">
        <v>32991182</v>
      </c>
      <c r="D17" s="17">
        <v>15.254210378411443</v>
      </c>
      <c r="E17" s="17">
        <v>27.965092032268842</v>
      </c>
      <c r="F17" s="18">
        <v>-30.037435761191134</v>
      </c>
      <c r="H17" s="14"/>
      <c r="I17" s="14"/>
      <c r="J17" s="14"/>
      <c r="K17" s="14"/>
      <c r="L17" s="14"/>
      <c r="M17" s="14"/>
    </row>
    <row r="18" spans="1:14" s="13" customFormat="1" ht="13.2">
      <c r="A18" s="257" t="s">
        <v>29</v>
      </c>
      <c r="B18" s="258"/>
      <c r="C18" s="258"/>
      <c r="D18" s="258"/>
      <c r="E18" s="258"/>
      <c r="F18" s="259"/>
      <c r="H18" s="14"/>
      <c r="I18" s="14"/>
      <c r="J18" s="14"/>
      <c r="K18" s="14"/>
      <c r="L18" s="14"/>
      <c r="M18" s="14"/>
      <c r="N18" s="14"/>
    </row>
    <row r="19" spans="1:14" s="13" customFormat="1" ht="13.2">
      <c r="A19" s="15">
        <v>2021</v>
      </c>
      <c r="B19" s="16">
        <v>1285387</v>
      </c>
      <c r="C19" s="16">
        <v>14785702</v>
      </c>
      <c r="D19" s="17">
        <v>-14.877062533608466</v>
      </c>
      <c r="E19" s="17">
        <v>-29.201403895600563</v>
      </c>
      <c r="F19" s="18">
        <v>-42.305202907839998</v>
      </c>
      <c r="G19" s="23"/>
      <c r="H19" s="14"/>
      <c r="I19" s="14"/>
      <c r="J19" s="14"/>
      <c r="K19" s="14"/>
      <c r="L19" s="14"/>
      <c r="M19" s="14"/>
    </row>
    <row r="20" spans="1:14" s="13" customFormat="1" ht="13.2">
      <c r="A20" s="19">
        <v>2022</v>
      </c>
      <c r="B20" s="20">
        <v>1423132</v>
      </c>
      <c r="C20" s="20">
        <v>20601446</v>
      </c>
      <c r="D20" s="21">
        <v>10.716227875340252</v>
      </c>
      <c r="E20" s="21">
        <v>39.333566982480789</v>
      </c>
      <c r="F20" s="22">
        <v>-38.015792093848368</v>
      </c>
      <c r="H20" s="14"/>
      <c r="I20" s="14"/>
      <c r="J20" s="14"/>
      <c r="K20" s="14"/>
      <c r="L20" s="14"/>
      <c r="M20" s="14"/>
    </row>
    <row r="21" spans="1:14">
      <c r="A21" s="15">
        <v>2023</v>
      </c>
      <c r="B21" s="16">
        <v>1675263</v>
      </c>
      <c r="C21" s="16">
        <v>27382090</v>
      </c>
      <c r="D21" s="17">
        <v>17.716627832133639</v>
      </c>
      <c r="E21" s="17">
        <v>32.913437241249966</v>
      </c>
      <c r="F21" s="18">
        <v>-35.239543214730134</v>
      </c>
      <c r="H21" s="14"/>
      <c r="I21" s="14"/>
      <c r="J21" s="14"/>
      <c r="K21" s="14"/>
      <c r="L21" s="14"/>
      <c r="M21" s="14"/>
      <c r="N21" s="14"/>
    </row>
    <row r="22" spans="1:14">
      <c r="A22" s="257" t="s">
        <v>30</v>
      </c>
      <c r="B22" s="258"/>
      <c r="C22" s="258"/>
      <c r="D22" s="258"/>
      <c r="E22" s="258"/>
      <c r="F22" s="259"/>
      <c r="G22" s="23"/>
      <c r="H22" s="14"/>
      <c r="I22" s="14"/>
      <c r="J22" s="14"/>
      <c r="K22" s="14"/>
      <c r="L22" s="14"/>
      <c r="M22" s="14"/>
    </row>
    <row r="23" spans="1:14">
      <c r="A23" s="15">
        <v>2021</v>
      </c>
      <c r="B23" s="16">
        <v>185375</v>
      </c>
      <c r="C23" s="16">
        <v>3752277</v>
      </c>
      <c r="D23" s="17">
        <v>-31.738760600514794</v>
      </c>
      <c r="E23" s="17">
        <v>-34.415726059749289</v>
      </c>
      <c r="F23" s="18">
        <v>-64.611745750545978</v>
      </c>
      <c r="G23" s="23"/>
      <c r="H23" s="14"/>
      <c r="I23" s="14"/>
      <c r="J23" s="14"/>
      <c r="K23" s="14"/>
      <c r="L23" s="14"/>
      <c r="M23" s="14"/>
    </row>
    <row r="24" spans="1:14">
      <c r="A24" s="19">
        <v>2022</v>
      </c>
      <c r="B24" s="20">
        <v>466425</v>
      </c>
      <c r="C24" s="20">
        <v>5179946</v>
      </c>
      <c r="D24" s="21">
        <v>151.61159811193525</v>
      </c>
      <c r="E24" s="21">
        <v>38.048070544898479</v>
      </c>
      <c r="F24" s="22">
        <v>-18.304488633477604</v>
      </c>
      <c r="G24" s="23"/>
      <c r="H24" s="14"/>
      <c r="I24" s="14"/>
      <c r="J24" s="14"/>
      <c r="K24" s="14"/>
      <c r="L24" s="14"/>
      <c r="M24" s="14"/>
    </row>
    <row r="25" spans="1:14">
      <c r="A25" s="24">
        <v>2023</v>
      </c>
      <c r="B25" s="25">
        <v>502531</v>
      </c>
      <c r="C25" s="25">
        <v>5609092</v>
      </c>
      <c r="D25" s="26">
        <v>7.7410087366672116</v>
      </c>
      <c r="E25" s="26">
        <v>8.2847581808767927</v>
      </c>
      <c r="F25" s="27">
        <v>-4.4505245865482266</v>
      </c>
      <c r="G25" s="23"/>
      <c r="H25" s="14"/>
      <c r="I25" s="14"/>
      <c r="J25" s="14"/>
      <c r="K25" s="14"/>
      <c r="L25" s="14"/>
      <c r="M25" s="14"/>
    </row>
    <row r="26" spans="1:14">
      <c r="A26" s="13"/>
      <c r="B26" s="28"/>
      <c r="C26" s="13"/>
      <c r="D26" s="13"/>
      <c r="E26" s="13"/>
      <c r="F26" s="13"/>
      <c r="H26" s="14"/>
      <c r="J26" s="14"/>
    </row>
    <row r="27" spans="1:14" ht="5.0999999999999996" customHeight="1">
      <c r="A27" s="137"/>
      <c r="B27" s="138"/>
      <c r="C27" s="137"/>
      <c r="D27" s="137"/>
      <c r="E27" s="137"/>
      <c r="F27" s="139"/>
      <c r="H27" s="14"/>
      <c r="J27" s="14"/>
    </row>
    <row r="28" spans="1:14">
      <c r="A28" s="103" t="s">
        <v>31</v>
      </c>
      <c r="F28" s="44"/>
    </row>
    <row r="29" spans="1:14" ht="12.75" customHeight="1">
      <c r="A29" s="135" t="s">
        <v>132</v>
      </c>
      <c r="B29" s="140"/>
      <c r="C29" s="140"/>
      <c r="D29" s="140"/>
      <c r="E29" s="140"/>
      <c r="F29" s="141"/>
    </row>
    <row r="30" spans="1:14" ht="5.0999999999999996" customHeight="1">
      <c r="A30" s="142"/>
      <c r="B30" s="142"/>
      <c r="C30" s="142"/>
      <c r="D30" s="142"/>
      <c r="E30" s="142"/>
      <c r="F30" s="143"/>
    </row>
    <row r="33" spans="2:3">
      <c r="B33" s="32"/>
      <c r="C33" s="32"/>
    </row>
    <row r="34" spans="2:3">
      <c r="B34" s="32"/>
      <c r="C34" s="32"/>
    </row>
    <row r="35" spans="2:3">
      <c r="B35" s="32"/>
      <c r="C35" s="32"/>
    </row>
    <row r="36" spans="2:3">
      <c r="B36" s="32"/>
      <c r="C36" s="32"/>
    </row>
  </sheetData>
  <mergeCells count="11">
    <mergeCell ref="A3:F4"/>
    <mergeCell ref="A6:F6"/>
    <mergeCell ref="A7:F7"/>
    <mergeCell ref="E10:F10"/>
    <mergeCell ref="A22:F22"/>
    <mergeCell ref="A12:A13"/>
    <mergeCell ref="D12:F12"/>
    <mergeCell ref="A14:F14"/>
    <mergeCell ref="B12:C12"/>
    <mergeCell ref="A18:F18"/>
    <mergeCell ref="A8:F8"/>
  </mergeCells>
  <phoneticPr fontId="0" type="noConversion"/>
  <hyperlinks>
    <hyperlink ref="E10:F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49" t="s">
        <v>23</v>
      </c>
      <c r="B3" s="249"/>
      <c r="C3" s="249"/>
      <c r="D3" s="249"/>
      <c r="E3" s="249"/>
      <c r="F3" s="249"/>
      <c r="G3" s="249"/>
      <c r="H3" s="249"/>
      <c r="I3" s="250"/>
    </row>
    <row r="4" spans="1:13" ht="18" customHeight="1">
      <c r="A4" s="251"/>
      <c r="B4" s="251"/>
      <c r="C4" s="251"/>
      <c r="D4" s="251"/>
      <c r="E4" s="251"/>
      <c r="F4" s="251"/>
      <c r="G4" s="251"/>
      <c r="H4" s="251"/>
      <c r="I4" s="252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53" t="s">
        <v>133</v>
      </c>
      <c r="B6" s="254"/>
      <c r="C6" s="254"/>
      <c r="D6" s="254"/>
      <c r="E6" s="254"/>
      <c r="F6" s="254"/>
      <c r="G6" s="254"/>
      <c r="H6" s="254"/>
      <c r="I6" s="255"/>
    </row>
    <row r="7" spans="1:13" ht="14.1" customHeight="1">
      <c r="A7" s="253" t="s">
        <v>113</v>
      </c>
      <c r="B7" s="254"/>
      <c r="C7" s="254"/>
      <c r="D7" s="254"/>
      <c r="E7" s="254"/>
      <c r="F7" s="254"/>
      <c r="G7" s="254"/>
      <c r="H7" s="254"/>
      <c r="I7" s="255"/>
    </row>
    <row r="8" spans="1:13" ht="14.1" customHeight="1">
      <c r="A8" s="253" t="s">
        <v>153</v>
      </c>
      <c r="B8" s="254"/>
      <c r="C8" s="254"/>
      <c r="D8" s="254"/>
      <c r="E8" s="254"/>
      <c r="F8" s="254"/>
      <c r="G8" s="254"/>
      <c r="H8" s="254"/>
      <c r="I8" s="255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3"/>
      <c r="H10" s="256" t="s">
        <v>24</v>
      </c>
      <c r="I10" s="256"/>
      <c r="J10"/>
    </row>
    <row r="11" spans="1:13" ht="12.75" customHeight="1">
      <c r="A11" s="34"/>
      <c r="B11" s="175"/>
      <c r="C11" s="175"/>
      <c r="D11" s="175"/>
      <c r="E11" s="175"/>
      <c r="G11" s="35" t="s">
        <v>26</v>
      </c>
    </row>
    <row r="12" spans="1:13" ht="12.75" customHeight="1">
      <c r="A12" s="269" t="s">
        <v>33</v>
      </c>
      <c r="B12" s="271" t="s">
        <v>154</v>
      </c>
      <c r="C12" s="262"/>
      <c r="D12" s="262"/>
      <c r="E12" s="272" t="s">
        <v>155</v>
      </c>
      <c r="F12" s="272"/>
      <c r="G12" s="273"/>
      <c r="H12" s="274" t="s">
        <v>70</v>
      </c>
      <c r="I12" s="267"/>
      <c r="J12" s="267"/>
      <c r="K12" s="267" t="s">
        <v>71</v>
      </c>
      <c r="L12" s="267"/>
      <c r="M12" s="268"/>
    </row>
    <row r="13" spans="1:13" ht="26.4">
      <c r="A13" s="270"/>
      <c r="B13" s="173" t="s">
        <v>34</v>
      </c>
      <c r="C13" s="11" t="s">
        <v>35</v>
      </c>
      <c r="D13" s="11" t="s">
        <v>108</v>
      </c>
      <c r="E13" s="11" t="s">
        <v>34</v>
      </c>
      <c r="F13" s="11" t="s">
        <v>35</v>
      </c>
      <c r="G13" s="11" t="s">
        <v>108</v>
      </c>
      <c r="H13" s="173" t="s">
        <v>34</v>
      </c>
      <c r="I13" s="11" t="s">
        <v>29</v>
      </c>
      <c r="J13" s="11" t="s">
        <v>108</v>
      </c>
      <c r="K13" s="11" t="s">
        <v>34</v>
      </c>
      <c r="L13" s="11" t="s">
        <v>35</v>
      </c>
      <c r="M13" s="174" t="s">
        <v>108</v>
      </c>
    </row>
    <row r="14" spans="1:13">
      <c r="A14" s="36" t="s">
        <v>36</v>
      </c>
      <c r="B14" s="37">
        <v>476583</v>
      </c>
      <c r="C14" s="37">
        <v>411393</v>
      </c>
      <c r="D14" s="37">
        <v>65190</v>
      </c>
      <c r="E14" s="37">
        <v>360810</v>
      </c>
      <c r="F14" s="37">
        <v>266495</v>
      </c>
      <c r="G14" s="38">
        <v>94315</v>
      </c>
      <c r="H14" s="235">
        <v>-24.292305852285949</v>
      </c>
      <c r="I14" s="236">
        <v>-35.22130906456843</v>
      </c>
      <c r="J14" s="236">
        <v>44.67709771437336</v>
      </c>
      <c r="K14" s="236">
        <v>-3.7192571701545778</v>
      </c>
      <c r="L14" s="236">
        <v>-5.6013059843571034</v>
      </c>
      <c r="M14" s="237">
        <v>5.5377249789899219</v>
      </c>
    </row>
    <row r="15" spans="1:13">
      <c r="A15" s="39" t="s">
        <v>37</v>
      </c>
      <c r="B15" s="40">
        <v>86694</v>
      </c>
      <c r="C15" s="40">
        <v>81712</v>
      </c>
      <c r="D15" s="40">
        <v>4982</v>
      </c>
      <c r="E15" s="40">
        <v>32294</v>
      </c>
      <c r="F15" s="40">
        <v>6357</v>
      </c>
      <c r="G15" s="41">
        <v>25937</v>
      </c>
      <c r="H15" s="17">
        <v>-62.749440561053824</v>
      </c>
      <c r="I15" s="17">
        <v>-92.220236929704328</v>
      </c>
      <c r="J15" s="17">
        <v>420.61421116017664</v>
      </c>
      <c r="K15" s="17">
        <v>-1.7476232805266256</v>
      </c>
      <c r="L15" s="17">
        <v>-2.9129899132578059</v>
      </c>
      <c r="M15" s="18">
        <v>3.984309937673264</v>
      </c>
    </row>
    <row r="16" spans="1:13">
      <c r="A16" s="36" t="s">
        <v>38</v>
      </c>
      <c r="B16" s="37">
        <v>679878</v>
      </c>
      <c r="C16" s="37">
        <v>561564</v>
      </c>
      <c r="D16" s="37">
        <v>118314</v>
      </c>
      <c r="E16" s="37">
        <v>832278</v>
      </c>
      <c r="F16" s="37">
        <v>665854</v>
      </c>
      <c r="G16" s="38">
        <v>166424</v>
      </c>
      <c r="H16" s="235">
        <v>22.415786361670769</v>
      </c>
      <c r="I16" s="236">
        <v>18.571347166128888</v>
      </c>
      <c r="J16" s="236">
        <v>40.662981557550239</v>
      </c>
      <c r="K16" s="236">
        <v>4.8959152197106208</v>
      </c>
      <c r="L16" s="236">
        <v>4.0315270128545757</v>
      </c>
      <c r="M16" s="237">
        <v>9.1474660511315076</v>
      </c>
    </row>
    <row r="17" spans="1:13">
      <c r="A17" s="39" t="s">
        <v>39</v>
      </c>
      <c r="B17" s="40">
        <v>102908</v>
      </c>
      <c r="C17" s="40">
        <v>72568</v>
      </c>
      <c r="D17" s="40">
        <v>30340</v>
      </c>
      <c r="E17" s="40">
        <v>52339</v>
      </c>
      <c r="F17" s="40">
        <v>44401</v>
      </c>
      <c r="G17" s="41">
        <v>7938</v>
      </c>
      <c r="H17" s="17">
        <v>-49.140008551327398</v>
      </c>
      <c r="I17" s="17">
        <v>-38.814629037592333</v>
      </c>
      <c r="J17" s="17">
        <v>-73.836519446275545</v>
      </c>
      <c r="K17" s="17">
        <v>-1.6245507660468921</v>
      </c>
      <c r="L17" s="17">
        <v>-1.0888486084099609</v>
      </c>
      <c r="M17" s="18">
        <v>-4.2594374241830808</v>
      </c>
    </row>
    <row r="18" spans="1:13">
      <c r="A18" s="36" t="s">
        <v>40</v>
      </c>
      <c r="B18" s="37">
        <v>102279</v>
      </c>
      <c r="C18" s="37">
        <v>84986</v>
      </c>
      <c r="D18" s="37">
        <v>17293</v>
      </c>
      <c r="E18" s="37">
        <v>68409</v>
      </c>
      <c r="F18" s="37">
        <v>44218</v>
      </c>
      <c r="G18" s="38">
        <v>24191</v>
      </c>
      <c r="H18" s="235">
        <v>-33.115302261461295</v>
      </c>
      <c r="I18" s="236">
        <v>-47.970253924175744</v>
      </c>
      <c r="J18" s="236">
        <v>39.88897241658475</v>
      </c>
      <c r="K18" s="236">
        <v>-1.0880882446955296</v>
      </c>
      <c r="L18" s="236">
        <v>-1.5759640738331129</v>
      </c>
      <c r="M18" s="237">
        <v>1.3115614388007719</v>
      </c>
    </row>
    <row r="19" spans="1:13">
      <c r="A19" s="39" t="s">
        <v>41</v>
      </c>
      <c r="B19" s="40">
        <v>42834</v>
      </c>
      <c r="C19" s="40">
        <v>41510</v>
      </c>
      <c r="D19" s="40">
        <v>1324</v>
      </c>
      <c r="E19" s="40">
        <v>10879</v>
      </c>
      <c r="F19" s="40">
        <v>9117</v>
      </c>
      <c r="G19" s="41">
        <v>1762</v>
      </c>
      <c r="H19" s="17">
        <v>-74.601951720595792</v>
      </c>
      <c r="I19" s="17">
        <v>-78.036617682486153</v>
      </c>
      <c r="J19" s="17">
        <v>33.081570996978854</v>
      </c>
      <c r="K19" s="17">
        <v>-1.0265680501696384</v>
      </c>
      <c r="L19" s="17">
        <v>-1.2522126237165432</v>
      </c>
      <c r="M19" s="18">
        <v>8.3279778224809808E-2</v>
      </c>
    </row>
    <row r="20" spans="1:13">
      <c r="A20" s="36" t="s">
        <v>42</v>
      </c>
      <c r="B20" s="37">
        <v>11899</v>
      </c>
      <c r="C20" s="37">
        <v>9144</v>
      </c>
      <c r="D20" s="37">
        <v>2755</v>
      </c>
      <c r="E20" s="37">
        <v>31854</v>
      </c>
      <c r="F20" s="37">
        <v>25800</v>
      </c>
      <c r="G20" s="38">
        <v>6054</v>
      </c>
      <c r="H20" s="235">
        <v>167.7031683334734</v>
      </c>
      <c r="I20" s="236">
        <v>182.15223097112863</v>
      </c>
      <c r="J20" s="236">
        <v>119.74591651542647</v>
      </c>
      <c r="K20" s="236">
        <v>0.64106291475935318</v>
      </c>
      <c r="L20" s="236">
        <v>0.64386915261392097</v>
      </c>
      <c r="M20" s="237">
        <v>0.62726024740558806</v>
      </c>
    </row>
    <row r="21" spans="1:13">
      <c r="A21" s="39" t="s">
        <v>43</v>
      </c>
      <c r="B21" s="40">
        <v>90475</v>
      </c>
      <c r="C21" s="40">
        <v>83668</v>
      </c>
      <c r="D21" s="40">
        <v>6807</v>
      </c>
      <c r="E21" s="40">
        <v>19822</v>
      </c>
      <c r="F21" s="40">
        <v>14487</v>
      </c>
      <c r="G21" s="41">
        <v>5335</v>
      </c>
      <c r="H21" s="17">
        <v>-78.091185410334347</v>
      </c>
      <c r="I21" s="17">
        <v>-82.685136491848738</v>
      </c>
      <c r="J21" s="17">
        <v>-21.624798002056707</v>
      </c>
      <c r="K21" s="17">
        <v>-2.269757861011906</v>
      </c>
      <c r="L21" s="17">
        <v>-2.6743222770763486</v>
      </c>
      <c r="M21" s="18">
        <v>-0.27988089850894987</v>
      </c>
    </row>
    <row r="22" spans="1:13">
      <c r="A22" s="36" t="s">
        <v>44</v>
      </c>
      <c r="B22" s="37">
        <v>13477</v>
      </c>
      <c r="C22" s="37">
        <v>6723</v>
      </c>
      <c r="D22" s="37">
        <v>6754</v>
      </c>
      <c r="E22" s="37">
        <v>6176</v>
      </c>
      <c r="F22" s="37">
        <v>1849</v>
      </c>
      <c r="G22" s="38">
        <v>4327</v>
      </c>
      <c r="H22" s="235">
        <v>-54.173777546931809</v>
      </c>
      <c r="I22" s="236">
        <v>-72.497396995388968</v>
      </c>
      <c r="J22" s="236">
        <v>-35.93426117856086</v>
      </c>
      <c r="K22" s="236">
        <v>-0.23454774946920762</v>
      </c>
      <c r="L22" s="236">
        <v>-0.18841367974545212</v>
      </c>
      <c r="M22" s="237">
        <v>-0.46146123687582968</v>
      </c>
    </row>
    <row r="23" spans="1:13">
      <c r="A23" s="39" t="s">
        <v>45</v>
      </c>
      <c r="B23" s="40">
        <v>17152</v>
      </c>
      <c r="C23" s="40">
        <v>9540</v>
      </c>
      <c r="D23" s="40">
        <v>7612</v>
      </c>
      <c r="E23" s="40">
        <v>16172</v>
      </c>
      <c r="F23" s="40">
        <v>6200</v>
      </c>
      <c r="G23" s="41">
        <v>9972</v>
      </c>
      <c r="H23" s="17">
        <v>-5.7136194029850742</v>
      </c>
      <c r="I23" s="17">
        <v>-35.010482180293508</v>
      </c>
      <c r="J23" s="17">
        <v>31.003678402522326</v>
      </c>
      <c r="K23" s="17">
        <v>-3.1482919391839947E-2</v>
      </c>
      <c r="L23" s="17">
        <v>-0.12911401115096638</v>
      </c>
      <c r="M23" s="18">
        <v>0.44872209271815333</v>
      </c>
    </row>
    <row r="24" spans="1:13">
      <c r="A24" s="36" t="s">
        <v>46</v>
      </c>
      <c r="B24" s="37">
        <v>596358</v>
      </c>
      <c r="C24" s="37">
        <v>505793</v>
      </c>
      <c r="D24" s="37">
        <v>90565</v>
      </c>
      <c r="E24" s="37">
        <v>162872</v>
      </c>
      <c r="F24" s="37">
        <v>130671</v>
      </c>
      <c r="G24" s="38">
        <v>32201</v>
      </c>
      <c r="H24" s="235">
        <v>-72.688888218150851</v>
      </c>
      <c r="I24" s="236">
        <v>-74.165122886240027</v>
      </c>
      <c r="J24" s="236">
        <v>-64.444321757853473</v>
      </c>
      <c r="K24" s="236">
        <v>-13.925923260705236</v>
      </c>
      <c r="L24" s="236">
        <v>-14.50104972783617</v>
      </c>
      <c r="M24" s="237">
        <v>-11.09712551669589</v>
      </c>
    </row>
    <row r="25" spans="1:13">
      <c r="A25" s="39" t="s">
        <v>47</v>
      </c>
      <c r="B25" s="40">
        <v>3453</v>
      </c>
      <c r="C25" s="40">
        <v>3453</v>
      </c>
      <c r="D25" s="40">
        <v>0</v>
      </c>
      <c r="E25" s="40">
        <v>10014</v>
      </c>
      <c r="F25" s="40">
        <v>1946</v>
      </c>
      <c r="G25" s="41">
        <v>8068</v>
      </c>
      <c r="H25" s="17">
        <v>190.00868809730667</v>
      </c>
      <c r="I25" s="17">
        <v>-43.643208803938606</v>
      </c>
      <c r="J25" s="17" t="s">
        <v>156</v>
      </c>
      <c r="K25" s="17">
        <v>0.21077493278557335</v>
      </c>
      <c r="L25" s="17">
        <v>-5.8255932576199501E-2</v>
      </c>
      <c r="M25" s="18">
        <v>1.5340211203601952</v>
      </c>
    </row>
    <row r="26" spans="1:13">
      <c r="A26" s="36" t="s">
        <v>48</v>
      </c>
      <c r="B26" s="37">
        <v>67576</v>
      </c>
      <c r="C26" s="37">
        <v>61442</v>
      </c>
      <c r="D26" s="37">
        <v>6134</v>
      </c>
      <c r="E26" s="37">
        <v>30955</v>
      </c>
      <c r="F26" s="37">
        <v>26907</v>
      </c>
      <c r="G26" s="38">
        <v>4048</v>
      </c>
      <c r="H26" s="235">
        <v>-54.192316798863502</v>
      </c>
      <c r="I26" s="236">
        <v>-56.207480225253086</v>
      </c>
      <c r="J26" s="236">
        <v>-34.007173133355067</v>
      </c>
      <c r="K26" s="236">
        <v>-1.1764652969883374</v>
      </c>
      <c r="L26" s="236">
        <v>-1.3350156811672524</v>
      </c>
      <c r="M26" s="237">
        <v>-0.39662469720765586</v>
      </c>
    </row>
    <row r="27" spans="1:13">
      <c r="A27" s="39" t="s">
        <v>49</v>
      </c>
      <c r="B27" s="40">
        <v>16760</v>
      </c>
      <c r="C27" s="40">
        <v>4901</v>
      </c>
      <c r="D27" s="40">
        <v>11859</v>
      </c>
      <c r="E27" s="40">
        <v>3635</v>
      </c>
      <c r="F27" s="40">
        <v>2116</v>
      </c>
      <c r="G27" s="41">
        <v>1519</v>
      </c>
      <c r="H27" s="17">
        <v>-78.311455847255374</v>
      </c>
      <c r="I27" s="17">
        <v>-56.825137726994491</v>
      </c>
      <c r="J27" s="17">
        <v>-87.191162829918198</v>
      </c>
      <c r="K27" s="17">
        <v>-0.42164624185499933</v>
      </c>
      <c r="L27" s="17">
        <v>-0.10765943744174891</v>
      </c>
      <c r="M27" s="18">
        <v>-1.9660112028414005</v>
      </c>
    </row>
    <row r="28" spans="1:13">
      <c r="A28" s="36" t="s">
        <v>50</v>
      </c>
      <c r="B28" s="37">
        <v>90405</v>
      </c>
      <c r="C28" s="37">
        <v>84106</v>
      </c>
      <c r="D28" s="37">
        <v>6299</v>
      </c>
      <c r="E28" s="37">
        <v>51928</v>
      </c>
      <c r="F28" s="37">
        <v>43223</v>
      </c>
      <c r="G28" s="38">
        <v>8705</v>
      </c>
      <c r="H28" s="235">
        <v>-42.560699076378519</v>
      </c>
      <c r="I28" s="236">
        <v>-48.608898295008686</v>
      </c>
      <c r="J28" s="236">
        <v>38.196539133195728</v>
      </c>
      <c r="K28" s="236">
        <v>-1.2360900912651283</v>
      </c>
      <c r="L28" s="236">
        <v>-1.5804096161332211</v>
      </c>
      <c r="M28" s="237">
        <v>0.457468370796558</v>
      </c>
    </row>
    <row r="29" spans="1:13">
      <c r="A29" s="39" t="s">
        <v>51</v>
      </c>
      <c r="B29" s="40">
        <v>59971</v>
      </c>
      <c r="C29" s="40">
        <v>53744</v>
      </c>
      <c r="D29" s="40">
        <v>6227</v>
      </c>
      <c r="E29" s="40">
        <v>19584</v>
      </c>
      <c r="F29" s="40">
        <v>14737</v>
      </c>
      <c r="G29" s="41">
        <v>4847</v>
      </c>
      <c r="H29" s="17">
        <v>-67.344216371246105</v>
      </c>
      <c r="I29" s="17">
        <v>-72.579264662101821</v>
      </c>
      <c r="J29" s="17">
        <v>-22.161554520635946</v>
      </c>
      <c r="K29" s="17">
        <v>-1.2974496586512654</v>
      </c>
      <c r="L29" s="17">
        <v>-1.5078892913071096</v>
      </c>
      <c r="M29" s="18">
        <v>-0.26238834235214048</v>
      </c>
    </row>
    <row r="30" spans="1:13">
      <c r="A30" s="36" t="s">
        <v>52</v>
      </c>
      <c r="B30" s="37">
        <v>83489</v>
      </c>
      <c r="C30" s="37">
        <v>70496</v>
      </c>
      <c r="D30" s="37">
        <v>12993</v>
      </c>
      <c r="E30" s="37">
        <v>15357</v>
      </c>
      <c r="F30" s="37">
        <v>11113</v>
      </c>
      <c r="G30" s="38">
        <v>4244</v>
      </c>
      <c r="H30" s="235">
        <v>-81.6059600665956</v>
      </c>
      <c r="I30" s="236">
        <v>-84.235985020426696</v>
      </c>
      <c r="J30" s="236">
        <v>-67.336257985068883</v>
      </c>
      <c r="K30" s="236">
        <v>-2.188769657147795</v>
      </c>
      <c r="L30" s="236">
        <v>-2.2955620731071367</v>
      </c>
      <c r="M30" s="237">
        <v>-1.6635040632165778</v>
      </c>
    </row>
    <row r="31" spans="1:13">
      <c r="A31" s="39" t="s">
        <v>53</v>
      </c>
      <c r="B31" s="40">
        <v>60784</v>
      </c>
      <c r="C31" s="40">
        <v>47764</v>
      </c>
      <c r="D31" s="40">
        <v>13020</v>
      </c>
      <c r="E31" s="40">
        <v>23185</v>
      </c>
      <c r="F31" s="40">
        <v>9246</v>
      </c>
      <c r="G31" s="41">
        <v>13939</v>
      </c>
      <c r="H31" s="17">
        <v>-61.856738615425108</v>
      </c>
      <c r="I31" s="17">
        <v>-80.642324763420149</v>
      </c>
      <c r="J31" s="17">
        <v>7.0583717357910984</v>
      </c>
      <c r="K31" s="17">
        <v>-1.2078839655242757</v>
      </c>
      <c r="L31" s="17">
        <v>-1.4889860723092583</v>
      </c>
      <c r="M31" s="18">
        <v>0.17473542508812834</v>
      </c>
    </row>
    <row r="32" spans="1:13">
      <c r="A32" s="36" t="s">
        <v>54</v>
      </c>
      <c r="B32" s="37">
        <v>34701</v>
      </c>
      <c r="C32" s="37">
        <v>25291</v>
      </c>
      <c r="D32" s="37">
        <v>9410</v>
      </c>
      <c r="E32" s="37">
        <v>9395</v>
      </c>
      <c r="F32" s="37">
        <v>8328</v>
      </c>
      <c r="G32" s="38">
        <v>1067</v>
      </c>
      <c r="H32" s="235">
        <v>-72.925852280914086</v>
      </c>
      <c r="I32" s="236">
        <v>-67.07129018227829</v>
      </c>
      <c r="J32" s="236">
        <v>-88.660998937300747</v>
      </c>
      <c r="K32" s="236">
        <v>-0.8129660797243895</v>
      </c>
      <c r="L32" s="236">
        <v>-0.65573681771073133</v>
      </c>
      <c r="M32" s="237">
        <v>-1.5863086523506582</v>
      </c>
    </row>
    <row r="33" spans="1:13">
      <c r="A33" s="39" t="s">
        <v>55</v>
      </c>
      <c r="B33" s="40">
        <v>73444</v>
      </c>
      <c r="C33" s="40">
        <v>61076</v>
      </c>
      <c r="D33" s="40">
        <v>12368</v>
      </c>
      <c r="E33" s="40">
        <v>59610</v>
      </c>
      <c r="F33" s="40">
        <v>44888</v>
      </c>
      <c r="G33" s="41">
        <v>14722</v>
      </c>
      <c r="H33" s="17">
        <v>-18.836120037035016</v>
      </c>
      <c r="I33" s="17">
        <v>-26.504682690418491</v>
      </c>
      <c r="J33" s="17">
        <v>19.032988357050456</v>
      </c>
      <c r="K33" s="17">
        <v>-0.44442317027215694</v>
      </c>
      <c r="L33" s="17">
        <v>-0.62577772829695921</v>
      </c>
      <c r="M33" s="18">
        <v>0.44758127383836144</v>
      </c>
    </row>
    <row r="34" spans="1:13">
      <c r="A34" s="36" t="s">
        <v>56</v>
      </c>
      <c r="B34" s="37">
        <v>115161</v>
      </c>
      <c r="C34" s="37">
        <v>102815</v>
      </c>
      <c r="D34" s="37">
        <v>12346</v>
      </c>
      <c r="E34" s="37">
        <v>90917</v>
      </c>
      <c r="F34" s="37">
        <v>70780</v>
      </c>
      <c r="G34" s="38">
        <v>20137</v>
      </c>
      <c r="H34" s="235">
        <v>-21.052265958093457</v>
      </c>
      <c r="I34" s="236">
        <v>-31.157904974955017</v>
      </c>
      <c r="J34" s="236">
        <v>63.105459258059284</v>
      </c>
      <c r="K34" s="236">
        <v>-0.77884887524057922</v>
      </c>
      <c r="L34" s="236">
        <v>-1.2383734572518588</v>
      </c>
      <c r="M34" s="237">
        <v>1.481353315409802</v>
      </c>
    </row>
    <row r="35" spans="1:13">
      <c r="A35" s="39" t="s">
        <v>57</v>
      </c>
      <c r="B35" s="40">
        <v>17369</v>
      </c>
      <c r="C35" s="40">
        <v>11252</v>
      </c>
      <c r="D35" s="40">
        <v>6117</v>
      </c>
      <c r="E35" s="40">
        <v>10449</v>
      </c>
      <c r="F35" s="40">
        <v>7649</v>
      </c>
      <c r="G35" s="41">
        <v>2800</v>
      </c>
      <c r="H35" s="17">
        <v>-39.841096205884043</v>
      </c>
      <c r="I35" s="17">
        <v>-32.020974049057955</v>
      </c>
      <c r="J35" s="17">
        <v>-54.225927742357364</v>
      </c>
      <c r="K35" s="17">
        <v>-0.22230796141993106</v>
      </c>
      <c r="L35" s="17">
        <v>-0.13928077310686582</v>
      </c>
      <c r="M35" s="18">
        <v>-0.63068270404496385</v>
      </c>
    </row>
    <row r="36" spans="1:13">
      <c r="A36" s="36" t="s">
        <v>58</v>
      </c>
      <c r="B36" s="37">
        <v>37181</v>
      </c>
      <c r="C36" s="37">
        <v>32301</v>
      </c>
      <c r="D36" s="37">
        <v>4880</v>
      </c>
      <c r="E36" s="37">
        <v>70082</v>
      </c>
      <c r="F36" s="37">
        <v>63465</v>
      </c>
      <c r="G36" s="38">
        <v>6617</v>
      </c>
      <c r="H36" s="235">
        <v>88.488744251095994</v>
      </c>
      <c r="I36" s="236">
        <v>96.479985139778961</v>
      </c>
      <c r="J36" s="236">
        <v>35.594262295081961</v>
      </c>
      <c r="K36" s="236">
        <v>1.0569587050111491</v>
      </c>
      <c r="L36" s="236">
        <v>1.2047033064397352</v>
      </c>
      <c r="M36" s="237">
        <v>0.33026706569975944</v>
      </c>
    </row>
    <row r="37" spans="1:13">
      <c r="A37" s="39" t="s">
        <v>59</v>
      </c>
      <c r="B37" s="40">
        <v>186681</v>
      </c>
      <c r="C37" s="40">
        <v>129531</v>
      </c>
      <c r="D37" s="40">
        <v>57150</v>
      </c>
      <c r="E37" s="40">
        <v>146172</v>
      </c>
      <c r="F37" s="40">
        <v>119839</v>
      </c>
      <c r="G37" s="41">
        <v>26333</v>
      </c>
      <c r="H37" s="17">
        <v>-21.699583781959603</v>
      </c>
      <c r="I37" s="17">
        <v>-7.4823787355922491</v>
      </c>
      <c r="J37" s="17">
        <v>-53.923009623797022</v>
      </c>
      <c r="K37" s="17">
        <v>-1.30136896086127</v>
      </c>
      <c r="L37" s="17">
        <v>-0.37466257367519945</v>
      </c>
      <c r="M37" s="18">
        <v>-5.8594359030912413</v>
      </c>
    </row>
    <row r="38" spans="1:13">
      <c r="A38" s="36" t="s">
        <v>60</v>
      </c>
      <c r="B38" s="37">
        <v>6018</v>
      </c>
      <c r="C38" s="37">
        <v>1988</v>
      </c>
      <c r="D38" s="37">
        <v>4030</v>
      </c>
      <c r="E38" s="37">
        <v>19588</v>
      </c>
      <c r="F38" s="37">
        <v>17813</v>
      </c>
      <c r="G38" s="38">
        <v>1775</v>
      </c>
      <c r="H38" s="235">
        <v>225.49019607843138</v>
      </c>
      <c r="I38" s="236">
        <v>796.0261569416499</v>
      </c>
      <c r="J38" s="236">
        <v>-55.955334987593055</v>
      </c>
      <c r="K38" s="236">
        <v>0.43594205729313068</v>
      </c>
      <c r="L38" s="236">
        <v>0.61174527738444406</v>
      </c>
      <c r="M38" s="237">
        <v>-0.42875776232179486</v>
      </c>
    </row>
    <row r="39" spans="1:13">
      <c r="A39" s="39" t="s">
        <v>61</v>
      </c>
      <c r="B39" s="40">
        <v>20271</v>
      </c>
      <c r="C39" s="40">
        <v>14721</v>
      </c>
      <c r="D39" s="40">
        <v>5550</v>
      </c>
      <c r="E39" s="40">
        <v>17784</v>
      </c>
      <c r="F39" s="40">
        <v>15718</v>
      </c>
      <c r="G39" s="41">
        <v>2066</v>
      </c>
      <c r="H39" s="17">
        <v>-12.268758324700315</v>
      </c>
      <c r="I39" s="17">
        <v>6.7726377284151908</v>
      </c>
      <c r="J39" s="17">
        <v>-62.774774774774777</v>
      </c>
      <c r="K39" s="17">
        <v>-7.9895939313781583E-2</v>
      </c>
      <c r="L39" s="17">
        <v>3.8540918897459121E-2</v>
      </c>
      <c r="M39" s="18">
        <v>-0.66243549619917208</v>
      </c>
    </row>
    <row r="40" spans="1:13">
      <c r="A40" s="36" t="s">
        <v>62</v>
      </c>
      <c r="B40" s="37">
        <v>10647</v>
      </c>
      <c r="C40" s="37">
        <v>5831</v>
      </c>
      <c r="D40" s="37">
        <v>4816</v>
      </c>
      <c r="E40" s="37">
        <v>1647</v>
      </c>
      <c r="F40" s="37">
        <v>535</v>
      </c>
      <c r="G40" s="38">
        <v>1112</v>
      </c>
      <c r="H40" s="235">
        <v>-84.530853761622993</v>
      </c>
      <c r="I40" s="236">
        <v>-90.824901389127078</v>
      </c>
      <c r="J40" s="236">
        <v>-76.910299003322251</v>
      </c>
      <c r="K40" s="236">
        <v>-0.28912885155771384</v>
      </c>
      <c r="L40" s="236">
        <v>-0.20472688714237064</v>
      </c>
      <c r="M40" s="237">
        <v>-0.70426552179154234</v>
      </c>
    </row>
    <row r="41" spans="1:13">
      <c r="A41" s="39" t="s">
        <v>63</v>
      </c>
      <c r="B41" s="40">
        <v>291</v>
      </c>
      <c r="C41" s="40">
        <v>291</v>
      </c>
      <c r="D41" s="40">
        <v>0</v>
      </c>
      <c r="E41" s="40">
        <v>173</v>
      </c>
      <c r="F41" s="40">
        <v>173</v>
      </c>
      <c r="G41" s="41">
        <v>0</v>
      </c>
      <c r="H41" s="17">
        <v>-40.549828178694156</v>
      </c>
      <c r="I41" s="17">
        <v>-40.549828178694156</v>
      </c>
      <c r="J41" s="17" t="s">
        <v>156</v>
      </c>
      <c r="K41" s="17">
        <v>-3.7908004982011366E-3</v>
      </c>
      <c r="L41" s="17">
        <v>-4.5615129688065968E-3</v>
      </c>
      <c r="M41" s="18">
        <v>0</v>
      </c>
    </row>
    <row r="42" spans="1:13">
      <c r="A42" s="36" t="s">
        <v>64</v>
      </c>
      <c r="B42" s="37">
        <v>3335</v>
      </c>
      <c r="C42" s="37">
        <v>3335</v>
      </c>
      <c r="D42" s="37">
        <v>0</v>
      </c>
      <c r="E42" s="37">
        <v>169</v>
      </c>
      <c r="F42" s="37">
        <v>169</v>
      </c>
      <c r="G42" s="38">
        <v>0</v>
      </c>
      <c r="H42" s="235">
        <v>-94.93253373313344</v>
      </c>
      <c r="I42" s="236">
        <v>-94.93253373313344</v>
      </c>
      <c r="J42" s="236" t="s">
        <v>156</v>
      </c>
      <c r="K42" s="236">
        <v>-0.10170910489241355</v>
      </c>
      <c r="L42" s="236">
        <v>-0.12238771236645496</v>
      </c>
      <c r="M42" s="237">
        <v>0</v>
      </c>
    </row>
    <row r="43" spans="1:13">
      <c r="A43" s="39" t="s">
        <v>65</v>
      </c>
      <c r="B43" s="40">
        <v>376</v>
      </c>
      <c r="C43" s="40">
        <v>376</v>
      </c>
      <c r="D43" s="40">
        <v>0</v>
      </c>
      <c r="E43" s="40">
        <v>473</v>
      </c>
      <c r="F43" s="40">
        <v>397</v>
      </c>
      <c r="G43" s="41">
        <v>76</v>
      </c>
      <c r="H43" s="17">
        <v>25.797872340425542</v>
      </c>
      <c r="I43" s="17">
        <v>5.5851063829787364</v>
      </c>
      <c r="J43" s="17" t="s">
        <v>156</v>
      </c>
      <c r="K43" s="17">
        <v>3.1161665112331379E-3</v>
      </c>
      <c r="L43" s="17">
        <v>8.1179468088930958E-4</v>
      </c>
      <c r="M43" s="18">
        <v>1.4450372477364259E-2</v>
      </c>
    </row>
    <row r="44" spans="1:13">
      <c r="A44" s="36" t="s">
        <v>66</v>
      </c>
      <c r="B44" s="37">
        <v>3997</v>
      </c>
      <c r="C44" s="37">
        <v>3194</v>
      </c>
      <c r="D44" s="37">
        <v>803</v>
      </c>
      <c r="E44" s="37">
        <v>499</v>
      </c>
      <c r="F44" s="37">
        <v>499</v>
      </c>
      <c r="G44" s="38">
        <v>0</v>
      </c>
      <c r="H44" s="235">
        <v>-87.515636727545655</v>
      </c>
      <c r="I44" s="236">
        <v>-84.376956793988725</v>
      </c>
      <c r="J44" s="236">
        <v>-100</v>
      </c>
      <c r="K44" s="236">
        <v>-0.11237474697209809</v>
      </c>
      <c r="L44" s="236">
        <v>-0.10418031738079472</v>
      </c>
      <c r="M44" s="237">
        <v>-0.15267959341215132</v>
      </c>
    </row>
    <row r="45" spans="1:13">
      <c r="A45" s="39" t="s">
        <v>67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1">
        <v>0</v>
      </c>
      <c r="H45" s="17" t="s">
        <v>156</v>
      </c>
      <c r="I45" s="17" t="s">
        <v>156</v>
      </c>
      <c r="J45" s="17" t="s">
        <v>156</v>
      </c>
      <c r="K45" s="17">
        <v>0</v>
      </c>
      <c r="L45" s="17">
        <v>0</v>
      </c>
      <c r="M45" s="18">
        <v>0</v>
      </c>
    </row>
    <row r="46" spans="1:13">
      <c r="A46" s="36" t="s">
        <v>68</v>
      </c>
      <c r="B46" s="37">
        <v>352</v>
      </c>
      <c r="C46" s="37">
        <v>352</v>
      </c>
      <c r="D46" s="37">
        <v>0</v>
      </c>
      <c r="E46" s="37">
        <v>2273</v>
      </c>
      <c r="F46" s="37">
        <v>273</v>
      </c>
      <c r="G46" s="38">
        <v>2000</v>
      </c>
      <c r="H46" s="235">
        <v>545.73863636363637</v>
      </c>
      <c r="I46" s="236">
        <v>-22.443181818181827</v>
      </c>
      <c r="J46" s="236" t="s">
        <v>156</v>
      </c>
      <c r="K46" s="236">
        <v>6.1712947093596475E-2</v>
      </c>
      <c r="L46" s="236">
        <v>-3.0538942757264501E-3</v>
      </c>
      <c r="M46" s="237">
        <v>0.38027295993063837</v>
      </c>
    </row>
    <row r="47" spans="1:13">
      <c r="A47" s="176" t="s">
        <v>28</v>
      </c>
      <c r="B47" s="177">
        <v>3112799</v>
      </c>
      <c r="C47" s="177">
        <v>2586861</v>
      </c>
      <c r="D47" s="177">
        <v>525938</v>
      </c>
      <c r="E47" s="177">
        <v>2177794</v>
      </c>
      <c r="F47" s="177">
        <v>1675263</v>
      </c>
      <c r="G47" s="178">
        <v>502531</v>
      </c>
      <c r="H47" s="180">
        <v>-30.037435761191134</v>
      </c>
      <c r="I47" s="180">
        <v>-35.239543214730134</v>
      </c>
      <c r="J47" s="180">
        <v>-4.4505245865482266</v>
      </c>
      <c r="K47" s="180">
        <v>-30.037435761191137</v>
      </c>
      <c r="L47" s="180">
        <v>-35.239543214730134</v>
      </c>
      <c r="M47" s="181">
        <v>-4.4505245865482213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3" t="s">
        <v>31</v>
      </c>
      <c r="F50" s="44"/>
    </row>
    <row r="51" spans="1:6">
      <c r="A51" s="43" t="s">
        <v>69</v>
      </c>
      <c r="F51" s="44"/>
    </row>
    <row r="52" spans="1:6">
      <c r="A52" s="135" t="s">
        <v>132</v>
      </c>
      <c r="F52" s="44"/>
    </row>
    <row r="53" spans="1:6" ht="5.0999999999999996" customHeight="1">
      <c r="A53" s="31"/>
      <c r="B53" s="45"/>
      <c r="C53" s="45"/>
      <c r="D53" s="45"/>
      <c r="E53" s="45"/>
      <c r="F53" s="46"/>
    </row>
    <row r="55" spans="1:6">
      <c r="E55" s="42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49" t="s">
        <v>23</v>
      </c>
      <c r="B3" s="249"/>
      <c r="C3" s="249"/>
      <c r="D3" s="249"/>
      <c r="E3" s="249"/>
      <c r="F3" s="249"/>
      <c r="G3" s="249"/>
      <c r="H3" s="249"/>
      <c r="I3" s="250"/>
    </row>
    <row r="4" spans="1:13" ht="18" customHeight="1">
      <c r="A4" s="251"/>
      <c r="B4" s="251"/>
      <c r="C4" s="251"/>
      <c r="D4" s="251"/>
      <c r="E4" s="251"/>
      <c r="F4" s="251"/>
      <c r="G4" s="251"/>
      <c r="H4" s="251"/>
      <c r="I4" s="252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53" t="s">
        <v>134</v>
      </c>
      <c r="B6" s="254"/>
      <c r="C6" s="254"/>
      <c r="D6" s="254"/>
      <c r="E6" s="254"/>
      <c r="F6" s="254"/>
      <c r="G6" s="254"/>
      <c r="H6" s="254"/>
      <c r="I6" s="255"/>
    </row>
    <row r="7" spans="1:13" ht="14.1" customHeight="1">
      <c r="A7" s="253" t="s">
        <v>113</v>
      </c>
      <c r="B7" s="254"/>
      <c r="C7" s="254"/>
      <c r="D7" s="254"/>
      <c r="E7" s="254"/>
      <c r="F7" s="254"/>
      <c r="G7" s="254"/>
      <c r="H7" s="254"/>
      <c r="I7" s="255"/>
    </row>
    <row r="8" spans="1:13" ht="14.1" customHeight="1">
      <c r="A8" s="253" t="s">
        <v>157</v>
      </c>
      <c r="B8" s="254"/>
      <c r="C8" s="254"/>
      <c r="D8" s="254"/>
      <c r="E8" s="254"/>
      <c r="F8" s="254"/>
      <c r="G8" s="254"/>
      <c r="H8" s="254"/>
      <c r="I8" s="255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4"/>
      <c r="C10" s="134"/>
      <c r="D10" s="134"/>
      <c r="E10" s="134"/>
      <c r="H10" s="256" t="s">
        <v>24</v>
      </c>
      <c r="I10" s="256"/>
      <c r="J10" s="136"/>
    </row>
    <row r="11" spans="1:13" ht="12.75" customHeight="1">
      <c r="A11" s="71"/>
      <c r="B11" s="72"/>
      <c r="C11" s="72"/>
      <c r="D11" s="72"/>
      <c r="E11" s="72"/>
      <c r="F11" s="35"/>
      <c r="G11" s="35" t="s">
        <v>26</v>
      </c>
    </row>
    <row r="12" spans="1:13" ht="15" customHeight="1">
      <c r="A12" s="269" t="s">
        <v>33</v>
      </c>
      <c r="B12" s="271" t="s">
        <v>158</v>
      </c>
      <c r="C12" s="262"/>
      <c r="D12" s="262"/>
      <c r="E12" s="272" t="s">
        <v>155</v>
      </c>
      <c r="F12" s="272"/>
      <c r="G12" s="273"/>
      <c r="H12" s="274" t="s">
        <v>73</v>
      </c>
      <c r="I12" s="267"/>
      <c r="J12" s="267"/>
      <c r="K12" s="267" t="s">
        <v>71</v>
      </c>
      <c r="L12" s="267"/>
      <c r="M12" s="268"/>
    </row>
    <row r="13" spans="1:13" ht="26.4">
      <c r="A13" s="270"/>
      <c r="B13" s="173" t="s">
        <v>34</v>
      </c>
      <c r="C13" s="11" t="s">
        <v>35</v>
      </c>
      <c r="D13" s="11" t="s">
        <v>108</v>
      </c>
      <c r="E13" s="11" t="s">
        <v>34</v>
      </c>
      <c r="F13" s="11" t="s">
        <v>35</v>
      </c>
      <c r="G13" s="11" t="s">
        <v>108</v>
      </c>
      <c r="H13" s="173" t="s">
        <v>34</v>
      </c>
      <c r="I13" s="11" t="s">
        <v>29</v>
      </c>
      <c r="J13" s="11" t="s">
        <v>108</v>
      </c>
      <c r="K13" s="11" t="s">
        <v>34</v>
      </c>
      <c r="L13" s="11" t="s">
        <v>35</v>
      </c>
      <c r="M13" s="174" t="s">
        <v>108</v>
      </c>
    </row>
    <row r="14" spans="1:13">
      <c r="A14" s="36" t="s">
        <v>36</v>
      </c>
      <c r="B14" s="37">
        <v>356571</v>
      </c>
      <c r="C14" s="37">
        <v>239465</v>
      </c>
      <c r="D14" s="37">
        <v>117106</v>
      </c>
      <c r="E14" s="37">
        <v>360810</v>
      </c>
      <c r="F14" s="37">
        <v>266495</v>
      </c>
      <c r="G14" s="38">
        <v>94315</v>
      </c>
      <c r="H14" s="235">
        <v>1.1888235442590656</v>
      </c>
      <c r="I14" s="236">
        <v>11.287662080053451</v>
      </c>
      <c r="J14" s="236">
        <v>-19.461855071473707</v>
      </c>
      <c r="K14" s="236">
        <v>0.22433829728343727</v>
      </c>
      <c r="L14" s="236">
        <v>1.8993318961276966</v>
      </c>
      <c r="M14" s="237">
        <v>-4.8863161279948599</v>
      </c>
    </row>
    <row r="15" spans="1:13">
      <c r="A15" s="39" t="s">
        <v>37</v>
      </c>
      <c r="B15" s="40">
        <v>109137</v>
      </c>
      <c r="C15" s="40">
        <v>105404</v>
      </c>
      <c r="D15" s="40">
        <v>3733</v>
      </c>
      <c r="E15" s="40">
        <v>32294</v>
      </c>
      <c r="F15" s="40">
        <v>6357</v>
      </c>
      <c r="G15" s="41">
        <v>25937</v>
      </c>
      <c r="H15" s="17">
        <v>-70.409668581690909</v>
      </c>
      <c r="I15" s="17">
        <v>-93.968919585594477</v>
      </c>
      <c r="J15" s="17">
        <v>594.80310742030542</v>
      </c>
      <c r="K15" s="17">
        <v>-4.0667204006018327</v>
      </c>
      <c r="L15" s="17">
        <v>-6.9597900967724735</v>
      </c>
      <c r="M15" s="18">
        <v>4.760465240928343</v>
      </c>
    </row>
    <row r="16" spans="1:13">
      <c r="A16" s="36" t="s">
        <v>38</v>
      </c>
      <c r="B16" s="37">
        <v>334165</v>
      </c>
      <c r="C16" s="37">
        <v>297337</v>
      </c>
      <c r="D16" s="37">
        <v>36828</v>
      </c>
      <c r="E16" s="37">
        <v>832278</v>
      </c>
      <c r="F16" s="37">
        <v>665854</v>
      </c>
      <c r="G16" s="38">
        <v>166424</v>
      </c>
      <c r="H16" s="235">
        <v>149.06199033411639</v>
      </c>
      <c r="I16" s="236">
        <v>123.9391666694693</v>
      </c>
      <c r="J16" s="236">
        <v>351.89529705658737</v>
      </c>
      <c r="K16" s="236">
        <v>26.361364065757204</v>
      </c>
      <c r="L16" s="236">
        <v>25.894786990946738</v>
      </c>
      <c r="M16" s="237">
        <v>27.784960068606992</v>
      </c>
    </row>
    <row r="17" spans="1:13">
      <c r="A17" s="39" t="s">
        <v>39</v>
      </c>
      <c r="B17" s="40">
        <v>74439</v>
      </c>
      <c r="C17" s="40">
        <v>60383</v>
      </c>
      <c r="D17" s="40">
        <v>14056</v>
      </c>
      <c r="E17" s="40">
        <v>52339</v>
      </c>
      <c r="F17" s="40">
        <v>44401</v>
      </c>
      <c r="G17" s="41">
        <v>7938</v>
      </c>
      <c r="H17" s="17">
        <v>-29.68873843012399</v>
      </c>
      <c r="I17" s="17">
        <v>-26.467714422933611</v>
      </c>
      <c r="J17" s="17">
        <v>-43.525896414342625</v>
      </c>
      <c r="K17" s="17">
        <v>-1.1695863104420767</v>
      </c>
      <c r="L17" s="17">
        <v>-1.1230159957052477</v>
      </c>
      <c r="M17" s="18">
        <v>-1.3116792624752118</v>
      </c>
    </row>
    <row r="18" spans="1:13">
      <c r="A18" s="36" t="s">
        <v>40</v>
      </c>
      <c r="B18" s="37">
        <v>54972</v>
      </c>
      <c r="C18" s="37">
        <v>48664</v>
      </c>
      <c r="D18" s="37">
        <v>6308</v>
      </c>
      <c r="E18" s="37">
        <v>68409</v>
      </c>
      <c r="F18" s="37">
        <v>44218</v>
      </c>
      <c r="G18" s="38">
        <v>24191</v>
      </c>
      <c r="H18" s="235">
        <v>24.443352979698744</v>
      </c>
      <c r="I18" s="236">
        <v>-9.1361170475094582</v>
      </c>
      <c r="J18" s="236">
        <v>283.49714648065947</v>
      </c>
      <c r="K18" s="236">
        <v>0.71111906124028001</v>
      </c>
      <c r="L18" s="236">
        <v>-0.31240953052844023</v>
      </c>
      <c r="M18" s="237">
        <v>3.8340569223347849</v>
      </c>
    </row>
    <row r="19" spans="1:13">
      <c r="A19" s="39" t="s">
        <v>41</v>
      </c>
      <c r="B19" s="40">
        <v>43004</v>
      </c>
      <c r="C19" s="40">
        <v>23726</v>
      </c>
      <c r="D19" s="40">
        <v>19278</v>
      </c>
      <c r="E19" s="40">
        <v>10879</v>
      </c>
      <c r="F19" s="40">
        <v>9117</v>
      </c>
      <c r="G19" s="41">
        <v>1762</v>
      </c>
      <c r="H19" s="17">
        <v>-74.702353269463302</v>
      </c>
      <c r="I19" s="17">
        <v>-61.573800893534518</v>
      </c>
      <c r="J19" s="17">
        <v>-90.860047722792814</v>
      </c>
      <c r="K19" s="17">
        <v>-1.7001339467398966</v>
      </c>
      <c r="L19" s="17">
        <v>-1.0265386485582508</v>
      </c>
      <c r="M19" s="18">
        <v>-3.755373318325566</v>
      </c>
    </row>
    <row r="20" spans="1:13">
      <c r="A20" s="36" t="s">
        <v>42</v>
      </c>
      <c r="B20" s="37">
        <v>3124</v>
      </c>
      <c r="C20" s="37">
        <v>1681</v>
      </c>
      <c r="D20" s="37">
        <v>1443</v>
      </c>
      <c r="E20" s="37">
        <v>31854</v>
      </c>
      <c r="F20" s="37">
        <v>25800</v>
      </c>
      <c r="G20" s="38">
        <v>6054</v>
      </c>
      <c r="H20" s="235">
        <v>919.65428937259924</v>
      </c>
      <c r="I20" s="236">
        <v>1434.8007138607973</v>
      </c>
      <c r="J20" s="236">
        <v>319.54261954261955</v>
      </c>
      <c r="K20" s="236">
        <v>1.5204622035747</v>
      </c>
      <c r="L20" s="236">
        <v>1.6947830559638888</v>
      </c>
      <c r="M20" s="237">
        <v>0.98858337353272341</v>
      </c>
    </row>
    <row r="21" spans="1:13">
      <c r="A21" s="39" t="s">
        <v>43</v>
      </c>
      <c r="B21" s="40">
        <v>22216</v>
      </c>
      <c r="C21" s="40">
        <v>15532</v>
      </c>
      <c r="D21" s="40">
        <v>6684</v>
      </c>
      <c r="E21" s="40">
        <v>19822</v>
      </c>
      <c r="F21" s="40">
        <v>14487</v>
      </c>
      <c r="G21" s="41">
        <v>5335</v>
      </c>
      <c r="H21" s="17">
        <v>-10.776017284839753</v>
      </c>
      <c r="I21" s="17">
        <v>-6.7280453257790356</v>
      </c>
      <c r="J21" s="17">
        <v>-20.18252543387193</v>
      </c>
      <c r="K21" s="17">
        <v>-0.12669636322164396</v>
      </c>
      <c r="L21" s="17">
        <v>-7.3429590508821418E-2</v>
      </c>
      <c r="M21" s="18">
        <v>-0.289221203837702</v>
      </c>
    </row>
    <row r="22" spans="1:13">
      <c r="A22" s="36" t="s">
        <v>44</v>
      </c>
      <c r="B22" s="37">
        <v>11650</v>
      </c>
      <c r="C22" s="37">
        <v>9952</v>
      </c>
      <c r="D22" s="37">
        <v>1698</v>
      </c>
      <c r="E22" s="37">
        <v>6176</v>
      </c>
      <c r="F22" s="37">
        <v>1849</v>
      </c>
      <c r="G22" s="38">
        <v>4327</v>
      </c>
      <c r="H22" s="235">
        <v>-46.987124463519315</v>
      </c>
      <c r="I22" s="236">
        <v>-81.420819935691327</v>
      </c>
      <c r="J22" s="236">
        <v>154.82921083627795</v>
      </c>
      <c r="K22" s="236">
        <v>-0.2896975322787298</v>
      </c>
      <c r="L22" s="236">
        <v>-0.56937796353395209</v>
      </c>
      <c r="M22" s="237">
        <v>0.56364903253470611</v>
      </c>
    </row>
    <row r="23" spans="1:13">
      <c r="A23" s="39" t="s">
        <v>45</v>
      </c>
      <c r="B23" s="40">
        <v>4282</v>
      </c>
      <c r="C23" s="40">
        <v>3559</v>
      </c>
      <c r="D23" s="40">
        <v>723</v>
      </c>
      <c r="E23" s="40">
        <v>16172</v>
      </c>
      <c r="F23" s="40">
        <v>6200</v>
      </c>
      <c r="G23" s="41">
        <v>9972</v>
      </c>
      <c r="H23" s="17">
        <v>277.67398411957032</v>
      </c>
      <c r="I23" s="17">
        <v>74.206237707221135</v>
      </c>
      <c r="J23" s="17">
        <v>1279.2531120331951</v>
      </c>
      <c r="K23" s="17">
        <v>0.62924801950933451</v>
      </c>
      <c r="L23" s="17">
        <v>0.18557660146774868</v>
      </c>
      <c r="M23" s="18">
        <v>1.9829554590770244</v>
      </c>
    </row>
    <row r="24" spans="1:13">
      <c r="A24" s="36" t="s">
        <v>46</v>
      </c>
      <c r="B24" s="37">
        <v>282226</v>
      </c>
      <c r="C24" s="37">
        <v>148356</v>
      </c>
      <c r="D24" s="37">
        <v>133870</v>
      </c>
      <c r="E24" s="37">
        <v>162872</v>
      </c>
      <c r="F24" s="37">
        <v>130671</v>
      </c>
      <c r="G24" s="38">
        <v>32201</v>
      </c>
      <c r="H24" s="235">
        <v>-42.290221311998188</v>
      </c>
      <c r="I24" s="236">
        <v>-11.920650327590394</v>
      </c>
      <c r="J24" s="236">
        <v>-75.94606708000299</v>
      </c>
      <c r="K24" s="236">
        <v>-6.3165069907920195</v>
      </c>
      <c r="L24" s="236">
        <v>-1.2426816345918723</v>
      </c>
      <c r="M24" s="237">
        <v>-21.7975022779654</v>
      </c>
    </row>
    <row r="25" spans="1:13">
      <c r="A25" s="39" t="s">
        <v>47</v>
      </c>
      <c r="B25" s="40">
        <v>8945</v>
      </c>
      <c r="C25" s="40">
        <v>490</v>
      </c>
      <c r="D25" s="40">
        <v>8455</v>
      </c>
      <c r="E25" s="40">
        <v>10014</v>
      </c>
      <c r="F25" s="40">
        <v>1946</v>
      </c>
      <c r="G25" s="41">
        <v>8068</v>
      </c>
      <c r="H25" s="17">
        <v>11.950810508664063</v>
      </c>
      <c r="I25" s="17">
        <v>297.14285714285717</v>
      </c>
      <c r="J25" s="17">
        <v>-4.577173270254292</v>
      </c>
      <c r="K25" s="17">
        <v>5.6574107052605432E-2</v>
      </c>
      <c r="L25" s="17">
        <v>0.10230955385726698</v>
      </c>
      <c r="M25" s="18">
        <v>-8.297153883260984E-2</v>
      </c>
    </row>
    <row r="26" spans="1:13">
      <c r="A26" s="36" t="s">
        <v>48</v>
      </c>
      <c r="B26" s="37">
        <v>27640</v>
      </c>
      <c r="C26" s="37">
        <v>19141</v>
      </c>
      <c r="D26" s="37">
        <v>8499</v>
      </c>
      <c r="E26" s="37">
        <v>30955</v>
      </c>
      <c r="F26" s="37">
        <v>26907</v>
      </c>
      <c r="G26" s="38">
        <v>4048</v>
      </c>
      <c r="H26" s="235">
        <v>11.993487698986982</v>
      </c>
      <c r="I26" s="236">
        <v>40.572592863486761</v>
      </c>
      <c r="J26" s="236">
        <v>-52.370867160842458</v>
      </c>
      <c r="K26" s="236">
        <v>0.17543794656631151</v>
      </c>
      <c r="L26" s="236">
        <v>0.54569779893924131</v>
      </c>
      <c r="M26" s="237">
        <v>-0.95427989494559795</v>
      </c>
    </row>
    <row r="27" spans="1:13">
      <c r="A27" s="39" t="s">
        <v>49</v>
      </c>
      <c r="B27" s="40">
        <v>4688</v>
      </c>
      <c r="C27" s="40">
        <v>3393</v>
      </c>
      <c r="D27" s="40">
        <v>1295</v>
      </c>
      <c r="E27" s="40">
        <v>3635</v>
      </c>
      <c r="F27" s="40">
        <v>2116</v>
      </c>
      <c r="G27" s="41">
        <v>1519</v>
      </c>
      <c r="H27" s="17">
        <v>-22.461604095563132</v>
      </c>
      <c r="I27" s="17">
        <v>-37.636310050103148</v>
      </c>
      <c r="J27" s="17">
        <v>17.297297297297291</v>
      </c>
      <c r="K27" s="17">
        <v>-5.5727347732828364E-2</v>
      </c>
      <c r="L27" s="17">
        <v>-8.9731662277287044E-2</v>
      </c>
      <c r="M27" s="18">
        <v>4.8024870021975717E-2</v>
      </c>
    </row>
    <row r="28" spans="1:13">
      <c r="A28" s="36" t="s">
        <v>50</v>
      </c>
      <c r="B28" s="37">
        <v>38514</v>
      </c>
      <c r="C28" s="37">
        <v>34825</v>
      </c>
      <c r="D28" s="37">
        <v>3689</v>
      </c>
      <c r="E28" s="37">
        <v>51928</v>
      </c>
      <c r="F28" s="37">
        <v>43223</v>
      </c>
      <c r="G28" s="38">
        <v>8705</v>
      </c>
      <c r="H28" s="235">
        <v>34.828893389416834</v>
      </c>
      <c r="I28" s="236">
        <v>24.114860014357504</v>
      </c>
      <c r="J28" s="236">
        <v>135.97180807806996</v>
      </c>
      <c r="K28" s="236">
        <v>0.70990184471810036</v>
      </c>
      <c r="L28" s="236">
        <v>0.59010689099816482</v>
      </c>
      <c r="M28" s="237">
        <v>1.075414053706385</v>
      </c>
    </row>
    <row r="29" spans="1:13">
      <c r="A29" s="39" t="s">
        <v>51</v>
      </c>
      <c r="B29" s="40">
        <v>55373</v>
      </c>
      <c r="C29" s="40">
        <v>34927</v>
      </c>
      <c r="D29" s="40">
        <v>20446</v>
      </c>
      <c r="E29" s="40">
        <v>19584</v>
      </c>
      <c r="F29" s="40">
        <v>14737</v>
      </c>
      <c r="G29" s="41">
        <v>4847</v>
      </c>
      <c r="H29" s="17">
        <v>-64.632582666642577</v>
      </c>
      <c r="I29" s="17">
        <v>-57.806281673204111</v>
      </c>
      <c r="J29" s="17">
        <v>-76.293651569989237</v>
      </c>
      <c r="K29" s="17">
        <v>-1.8940418309688456</v>
      </c>
      <c r="L29" s="17">
        <v>-1.4187018491608654</v>
      </c>
      <c r="M29" s="18">
        <v>-3.3443747655035683</v>
      </c>
    </row>
    <row r="30" spans="1:13">
      <c r="A30" s="36" t="s">
        <v>52</v>
      </c>
      <c r="B30" s="37">
        <v>8300</v>
      </c>
      <c r="C30" s="37">
        <v>6367</v>
      </c>
      <c r="D30" s="37">
        <v>1933</v>
      </c>
      <c r="E30" s="37">
        <v>15357</v>
      </c>
      <c r="F30" s="37">
        <v>11113</v>
      </c>
      <c r="G30" s="38">
        <v>4244</v>
      </c>
      <c r="H30" s="235">
        <v>85.024096385542151</v>
      </c>
      <c r="I30" s="236">
        <v>74.540599968588026</v>
      </c>
      <c r="J30" s="236">
        <v>119.55509570615624</v>
      </c>
      <c r="K30" s="236">
        <v>0.37347378247917362</v>
      </c>
      <c r="L30" s="236">
        <v>0.33348979574628368</v>
      </c>
      <c r="M30" s="237">
        <v>0.49547086884279418</v>
      </c>
    </row>
    <row r="31" spans="1:13">
      <c r="A31" s="39" t="s">
        <v>53</v>
      </c>
      <c r="B31" s="40">
        <v>77400</v>
      </c>
      <c r="C31" s="40">
        <v>53687</v>
      </c>
      <c r="D31" s="40">
        <v>23713</v>
      </c>
      <c r="E31" s="40">
        <v>23185</v>
      </c>
      <c r="F31" s="40">
        <v>9246</v>
      </c>
      <c r="G31" s="41">
        <v>13939</v>
      </c>
      <c r="H31" s="17">
        <v>-70.045219638242898</v>
      </c>
      <c r="I31" s="17">
        <v>-82.777953694562939</v>
      </c>
      <c r="J31" s="17">
        <v>-41.217897355880737</v>
      </c>
      <c r="K31" s="17">
        <v>-2.8691910326071128</v>
      </c>
      <c r="L31" s="17">
        <v>-3.1227602218206054</v>
      </c>
      <c r="M31" s="18">
        <v>-2.09551374819103</v>
      </c>
    </row>
    <row r="32" spans="1:13">
      <c r="A32" s="36" t="s">
        <v>54</v>
      </c>
      <c r="B32" s="37">
        <v>26419</v>
      </c>
      <c r="C32" s="37">
        <v>15668</v>
      </c>
      <c r="D32" s="37">
        <v>10751</v>
      </c>
      <c r="E32" s="37">
        <v>9395</v>
      </c>
      <c r="F32" s="37">
        <v>8328</v>
      </c>
      <c r="G32" s="38">
        <v>1067</v>
      </c>
      <c r="H32" s="235">
        <v>-64.438472311593927</v>
      </c>
      <c r="I32" s="236">
        <v>-46.847076844523869</v>
      </c>
      <c r="J32" s="236">
        <v>-90.075341828667106</v>
      </c>
      <c r="K32" s="236">
        <v>-0.90095191624280158</v>
      </c>
      <c r="L32" s="236">
        <v>-0.51576382232990359</v>
      </c>
      <c r="M32" s="237">
        <v>-2.0762180414857716</v>
      </c>
    </row>
    <row r="33" spans="1:13">
      <c r="A33" s="39" t="s">
        <v>55</v>
      </c>
      <c r="B33" s="40">
        <v>40304</v>
      </c>
      <c r="C33" s="40">
        <v>36441</v>
      </c>
      <c r="D33" s="40">
        <v>3863</v>
      </c>
      <c r="E33" s="40">
        <v>59610</v>
      </c>
      <c r="F33" s="40">
        <v>44888</v>
      </c>
      <c r="G33" s="41">
        <v>14722</v>
      </c>
      <c r="H33" s="17">
        <v>47.900952759031355</v>
      </c>
      <c r="I33" s="17">
        <v>23.17993468894926</v>
      </c>
      <c r="J33" s="17">
        <v>281.10276986797828</v>
      </c>
      <c r="K33" s="17">
        <v>1.0217209642260061</v>
      </c>
      <c r="L33" s="17">
        <v>0.593550000983746</v>
      </c>
      <c r="M33" s="18">
        <v>2.3281342123599749</v>
      </c>
    </row>
    <row r="34" spans="1:13">
      <c r="A34" s="36" t="s">
        <v>56</v>
      </c>
      <c r="B34" s="37">
        <v>76239</v>
      </c>
      <c r="C34" s="37">
        <v>67869</v>
      </c>
      <c r="D34" s="37">
        <v>8370</v>
      </c>
      <c r="E34" s="37">
        <v>90917</v>
      </c>
      <c r="F34" s="37">
        <v>70780</v>
      </c>
      <c r="G34" s="38">
        <v>20137</v>
      </c>
      <c r="H34" s="235">
        <v>19.252613491782427</v>
      </c>
      <c r="I34" s="236">
        <v>4.2891452651431479</v>
      </c>
      <c r="J34" s="236">
        <v>140.58542413381124</v>
      </c>
      <c r="K34" s="236">
        <v>0.77679583098048877</v>
      </c>
      <c r="L34" s="236">
        <v>0.20454884016380781</v>
      </c>
      <c r="M34" s="237">
        <v>2.5228064533419121</v>
      </c>
    </row>
    <row r="35" spans="1:13">
      <c r="A35" s="39" t="s">
        <v>57</v>
      </c>
      <c r="B35" s="40">
        <v>7496</v>
      </c>
      <c r="C35" s="40">
        <v>4053</v>
      </c>
      <c r="D35" s="40">
        <v>3443</v>
      </c>
      <c r="E35" s="40">
        <v>10449</v>
      </c>
      <c r="F35" s="40">
        <v>7649</v>
      </c>
      <c r="G35" s="41">
        <v>2800</v>
      </c>
      <c r="H35" s="17">
        <v>39.39434364994662</v>
      </c>
      <c r="I35" s="17">
        <v>88.724401677769549</v>
      </c>
      <c r="J35" s="17">
        <v>-18.675573627650309</v>
      </c>
      <c r="K35" s="17">
        <v>0.15628001695635535</v>
      </c>
      <c r="L35" s="17">
        <v>0.25268211241121707</v>
      </c>
      <c r="M35" s="18">
        <v>-0.13785710457201067</v>
      </c>
    </row>
    <row r="36" spans="1:13">
      <c r="A36" s="36" t="s">
        <v>58</v>
      </c>
      <c r="B36" s="37">
        <v>59194</v>
      </c>
      <c r="C36" s="37">
        <v>57114</v>
      </c>
      <c r="D36" s="37">
        <v>2080</v>
      </c>
      <c r="E36" s="37">
        <v>70082</v>
      </c>
      <c r="F36" s="37">
        <v>63465</v>
      </c>
      <c r="G36" s="38">
        <v>6617</v>
      </c>
      <c r="H36" s="235">
        <v>18.393756123931482</v>
      </c>
      <c r="I36" s="236">
        <v>11.119865532093698</v>
      </c>
      <c r="J36" s="236">
        <v>218.125</v>
      </c>
      <c r="K36" s="236">
        <v>0.57621971710829556</v>
      </c>
      <c r="L36" s="236">
        <v>0.44626921466174624</v>
      </c>
      <c r="M36" s="237">
        <v>0.97271801468617791</v>
      </c>
    </row>
    <row r="37" spans="1:13">
      <c r="A37" s="39" t="s">
        <v>59</v>
      </c>
      <c r="B37" s="40">
        <v>137434</v>
      </c>
      <c r="C37" s="40">
        <v>115395</v>
      </c>
      <c r="D37" s="40">
        <v>22039</v>
      </c>
      <c r="E37" s="40">
        <v>146172</v>
      </c>
      <c r="F37" s="40">
        <v>119839</v>
      </c>
      <c r="G37" s="41">
        <v>26333</v>
      </c>
      <c r="H37" s="17">
        <v>6.357960912146936</v>
      </c>
      <c r="I37" s="17">
        <v>3.8511200658607407</v>
      </c>
      <c r="J37" s="17">
        <v>19.483642633513327</v>
      </c>
      <c r="K37" s="17">
        <v>0.46243643351325192</v>
      </c>
      <c r="L37" s="17">
        <v>0.31226899542698788</v>
      </c>
      <c r="M37" s="18">
        <v>0.92061960658198105</v>
      </c>
    </row>
    <row r="38" spans="1:13">
      <c r="A38" s="36" t="s">
        <v>60</v>
      </c>
      <c r="B38" s="37">
        <v>1226</v>
      </c>
      <c r="C38" s="37">
        <v>1226</v>
      </c>
      <c r="D38" s="37">
        <v>0</v>
      </c>
      <c r="E38" s="37">
        <v>19588</v>
      </c>
      <c r="F38" s="37">
        <v>17813</v>
      </c>
      <c r="G38" s="38">
        <v>1775</v>
      </c>
      <c r="H38" s="235">
        <v>1497.7161500815662</v>
      </c>
      <c r="I38" s="236">
        <v>1352.9363784665579</v>
      </c>
      <c r="J38" s="236" t="s">
        <v>156</v>
      </c>
      <c r="K38" s="236">
        <v>0.97176216435915908</v>
      </c>
      <c r="L38" s="236">
        <v>1.1655278638945652</v>
      </c>
      <c r="M38" s="237">
        <v>0.38055421557592367</v>
      </c>
    </row>
    <row r="39" spans="1:13">
      <c r="A39" s="39" t="s">
        <v>61</v>
      </c>
      <c r="B39" s="40">
        <v>17590</v>
      </c>
      <c r="C39" s="40">
        <v>14470</v>
      </c>
      <c r="D39" s="40">
        <v>3120</v>
      </c>
      <c r="E39" s="40">
        <v>17784</v>
      </c>
      <c r="F39" s="40">
        <v>15718</v>
      </c>
      <c r="G39" s="41">
        <v>2066</v>
      </c>
      <c r="H39" s="17">
        <v>1.1028993746446929</v>
      </c>
      <c r="I39" s="17">
        <v>8.6247408431237034</v>
      </c>
      <c r="J39" s="17">
        <v>-33.782051282051285</v>
      </c>
      <c r="K39" s="17">
        <v>1.0266956752296965E-2</v>
      </c>
      <c r="L39" s="17">
        <v>8.7693903306228824E-2</v>
      </c>
      <c r="M39" s="18">
        <v>-0.22597416519268931</v>
      </c>
    </row>
    <row r="40" spans="1:13">
      <c r="A40" s="36" t="s">
        <v>62</v>
      </c>
      <c r="B40" s="37">
        <v>1930</v>
      </c>
      <c r="C40" s="37">
        <v>1204</v>
      </c>
      <c r="D40" s="37">
        <v>726</v>
      </c>
      <c r="E40" s="37">
        <v>1647</v>
      </c>
      <c r="F40" s="37">
        <v>535</v>
      </c>
      <c r="G40" s="38">
        <v>1112</v>
      </c>
      <c r="H40" s="235">
        <v>-14.663212435233163</v>
      </c>
      <c r="I40" s="236">
        <v>-55.564784053156146</v>
      </c>
      <c r="J40" s="236">
        <v>53.168044077134994</v>
      </c>
      <c r="K40" s="236">
        <v>-1.497705546855691E-2</v>
      </c>
      <c r="L40" s="236">
        <v>-4.7008991435790938E-2</v>
      </c>
      <c r="M40" s="237">
        <v>8.2757142091440306E-2</v>
      </c>
    </row>
    <row r="41" spans="1:13">
      <c r="A41" s="39" t="s">
        <v>63</v>
      </c>
      <c r="B41" s="40">
        <v>585</v>
      </c>
      <c r="C41" s="40">
        <v>304</v>
      </c>
      <c r="D41" s="40">
        <v>281</v>
      </c>
      <c r="E41" s="40">
        <v>173</v>
      </c>
      <c r="F41" s="40">
        <v>173</v>
      </c>
      <c r="G41" s="41">
        <v>0</v>
      </c>
      <c r="H41" s="17">
        <v>-70.427350427350433</v>
      </c>
      <c r="I41" s="17">
        <v>-43.092105263157897</v>
      </c>
      <c r="J41" s="17">
        <v>-100</v>
      </c>
      <c r="K41" s="17">
        <v>-2.1804052484259533E-2</v>
      </c>
      <c r="L41" s="17">
        <v>-9.2050491451249813E-3</v>
      </c>
      <c r="M41" s="18">
        <v>-6.0245484268639189E-2</v>
      </c>
    </row>
    <row r="42" spans="1:13">
      <c r="A42" s="36" t="s">
        <v>64</v>
      </c>
      <c r="B42" s="37">
        <v>0</v>
      </c>
      <c r="C42" s="37">
        <v>0</v>
      </c>
      <c r="D42" s="37">
        <v>0</v>
      </c>
      <c r="E42" s="37">
        <v>169</v>
      </c>
      <c r="F42" s="37">
        <v>169</v>
      </c>
      <c r="G42" s="38">
        <v>0</v>
      </c>
      <c r="H42" s="235" t="s">
        <v>156</v>
      </c>
      <c r="I42" s="236" t="s">
        <v>156</v>
      </c>
      <c r="J42" s="236" t="s">
        <v>156</v>
      </c>
      <c r="K42" s="236">
        <v>8.9438953151452939E-3</v>
      </c>
      <c r="L42" s="236">
        <v>1.1875216072718488E-2</v>
      </c>
      <c r="M42" s="237">
        <v>0</v>
      </c>
    </row>
    <row r="43" spans="1:13">
      <c r="A43" s="39" t="s">
        <v>65</v>
      </c>
      <c r="B43" s="40">
        <v>182</v>
      </c>
      <c r="C43" s="40">
        <v>182</v>
      </c>
      <c r="D43" s="40">
        <v>0</v>
      </c>
      <c r="E43" s="40">
        <v>473</v>
      </c>
      <c r="F43" s="40">
        <v>397</v>
      </c>
      <c r="G43" s="41">
        <v>76</v>
      </c>
      <c r="H43" s="17">
        <v>159.8901098901099</v>
      </c>
      <c r="I43" s="17">
        <v>118.13186813186812</v>
      </c>
      <c r="J43" s="17" t="s">
        <v>156</v>
      </c>
      <c r="K43" s="17">
        <v>1.5400435128445446E-2</v>
      </c>
      <c r="L43" s="17">
        <v>1.5107523406121154E-2</v>
      </c>
      <c r="M43" s="18">
        <v>1.629415232888462E-2</v>
      </c>
    </row>
    <row r="44" spans="1:13">
      <c r="A44" s="36" t="s">
        <v>66</v>
      </c>
      <c r="B44" s="37">
        <v>3759</v>
      </c>
      <c r="C44" s="37">
        <v>2031</v>
      </c>
      <c r="D44" s="37">
        <v>1728</v>
      </c>
      <c r="E44" s="37">
        <v>499</v>
      </c>
      <c r="F44" s="37">
        <v>499</v>
      </c>
      <c r="G44" s="38">
        <v>0</v>
      </c>
      <c r="H44" s="235">
        <v>-86.725192870444261</v>
      </c>
      <c r="I44" s="236">
        <v>-75.430822255046778</v>
      </c>
      <c r="J44" s="236">
        <v>-100</v>
      </c>
      <c r="K44" s="236">
        <v>-0.17252721140457783</v>
      </c>
      <c r="L44" s="236">
        <v>-0.10764988771245398</v>
      </c>
      <c r="M44" s="237">
        <v>-0.37047756874095555</v>
      </c>
    </row>
    <row r="45" spans="1:13">
      <c r="A45" s="39" t="s">
        <v>67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1">
        <v>0</v>
      </c>
      <c r="H45" s="17" t="s">
        <v>156</v>
      </c>
      <c r="I45" s="17" t="s">
        <v>156</v>
      </c>
      <c r="J45" s="17" t="s">
        <v>156</v>
      </c>
      <c r="K45" s="17">
        <v>0</v>
      </c>
      <c r="L45" s="17">
        <v>0</v>
      </c>
      <c r="M45" s="18">
        <v>0</v>
      </c>
    </row>
    <row r="46" spans="1:13">
      <c r="A46" s="36" t="s">
        <v>68</v>
      </c>
      <c r="B46" s="37">
        <v>553</v>
      </c>
      <c r="C46" s="37">
        <v>286</v>
      </c>
      <c r="D46" s="37">
        <v>267</v>
      </c>
      <c r="E46" s="37">
        <v>2273</v>
      </c>
      <c r="F46" s="37">
        <v>273</v>
      </c>
      <c r="G46" s="38">
        <v>2000</v>
      </c>
      <c r="H46" s="235">
        <v>311.03074141048825</v>
      </c>
      <c r="I46" s="236">
        <v>-4.5454545454545467</v>
      </c>
      <c r="J46" s="236">
        <v>649.06367041198496</v>
      </c>
      <c r="K46" s="236">
        <v>9.1026626876034938E-2</v>
      </c>
      <c r="L46" s="236">
        <v>-9.1347815943988362E-4</v>
      </c>
      <c r="M46" s="237">
        <v>0.37154955244680321</v>
      </c>
    </row>
    <row r="47" spans="1:13">
      <c r="A47" s="176" t="s">
        <v>28</v>
      </c>
      <c r="B47" s="177">
        <v>1889557</v>
      </c>
      <c r="C47" s="177">
        <v>1423132</v>
      </c>
      <c r="D47" s="177">
        <v>466425</v>
      </c>
      <c r="E47" s="177">
        <v>2177794</v>
      </c>
      <c r="F47" s="177">
        <v>1675263</v>
      </c>
      <c r="G47" s="178">
        <v>502531</v>
      </c>
      <c r="H47" s="180">
        <v>15.254210378411443</v>
      </c>
      <c r="I47" s="180">
        <v>17.716627832133639</v>
      </c>
      <c r="J47" s="180">
        <v>7.7410087366672116</v>
      </c>
      <c r="K47" s="180">
        <v>15.25421037841144</v>
      </c>
      <c r="L47" s="180">
        <v>17.716627832133629</v>
      </c>
      <c r="M47" s="181">
        <v>7.7410087366672116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3" t="s">
        <v>31</v>
      </c>
      <c r="F50" s="44"/>
    </row>
    <row r="51" spans="1:6">
      <c r="A51" s="43" t="s">
        <v>69</v>
      </c>
      <c r="F51" s="44"/>
    </row>
    <row r="52" spans="1:6">
      <c r="A52" s="135" t="s">
        <v>132</v>
      </c>
      <c r="F52" s="44"/>
    </row>
    <row r="53" spans="1:6" ht="5.0999999999999996" customHeight="1">
      <c r="A53" s="45"/>
      <c r="B53" s="45"/>
      <c r="C53" s="45"/>
      <c r="D53" s="45"/>
      <c r="E53" s="45"/>
      <c r="F53" s="46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/>
  </sheetViews>
  <sheetFormatPr baseColWidth="10" defaultColWidth="11.44140625" defaultRowHeight="15"/>
  <cols>
    <col min="1" max="1" width="18.6640625" style="52" customWidth="1"/>
    <col min="2" max="13" width="12.6640625" style="52" customWidth="1"/>
    <col min="14" max="16384" width="11.441406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49" t="s">
        <v>23</v>
      </c>
      <c r="B3" s="249"/>
      <c r="C3" s="249"/>
      <c r="D3" s="249"/>
      <c r="E3" s="249"/>
      <c r="F3" s="249"/>
      <c r="G3" s="249"/>
      <c r="H3" s="249"/>
      <c r="I3" s="250"/>
    </row>
    <row r="4" spans="1:13" s="3" customFormat="1" ht="18" customHeight="1">
      <c r="A4" s="251"/>
      <c r="B4" s="251"/>
      <c r="C4" s="251"/>
      <c r="D4" s="251"/>
      <c r="E4" s="251"/>
      <c r="F4" s="251"/>
      <c r="G4" s="251"/>
      <c r="H4" s="251"/>
      <c r="I4" s="252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s="3" customFormat="1" ht="14.1" customHeight="1">
      <c r="A6" s="253" t="s">
        <v>135</v>
      </c>
      <c r="B6" s="254"/>
      <c r="C6" s="254"/>
      <c r="D6" s="254"/>
      <c r="E6" s="254"/>
      <c r="F6" s="254"/>
      <c r="G6" s="254"/>
      <c r="H6" s="254"/>
      <c r="I6" s="255"/>
    </row>
    <row r="7" spans="1:13" s="3" customFormat="1" ht="14.1" customHeight="1">
      <c r="A7" s="253" t="s">
        <v>113</v>
      </c>
      <c r="B7" s="254"/>
      <c r="C7" s="254"/>
      <c r="D7" s="254"/>
      <c r="E7" s="254"/>
      <c r="F7" s="254"/>
      <c r="G7" s="254"/>
      <c r="H7" s="254"/>
      <c r="I7" s="255"/>
    </row>
    <row r="8" spans="1:13" s="3" customFormat="1" ht="14.1" customHeight="1">
      <c r="A8" s="253" t="s">
        <v>159</v>
      </c>
      <c r="B8" s="254"/>
      <c r="C8" s="254"/>
      <c r="D8" s="254"/>
      <c r="E8" s="254"/>
      <c r="F8" s="254"/>
      <c r="G8" s="254"/>
      <c r="H8" s="254"/>
      <c r="I8" s="255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56" t="s">
        <v>24</v>
      </c>
      <c r="I10" s="256"/>
      <c r="J10" s="136"/>
    </row>
    <row r="11" spans="1:13" ht="14.25" customHeight="1">
      <c r="A11" s="133"/>
      <c r="B11" s="132"/>
      <c r="C11" s="132"/>
      <c r="D11" s="132"/>
      <c r="E11" s="275" t="s">
        <v>26</v>
      </c>
      <c r="F11" s="275"/>
    </row>
    <row r="12" spans="1:13" ht="15" customHeight="1">
      <c r="A12" s="269" t="s">
        <v>33</v>
      </c>
      <c r="B12" s="271" t="s">
        <v>160</v>
      </c>
      <c r="C12" s="262"/>
      <c r="D12" s="262"/>
      <c r="E12" s="272" t="s">
        <v>161</v>
      </c>
      <c r="F12" s="272"/>
      <c r="G12" s="273"/>
      <c r="H12" s="274" t="s">
        <v>87</v>
      </c>
      <c r="I12" s="267"/>
      <c r="J12" s="267"/>
      <c r="K12" s="267" t="s">
        <v>71</v>
      </c>
      <c r="L12" s="267"/>
      <c r="M12" s="268"/>
    </row>
    <row r="13" spans="1:13" ht="26.4">
      <c r="A13" s="270"/>
      <c r="B13" s="173" t="s">
        <v>34</v>
      </c>
      <c r="C13" s="11" t="s">
        <v>35</v>
      </c>
      <c r="D13" s="11" t="s">
        <v>108</v>
      </c>
      <c r="E13" s="11" t="s">
        <v>34</v>
      </c>
      <c r="F13" s="11" t="s">
        <v>35</v>
      </c>
      <c r="G13" s="11" t="s">
        <v>108</v>
      </c>
      <c r="H13" s="173" t="s">
        <v>34</v>
      </c>
      <c r="I13" s="11" t="s">
        <v>29</v>
      </c>
      <c r="J13" s="11" t="s">
        <v>108</v>
      </c>
      <c r="K13" s="11" t="s">
        <v>34</v>
      </c>
      <c r="L13" s="11" t="s">
        <v>35</v>
      </c>
      <c r="M13" s="174" t="s">
        <v>108</v>
      </c>
    </row>
    <row r="14" spans="1:13">
      <c r="A14" s="36" t="s">
        <v>36</v>
      </c>
      <c r="B14" s="37">
        <v>4446795</v>
      </c>
      <c r="C14" s="37">
        <v>3587034</v>
      </c>
      <c r="D14" s="37">
        <v>859761</v>
      </c>
      <c r="E14" s="37">
        <v>5397972</v>
      </c>
      <c r="F14" s="37">
        <v>4480417</v>
      </c>
      <c r="G14" s="38">
        <v>917555</v>
      </c>
      <c r="H14" s="182">
        <v>21.390169773960793</v>
      </c>
      <c r="I14" s="179">
        <v>24.905897184135981</v>
      </c>
      <c r="J14" s="179">
        <v>6.7221006768159981</v>
      </c>
      <c r="K14" s="179">
        <v>3.6893934974496316</v>
      </c>
      <c r="L14" s="179">
        <v>4.3365062821318476</v>
      </c>
      <c r="M14" s="183">
        <v>1.1157259168338824</v>
      </c>
    </row>
    <row r="15" spans="1:13">
      <c r="A15" s="39" t="s">
        <v>37</v>
      </c>
      <c r="B15" s="40">
        <v>1381733</v>
      </c>
      <c r="C15" s="40">
        <v>1217823</v>
      </c>
      <c r="D15" s="40">
        <v>163910</v>
      </c>
      <c r="E15" s="40">
        <v>2053154</v>
      </c>
      <c r="F15" s="40">
        <v>1802601</v>
      </c>
      <c r="G15" s="41">
        <v>250553</v>
      </c>
      <c r="H15" s="17">
        <v>48.592673114125517</v>
      </c>
      <c r="I15" s="17">
        <v>48.018308079252904</v>
      </c>
      <c r="J15" s="17">
        <v>52.86010615581722</v>
      </c>
      <c r="K15" s="17">
        <v>2.6042852922759163</v>
      </c>
      <c r="L15" s="17">
        <v>2.838528907145645</v>
      </c>
      <c r="M15" s="18">
        <v>1.6726622246641187</v>
      </c>
    </row>
    <row r="16" spans="1:13">
      <c r="A16" s="36" t="s">
        <v>38</v>
      </c>
      <c r="B16" s="37">
        <v>3411738</v>
      </c>
      <c r="C16" s="37">
        <v>2689275</v>
      </c>
      <c r="D16" s="37">
        <v>722463</v>
      </c>
      <c r="E16" s="37">
        <v>6344650</v>
      </c>
      <c r="F16" s="37">
        <v>5286764</v>
      </c>
      <c r="G16" s="38">
        <v>1057886</v>
      </c>
      <c r="H16" s="182">
        <v>85.965334970035798</v>
      </c>
      <c r="I16" s="179">
        <v>96.586961169832023</v>
      </c>
      <c r="J16" s="179">
        <v>46.427706332365801</v>
      </c>
      <c r="K16" s="179">
        <v>11.376080857077069</v>
      </c>
      <c r="L16" s="179">
        <v>12.608284874760736</v>
      </c>
      <c r="M16" s="183">
        <v>6.4754149946736925</v>
      </c>
    </row>
    <row r="17" spans="1:13">
      <c r="A17" s="39" t="s">
        <v>39</v>
      </c>
      <c r="B17" s="40">
        <v>982542</v>
      </c>
      <c r="C17" s="40">
        <v>781614</v>
      </c>
      <c r="D17" s="40">
        <v>200928</v>
      </c>
      <c r="E17" s="40">
        <v>862661</v>
      </c>
      <c r="F17" s="40">
        <v>667966</v>
      </c>
      <c r="G17" s="41">
        <v>194695</v>
      </c>
      <c r="H17" s="17">
        <v>-12.20110692469126</v>
      </c>
      <c r="I17" s="17">
        <v>-14.540169444252541</v>
      </c>
      <c r="J17" s="17">
        <v>-3.1021062271062334</v>
      </c>
      <c r="K17" s="17">
        <v>-0.46499040858616147</v>
      </c>
      <c r="L17" s="17">
        <v>-0.55165059772988767</v>
      </c>
      <c r="M17" s="18">
        <v>-0.12032943972775012</v>
      </c>
    </row>
    <row r="18" spans="1:13">
      <c r="A18" s="36" t="s">
        <v>40</v>
      </c>
      <c r="B18" s="37">
        <v>1165090</v>
      </c>
      <c r="C18" s="37">
        <v>987358</v>
      </c>
      <c r="D18" s="37">
        <v>177732</v>
      </c>
      <c r="E18" s="37">
        <v>1226948</v>
      </c>
      <c r="F18" s="37">
        <v>1019390</v>
      </c>
      <c r="G18" s="38">
        <v>207558</v>
      </c>
      <c r="H18" s="182">
        <v>5.3092894111184563</v>
      </c>
      <c r="I18" s="179">
        <v>3.244213345108875</v>
      </c>
      <c r="J18" s="179">
        <v>16.78144622240228</v>
      </c>
      <c r="K18" s="179">
        <v>0.23993273908561635</v>
      </c>
      <c r="L18" s="179">
        <v>0.15548423154374702</v>
      </c>
      <c r="M18" s="183">
        <v>0.5757975083137935</v>
      </c>
    </row>
    <row r="19" spans="1:13">
      <c r="A19" s="39" t="s">
        <v>41</v>
      </c>
      <c r="B19" s="40">
        <v>536565</v>
      </c>
      <c r="C19" s="40">
        <v>455267</v>
      </c>
      <c r="D19" s="40">
        <v>81298</v>
      </c>
      <c r="E19" s="40">
        <v>574335</v>
      </c>
      <c r="F19" s="40">
        <v>500929</v>
      </c>
      <c r="G19" s="41">
        <v>73406</v>
      </c>
      <c r="H19" s="17">
        <v>7.0392217159151329</v>
      </c>
      <c r="I19" s="17">
        <v>10.029718824338246</v>
      </c>
      <c r="J19" s="17">
        <v>-9.707495879357424</v>
      </c>
      <c r="K19" s="17">
        <v>0.14650101127200571</v>
      </c>
      <c r="L19" s="17">
        <v>0.22164463601244305</v>
      </c>
      <c r="M19" s="18">
        <v>-0.15235680063074025</v>
      </c>
    </row>
    <row r="20" spans="1:13">
      <c r="A20" s="36" t="s">
        <v>42</v>
      </c>
      <c r="B20" s="37">
        <v>75951</v>
      </c>
      <c r="C20" s="37">
        <v>67122</v>
      </c>
      <c r="D20" s="37">
        <v>8829</v>
      </c>
      <c r="E20" s="37">
        <v>101803</v>
      </c>
      <c r="F20" s="37">
        <v>81211</v>
      </c>
      <c r="G20" s="38">
        <v>20592</v>
      </c>
      <c r="H20" s="182">
        <v>34.037734855367262</v>
      </c>
      <c r="I20" s="179">
        <v>20.990137361818782</v>
      </c>
      <c r="J20" s="179">
        <v>133.23139653414881</v>
      </c>
      <c r="K20" s="179">
        <v>0.10027387194609193</v>
      </c>
      <c r="L20" s="179">
        <v>6.8388403415954396E-2</v>
      </c>
      <c r="M20" s="183">
        <v>0.22708730940438385</v>
      </c>
    </row>
    <row r="21" spans="1:13">
      <c r="A21" s="39" t="s">
        <v>43</v>
      </c>
      <c r="B21" s="40">
        <v>549451</v>
      </c>
      <c r="C21" s="40">
        <v>445955</v>
      </c>
      <c r="D21" s="40">
        <v>103496</v>
      </c>
      <c r="E21" s="40">
        <v>398643</v>
      </c>
      <c r="F21" s="40">
        <v>303026</v>
      </c>
      <c r="G21" s="41">
        <v>95617</v>
      </c>
      <c r="H21" s="17">
        <v>-27.447033493432542</v>
      </c>
      <c r="I21" s="17">
        <v>-32.050094740500725</v>
      </c>
      <c r="J21" s="17">
        <v>-7.6128546030764426</v>
      </c>
      <c r="K21" s="17">
        <v>-0.58494902059593967</v>
      </c>
      <c r="L21" s="17">
        <v>-0.69378139767470703</v>
      </c>
      <c r="M21" s="18">
        <v>-0.15210583276350764</v>
      </c>
    </row>
    <row r="22" spans="1:13">
      <c r="A22" s="36" t="s">
        <v>44</v>
      </c>
      <c r="B22" s="37">
        <v>277820</v>
      </c>
      <c r="C22" s="37">
        <v>156296</v>
      </c>
      <c r="D22" s="37">
        <v>121524</v>
      </c>
      <c r="E22" s="37">
        <v>240716</v>
      </c>
      <c r="F22" s="37">
        <v>135784</v>
      </c>
      <c r="G22" s="38">
        <v>104932</v>
      </c>
      <c r="H22" s="182">
        <v>-13.355409977683394</v>
      </c>
      <c r="I22" s="179">
        <v>-13.123816348467017</v>
      </c>
      <c r="J22" s="179">
        <v>-13.653270135940218</v>
      </c>
      <c r="K22" s="179">
        <v>-0.1439177527730077</v>
      </c>
      <c r="L22" s="179">
        <v>-9.9565826592948881E-2</v>
      </c>
      <c r="M22" s="183">
        <v>-0.3203122194710139</v>
      </c>
    </row>
    <row r="23" spans="1:13">
      <c r="A23" s="39" t="s">
        <v>45</v>
      </c>
      <c r="B23" s="40">
        <v>221045</v>
      </c>
      <c r="C23" s="40">
        <v>148284</v>
      </c>
      <c r="D23" s="40">
        <v>72761</v>
      </c>
      <c r="E23" s="40">
        <v>372911</v>
      </c>
      <c r="F23" s="40">
        <v>174059</v>
      </c>
      <c r="G23" s="41">
        <v>198852</v>
      </c>
      <c r="H23" s="17">
        <v>68.703657626275202</v>
      </c>
      <c r="I23" s="17">
        <v>17.382185535863613</v>
      </c>
      <c r="J23" s="17">
        <v>173.29475955525623</v>
      </c>
      <c r="K23" s="17">
        <v>0.58905275556882242</v>
      </c>
      <c r="L23" s="17">
        <v>0.12511257704920326</v>
      </c>
      <c r="M23" s="18">
        <v>2.4342145651711435</v>
      </c>
    </row>
    <row r="24" spans="1:13">
      <c r="A24" s="36" t="s">
        <v>46</v>
      </c>
      <c r="B24" s="37">
        <v>2968492</v>
      </c>
      <c r="C24" s="37">
        <v>2230010</v>
      </c>
      <c r="D24" s="37">
        <v>738482</v>
      </c>
      <c r="E24" s="37">
        <v>4007530</v>
      </c>
      <c r="F24" s="37">
        <v>3358174</v>
      </c>
      <c r="G24" s="38">
        <v>649356</v>
      </c>
      <c r="H24" s="182">
        <v>35.002216613688034</v>
      </c>
      <c r="I24" s="179">
        <v>50.590087039968438</v>
      </c>
      <c r="J24" s="179">
        <v>-12.068811426683396</v>
      </c>
      <c r="K24" s="179">
        <v>4.0301858022251071</v>
      </c>
      <c r="L24" s="179">
        <v>5.4761398787250188</v>
      </c>
      <c r="M24" s="183">
        <v>-1.7205970873055441</v>
      </c>
    </row>
    <row r="25" spans="1:13">
      <c r="A25" s="39" t="s">
        <v>47</v>
      </c>
      <c r="B25" s="40">
        <v>68574</v>
      </c>
      <c r="C25" s="40">
        <v>49857</v>
      </c>
      <c r="D25" s="40">
        <v>18717</v>
      </c>
      <c r="E25" s="40">
        <v>50207</v>
      </c>
      <c r="F25" s="40">
        <v>36059</v>
      </c>
      <c r="G25" s="41">
        <v>14148</v>
      </c>
      <c r="H25" s="17">
        <v>-26.784203925686128</v>
      </c>
      <c r="I25" s="17">
        <v>-27.675150931664561</v>
      </c>
      <c r="J25" s="17">
        <v>-24.410963295399895</v>
      </c>
      <c r="K25" s="17">
        <v>-7.1241304581226614E-2</v>
      </c>
      <c r="L25" s="17">
        <v>-6.6975881207561858E-2</v>
      </c>
      <c r="M25" s="18">
        <v>-8.820555272197822E-2</v>
      </c>
    </row>
    <row r="26" spans="1:13">
      <c r="A26" s="36" t="s">
        <v>48</v>
      </c>
      <c r="B26" s="37">
        <v>811433</v>
      </c>
      <c r="C26" s="37">
        <v>690662</v>
      </c>
      <c r="D26" s="37">
        <v>120771</v>
      </c>
      <c r="E26" s="37">
        <v>701671</v>
      </c>
      <c r="F26" s="37">
        <v>543737</v>
      </c>
      <c r="G26" s="38">
        <v>157934</v>
      </c>
      <c r="H26" s="182">
        <v>-13.526933215681396</v>
      </c>
      <c r="I26" s="179">
        <v>-21.273068447373674</v>
      </c>
      <c r="J26" s="179">
        <v>30.771460035935775</v>
      </c>
      <c r="K26" s="179">
        <v>-0.42574117022075442</v>
      </c>
      <c r="L26" s="179">
        <v>-0.71317809439201518</v>
      </c>
      <c r="M26" s="183">
        <v>0.71743991153575759</v>
      </c>
    </row>
    <row r="27" spans="1:13">
      <c r="A27" s="39" t="s">
        <v>49</v>
      </c>
      <c r="B27" s="40">
        <v>98282</v>
      </c>
      <c r="C27" s="40">
        <v>48118</v>
      </c>
      <c r="D27" s="40">
        <v>50164</v>
      </c>
      <c r="E27" s="40">
        <v>158916</v>
      </c>
      <c r="F27" s="40">
        <v>79081</v>
      </c>
      <c r="G27" s="41">
        <v>79835</v>
      </c>
      <c r="H27" s="17">
        <v>61.693901223011324</v>
      </c>
      <c r="I27" s="17">
        <v>64.348061016667373</v>
      </c>
      <c r="J27" s="17">
        <v>59.147994577784857</v>
      </c>
      <c r="K27" s="17">
        <v>0.23518512887124157</v>
      </c>
      <c r="L27" s="17">
        <v>0.15029527538989257</v>
      </c>
      <c r="M27" s="18">
        <v>0.57280519912755867</v>
      </c>
    </row>
    <row r="28" spans="1:13">
      <c r="A28" s="36" t="s">
        <v>50</v>
      </c>
      <c r="B28" s="37">
        <v>518351</v>
      </c>
      <c r="C28" s="37">
        <v>314812</v>
      </c>
      <c r="D28" s="37">
        <v>203539</v>
      </c>
      <c r="E28" s="37">
        <v>462707</v>
      </c>
      <c r="F28" s="37">
        <v>375692</v>
      </c>
      <c r="G28" s="38">
        <v>87015</v>
      </c>
      <c r="H28" s="182">
        <v>-10.734810967857683</v>
      </c>
      <c r="I28" s="179">
        <v>19.338525850348788</v>
      </c>
      <c r="J28" s="179">
        <v>-57.24897931109026</v>
      </c>
      <c r="K28" s="179">
        <v>-0.21583008396133138</v>
      </c>
      <c r="L28" s="179">
        <v>0.29551323727470397</v>
      </c>
      <c r="M28" s="183">
        <v>-2.2495215201085119</v>
      </c>
    </row>
    <row r="29" spans="1:13">
      <c r="A29" s="39" t="s">
        <v>51</v>
      </c>
      <c r="B29" s="40">
        <v>553692</v>
      </c>
      <c r="C29" s="40">
        <v>441795</v>
      </c>
      <c r="D29" s="40">
        <v>111897</v>
      </c>
      <c r="E29" s="40">
        <v>566679</v>
      </c>
      <c r="F29" s="40">
        <v>477197</v>
      </c>
      <c r="G29" s="41">
        <v>89482</v>
      </c>
      <c r="H29" s="17">
        <v>2.3455278385817309</v>
      </c>
      <c r="I29" s="17">
        <v>8.0132188005749327</v>
      </c>
      <c r="J29" s="17">
        <v>-20.031814972698101</v>
      </c>
      <c r="K29" s="17">
        <v>5.0373540730461699E-2</v>
      </c>
      <c r="L29" s="17">
        <v>0.17184230660313848</v>
      </c>
      <c r="M29" s="18">
        <v>-0.43272651877065921</v>
      </c>
    </row>
    <row r="30" spans="1:13">
      <c r="A30" s="36" t="s">
        <v>52</v>
      </c>
      <c r="B30" s="37">
        <v>542121</v>
      </c>
      <c r="C30" s="37">
        <v>410752</v>
      </c>
      <c r="D30" s="37">
        <v>131369</v>
      </c>
      <c r="E30" s="37">
        <v>496838</v>
      </c>
      <c r="F30" s="37">
        <v>380232</v>
      </c>
      <c r="G30" s="38">
        <v>116606</v>
      </c>
      <c r="H30" s="182">
        <v>-8.3529322789561746</v>
      </c>
      <c r="I30" s="179">
        <v>-7.4302742287316903</v>
      </c>
      <c r="J30" s="179">
        <v>-11.237811051313471</v>
      </c>
      <c r="K30" s="179">
        <v>-0.17564218409929139</v>
      </c>
      <c r="L30" s="179">
        <v>-0.14814494089395477</v>
      </c>
      <c r="M30" s="183">
        <v>-0.28500297107344374</v>
      </c>
    </row>
    <row r="31" spans="1:13">
      <c r="A31" s="39" t="s">
        <v>53</v>
      </c>
      <c r="B31" s="40">
        <v>845814</v>
      </c>
      <c r="C31" s="40">
        <v>710299</v>
      </c>
      <c r="D31" s="40">
        <v>135515</v>
      </c>
      <c r="E31" s="40">
        <v>590995</v>
      </c>
      <c r="F31" s="40">
        <v>461286</v>
      </c>
      <c r="G31" s="41">
        <v>129709</v>
      </c>
      <c r="H31" s="17">
        <v>-30.127072855261332</v>
      </c>
      <c r="I31" s="17">
        <v>-35.057489873982647</v>
      </c>
      <c r="J31" s="17">
        <v>-4.2843965612662771</v>
      </c>
      <c r="K31" s="17">
        <v>-0.98838340458885965</v>
      </c>
      <c r="L31" s="17">
        <v>-1.2087161260428034</v>
      </c>
      <c r="M31" s="18">
        <v>-0.11208611055018726</v>
      </c>
    </row>
    <row r="32" spans="1:13">
      <c r="A32" s="36" t="s">
        <v>54</v>
      </c>
      <c r="B32" s="37">
        <v>371116</v>
      </c>
      <c r="C32" s="37">
        <v>295701</v>
      </c>
      <c r="D32" s="37">
        <v>75415</v>
      </c>
      <c r="E32" s="37">
        <v>367219</v>
      </c>
      <c r="F32" s="37">
        <v>276184</v>
      </c>
      <c r="G32" s="38">
        <v>91035</v>
      </c>
      <c r="H32" s="182">
        <v>-1.0500759870229217</v>
      </c>
      <c r="I32" s="179">
        <v>-6.6002482237124696</v>
      </c>
      <c r="J32" s="179">
        <v>20.71205993502619</v>
      </c>
      <c r="K32" s="179">
        <v>-1.511555310900202E-2</v>
      </c>
      <c r="L32" s="179">
        <v>-9.4736068526452E-2</v>
      </c>
      <c r="M32" s="183">
        <v>0.30154754509023851</v>
      </c>
    </row>
    <row r="33" spans="1:13">
      <c r="A33" s="39" t="s">
        <v>55</v>
      </c>
      <c r="B33" s="40">
        <v>929658</v>
      </c>
      <c r="C33" s="40">
        <v>708072</v>
      </c>
      <c r="D33" s="40">
        <v>221586</v>
      </c>
      <c r="E33" s="40">
        <v>1638992</v>
      </c>
      <c r="F33" s="40">
        <v>1482760</v>
      </c>
      <c r="G33" s="41">
        <v>156232</v>
      </c>
      <c r="H33" s="17">
        <v>76.300532023604376</v>
      </c>
      <c r="I33" s="17">
        <v>109.40808279384018</v>
      </c>
      <c r="J33" s="17">
        <v>-29.493740579278466</v>
      </c>
      <c r="K33" s="17">
        <v>2.7513409671595688</v>
      </c>
      <c r="L33" s="17">
        <v>3.7603574040385328</v>
      </c>
      <c r="M33" s="18">
        <v>-1.2616733842399135</v>
      </c>
    </row>
    <row r="34" spans="1:13">
      <c r="A34" s="36" t="s">
        <v>56</v>
      </c>
      <c r="B34" s="37">
        <v>1177187</v>
      </c>
      <c r="C34" s="37">
        <v>1013488</v>
      </c>
      <c r="D34" s="37">
        <v>163699</v>
      </c>
      <c r="E34" s="37">
        <v>1226296</v>
      </c>
      <c r="F34" s="37">
        <v>1017235</v>
      </c>
      <c r="G34" s="38">
        <v>209061</v>
      </c>
      <c r="H34" s="182">
        <v>4.1717246282876062</v>
      </c>
      <c r="I34" s="179">
        <v>0.3697133069163101</v>
      </c>
      <c r="J34" s="179">
        <v>27.710615214509545</v>
      </c>
      <c r="K34" s="179">
        <v>0.19048234478572756</v>
      </c>
      <c r="L34" s="179">
        <v>1.8188043693631997E-2</v>
      </c>
      <c r="M34" s="183">
        <v>0.87572341487729832</v>
      </c>
    </row>
    <row r="35" spans="1:13">
      <c r="A35" s="39" t="s">
        <v>57</v>
      </c>
      <c r="B35" s="40">
        <v>173338</v>
      </c>
      <c r="C35" s="40">
        <v>115817</v>
      </c>
      <c r="D35" s="40">
        <v>57521</v>
      </c>
      <c r="E35" s="40">
        <v>189248</v>
      </c>
      <c r="F35" s="40">
        <v>105504</v>
      </c>
      <c r="G35" s="41">
        <v>83744</v>
      </c>
      <c r="H35" s="17">
        <v>9.1785990377182003</v>
      </c>
      <c r="I35" s="17">
        <v>-8.904564960239</v>
      </c>
      <c r="J35" s="17">
        <v>45.588567653552616</v>
      </c>
      <c r="K35" s="17">
        <v>6.1711175253841968E-2</v>
      </c>
      <c r="L35" s="17">
        <v>-5.005959290430391E-2</v>
      </c>
      <c r="M35" s="18">
        <v>0.50624079864925253</v>
      </c>
    </row>
    <row r="36" spans="1:13">
      <c r="A36" s="36" t="s">
        <v>58</v>
      </c>
      <c r="B36" s="37">
        <v>987200</v>
      </c>
      <c r="C36" s="37">
        <v>894868</v>
      </c>
      <c r="D36" s="37">
        <v>92332</v>
      </c>
      <c r="E36" s="37">
        <v>1490203</v>
      </c>
      <c r="F36" s="37">
        <v>1415145</v>
      </c>
      <c r="G36" s="38">
        <v>75058</v>
      </c>
      <c r="H36" s="182">
        <v>50.952491896272278</v>
      </c>
      <c r="I36" s="179">
        <v>58.140083230152385</v>
      </c>
      <c r="J36" s="179">
        <v>-18.708573409002298</v>
      </c>
      <c r="K36" s="179">
        <v>1.9510311933506144</v>
      </c>
      <c r="L36" s="179">
        <v>2.5254392337314577</v>
      </c>
      <c r="M36" s="183">
        <v>-0.33347837989044687</v>
      </c>
    </row>
    <row r="37" spans="1:13">
      <c r="A37" s="39" t="s">
        <v>59</v>
      </c>
      <c r="B37" s="40">
        <v>2179850</v>
      </c>
      <c r="C37" s="40">
        <v>1758969</v>
      </c>
      <c r="D37" s="40">
        <v>420881</v>
      </c>
      <c r="E37" s="40">
        <v>2973133</v>
      </c>
      <c r="F37" s="40">
        <v>2586866</v>
      </c>
      <c r="G37" s="41">
        <v>386267</v>
      </c>
      <c r="H37" s="17">
        <v>36.391632451774228</v>
      </c>
      <c r="I37" s="17">
        <v>47.06717400932024</v>
      </c>
      <c r="J37" s="17">
        <v>-8.2241773803046385</v>
      </c>
      <c r="K37" s="17">
        <v>3.0769595373283165</v>
      </c>
      <c r="L37" s="17">
        <v>4.0186353909332393</v>
      </c>
      <c r="M37" s="18">
        <v>-0.66823090433761312</v>
      </c>
    </row>
    <row r="38" spans="1:13">
      <c r="A38" s="36" t="s">
        <v>60</v>
      </c>
      <c r="B38" s="37">
        <v>72021</v>
      </c>
      <c r="C38" s="37">
        <v>53713</v>
      </c>
      <c r="D38" s="37">
        <v>18308</v>
      </c>
      <c r="E38" s="37">
        <v>65933</v>
      </c>
      <c r="F38" s="37">
        <v>42286</v>
      </c>
      <c r="G38" s="38">
        <v>23647</v>
      </c>
      <c r="H38" s="182">
        <v>-8.4530900709515322</v>
      </c>
      <c r="I38" s="179">
        <v>-21.274179435146053</v>
      </c>
      <c r="J38" s="179">
        <v>29.162114922438263</v>
      </c>
      <c r="K38" s="179">
        <v>-2.3613930543393457E-2</v>
      </c>
      <c r="L38" s="179">
        <v>-5.546698032749741E-2</v>
      </c>
      <c r="M38" s="183">
        <v>0.10307057255037026</v>
      </c>
    </row>
    <row r="39" spans="1:13">
      <c r="A39" s="39" t="s">
        <v>61</v>
      </c>
      <c r="B39" s="40">
        <v>175355</v>
      </c>
      <c r="C39" s="40">
        <v>139106</v>
      </c>
      <c r="D39" s="40">
        <v>36249</v>
      </c>
      <c r="E39" s="40">
        <v>243634</v>
      </c>
      <c r="F39" s="40">
        <v>185376</v>
      </c>
      <c r="G39" s="41">
        <v>58258</v>
      </c>
      <c r="H39" s="17">
        <v>38.93758375866102</v>
      </c>
      <c r="I39" s="17">
        <v>33.262404209739344</v>
      </c>
      <c r="J39" s="17">
        <v>60.71615768710862</v>
      </c>
      <c r="K39" s="17">
        <v>0.26483829887850885</v>
      </c>
      <c r="L39" s="17">
        <v>0.22459588516262408</v>
      </c>
      <c r="M39" s="18">
        <v>0.42488859922477978</v>
      </c>
    </row>
    <row r="40" spans="1:13">
      <c r="A40" s="36" t="s">
        <v>62</v>
      </c>
      <c r="B40" s="37">
        <v>162906</v>
      </c>
      <c r="C40" s="37">
        <v>119923</v>
      </c>
      <c r="D40" s="37">
        <v>42983</v>
      </c>
      <c r="E40" s="37">
        <v>102899</v>
      </c>
      <c r="F40" s="37">
        <v>60976</v>
      </c>
      <c r="G40" s="38">
        <v>41923</v>
      </c>
      <c r="H40" s="182">
        <v>-36.835352902901064</v>
      </c>
      <c r="I40" s="179">
        <v>-49.154040509326812</v>
      </c>
      <c r="J40" s="179">
        <v>-2.4660912453760773</v>
      </c>
      <c r="K40" s="179">
        <v>-0.23275314226632904</v>
      </c>
      <c r="L40" s="179">
        <v>-0.28613040074953966</v>
      </c>
      <c r="M40" s="183">
        <v>-2.0463533789734496E-2</v>
      </c>
    </row>
    <row r="41" spans="1:13">
      <c r="A41" s="39" t="s">
        <v>63</v>
      </c>
      <c r="B41" s="40">
        <v>7297</v>
      </c>
      <c r="C41" s="40">
        <v>5201</v>
      </c>
      <c r="D41" s="40">
        <v>2096</v>
      </c>
      <c r="E41" s="40">
        <v>17799</v>
      </c>
      <c r="F41" s="40">
        <v>8255</v>
      </c>
      <c r="G41" s="41">
        <v>9544</v>
      </c>
      <c r="H41" s="17">
        <v>143.92215979169524</v>
      </c>
      <c r="I41" s="17">
        <v>58.71947702364929</v>
      </c>
      <c r="J41" s="17">
        <v>355.34351145038164</v>
      </c>
      <c r="K41" s="17">
        <v>4.0734805940656718E-2</v>
      </c>
      <c r="L41" s="17">
        <v>1.4824202145810544E-2</v>
      </c>
      <c r="M41" s="18">
        <v>0.14378528270371937</v>
      </c>
    </row>
    <row r="42" spans="1:13">
      <c r="A42" s="36" t="s">
        <v>64</v>
      </c>
      <c r="B42" s="37">
        <v>24287</v>
      </c>
      <c r="C42" s="37">
        <v>22024</v>
      </c>
      <c r="D42" s="37">
        <v>2263</v>
      </c>
      <c r="E42" s="37">
        <v>11912</v>
      </c>
      <c r="F42" s="37">
        <v>8881</v>
      </c>
      <c r="G42" s="38">
        <v>3031</v>
      </c>
      <c r="H42" s="182">
        <v>-50.953184831391276</v>
      </c>
      <c r="I42" s="179">
        <v>-59.675808209226297</v>
      </c>
      <c r="J42" s="179">
        <v>33.93725143614671</v>
      </c>
      <c r="K42" s="179">
        <v>-4.7999735623274316E-2</v>
      </c>
      <c r="L42" s="179">
        <v>-6.3796492731626714E-2</v>
      </c>
      <c r="M42" s="183">
        <v>1.4826409387279332E-2</v>
      </c>
    </row>
    <row r="43" spans="1:13">
      <c r="A43" s="39" t="s">
        <v>65</v>
      </c>
      <c r="B43" s="40">
        <v>15944</v>
      </c>
      <c r="C43" s="40">
        <v>11034</v>
      </c>
      <c r="D43" s="40">
        <v>4910</v>
      </c>
      <c r="E43" s="40">
        <v>11635</v>
      </c>
      <c r="F43" s="40">
        <v>6504</v>
      </c>
      <c r="G43" s="41">
        <v>5131</v>
      </c>
      <c r="H43" s="17">
        <v>-27.025840441545412</v>
      </c>
      <c r="I43" s="17">
        <v>-41.054921152800439</v>
      </c>
      <c r="J43" s="17">
        <v>4.5010183299389013</v>
      </c>
      <c r="K43" s="17">
        <v>-1.6713604913186991E-2</v>
      </c>
      <c r="L43" s="17">
        <v>-2.1988747780131553E-2</v>
      </c>
      <c r="M43" s="18">
        <v>4.2664537429540792E-3</v>
      </c>
    </row>
    <row r="44" spans="1:13">
      <c r="A44" s="36" t="s">
        <v>66</v>
      </c>
      <c r="B44" s="37">
        <v>27916</v>
      </c>
      <c r="C44" s="37">
        <v>16846</v>
      </c>
      <c r="D44" s="37">
        <v>11070</v>
      </c>
      <c r="E44" s="37">
        <v>32430</v>
      </c>
      <c r="F44" s="37">
        <v>17014</v>
      </c>
      <c r="G44" s="38">
        <v>15416</v>
      </c>
      <c r="H44" s="182">
        <v>16.169938386588328</v>
      </c>
      <c r="I44" s="179">
        <v>0.99726938145553845</v>
      </c>
      <c r="J44" s="179">
        <v>39.259259259259267</v>
      </c>
      <c r="K44" s="179">
        <v>1.7508752048764467E-2</v>
      </c>
      <c r="L44" s="179">
        <v>8.1547673886580598E-4</v>
      </c>
      <c r="M44" s="183">
        <v>8.3900488537911447E-2</v>
      </c>
    </row>
    <row r="45" spans="1:13">
      <c r="A45" s="39" t="s">
        <v>67</v>
      </c>
      <c r="B45" s="40">
        <v>5869</v>
      </c>
      <c r="C45" s="40">
        <v>3665</v>
      </c>
      <c r="D45" s="40">
        <v>2204</v>
      </c>
      <c r="E45" s="40">
        <v>1766</v>
      </c>
      <c r="F45" s="40">
        <v>975</v>
      </c>
      <c r="G45" s="41">
        <v>791</v>
      </c>
      <c r="H45" s="17">
        <v>-69.909695007667409</v>
      </c>
      <c r="I45" s="17">
        <v>-73.396998635743529</v>
      </c>
      <c r="J45" s="17">
        <v>-64.110707803992739</v>
      </c>
      <c r="K45" s="17">
        <v>-1.5914579011094505E-2</v>
      </c>
      <c r="L45" s="17">
        <v>-1.3057335878267965E-2</v>
      </c>
      <c r="M45" s="18">
        <v>-2.7278276646127211E-2</v>
      </c>
    </row>
    <row r="46" spans="1:13">
      <c r="A46" s="36" t="s">
        <v>68</v>
      </c>
      <c r="B46" s="37">
        <v>15959</v>
      </c>
      <c r="C46" s="37">
        <v>10686</v>
      </c>
      <c r="D46" s="37">
        <v>5273</v>
      </c>
      <c r="E46" s="37">
        <v>8747</v>
      </c>
      <c r="F46" s="37">
        <v>4524</v>
      </c>
      <c r="G46" s="38">
        <v>4223</v>
      </c>
      <c r="H46" s="182">
        <v>-45.19080142866094</v>
      </c>
      <c r="I46" s="179">
        <v>-57.664233576642339</v>
      </c>
      <c r="J46" s="179">
        <v>-19.912763132941407</v>
      </c>
      <c r="K46" s="179">
        <v>-2.7973664106267018E-2</v>
      </c>
      <c r="L46" s="179">
        <v>-2.9910521814827958E-2</v>
      </c>
      <c r="M46" s="183">
        <v>-2.0270481584170965E-2</v>
      </c>
    </row>
    <row r="47" spans="1:13">
      <c r="A47" s="176" t="s">
        <v>28</v>
      </c>
      <c r="B47" s="177">
        <v>25781392</v>
      </c>
      <c r="C47" s="177">
        <v>20601446</v>
      </c>
      <c r="D47" s="177">
        <v>5179946</v>
      </c>
      <c r="E47" s="177">
        <v>32991182</v>
      </c>
      <c r="F47" s="177">
        <v>27382090</v>
      </c>
      <c r="G47" s="178">
        <v>5609092</v>
      </c>
      <c r="H47" s="180">
        <v>27.965092032268842</v>
      </c>
      <c r="I47" s="180">
        <v>32.913437241249966</v>
      </c>
      <c r="J47" s="180">
        <v>8.2847581808767927</v>
      </c>
      <c r="K47" s="180">
        <v>27.965092032268842</v>
      </c>
      <c r="L47" s="180">
        <v>32.913437241249966</v>
      </c>
      <c r="M47" s="181">
        <v>8.2847581808767945</v>
      </c>
    </row>
    <row r="49" spans="1:6" ht="5.0999999999999996" customHeight="1">
      <c r="A49" s="64"/>
      <c r="B49" s="64"/>
      <c r="C49" s="64"/>
      <c r="D49" s="64"/>
      <c r="E49" s="64"/>
      <c r="F49" s="65"/>
    </row>
    <row r="50" spans="1:6">
      <c r="A50" s="103" t="s">
        <v>31</v>
      </c>
      <c r="F50" s="68"/>
    </row>
    <row r="51" spans="1:6">
      <c r="A51" s="135" t="s">
        <v>132</v>
      </c>
      <c r="F51" s="68"/>
    </row>
    <row r="52" spans="1:6" ht="5.0999999999999996" customHeight="1">
      <c r="A52" s="69"/>
      <c r="B52" s="69"/>
      <c r="C52" s="69"/>
      <c r="D52" s="69"/>
      <c r="E52" s="69"/>
      <c r="F52" s="70"/>
    </row>
  </sheetData>
  <mergeCells count="11">
    <mergeCell ref="A3:I4"/>
    <mergeCell ref="A6:I6"/>
    <mergeCell ref="A7:I7"/>
    <mergeCell ref="A8:I8"/>
    <mergeCell ref="E11:F11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5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49" t="s">
        <v>23</v>
      </c>
      <c r="B3" s="249"/>
      <c r="C3" s="249"/>
      <c r="D3" s="249"/>
      <c r="E3" s="249"/>
      <c r="F3" s="249"/>
      <c r="G3" s="250"/>
    </row>
    <row r="4" spans="1:8" ht="18" customHeight="1">
      <c r="A4" s="251"/>
      <c r="B4" s="251"/>
      <c r="C4" s="251"/>
      <c r="D4" s="251"/>
      <c r="E4" s="251"/>
      <c r="F4" s="251"/>
      <c r="G4" s="252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53" t="s">
        <v>136</v>
      </c>
      <c r="B6" s="254"/>
      <c r="C6" s="254"/>
      <c r="D6" s="254"/>
      <c r="E6" s="254"/>
      <c r="F6" s="254"/>
      <c r="G6" s="255"/>
    </row>
    <row r="7" spans="1:8" ht="14.1" customHeight="1">
      <c r="A7" s="253" t="s">
        <v>113</v>
      </c>
      <c r="B7" s="254"/>
      <c r="C7" s="254"/>
      <c r="D7" s="254"/>
      <c r="E7" s="254"/>
      <c r="F7" s="254"/>
      <c r="G7" s="255"/>
    </row>
    <row r="8" spans="1:8" ht="14.1" customHeight="1">
      <c r="A8" s="253" t="s">
        <v>153</v>
      </c>
      <c r="B8" s="254"/>
      <c r="C8" s="254"/>
      <c r="D8" s="254"/>
      <c r="E8" s="254"/>
      <c r="F8" s="254"/>
      <c r="G8" s="255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56" t="s">
        <v>24</v>
      </c>
      <c r="G10" s="256"/>
      <c r="H10" s="136"/>
    </row>
    <row r="11" spans="1:8" ht="12.75" customHeight="1">
      <c r="A11" s="122"/>
      <c r="B11" s="123"/>
      <c r="C11" s="123"/>
      <c r="D11" s="123"/>
      <c r="E11" s="123"/>
    </row>
    <row r="12" spans="1:8" ht="18" customHeight="1">
      <c r="A12" s="269" t="s">
        <v>74</v>
      </c>
      <c r="B12" s="262" t="s">
        <v>26</v>
      </c>
      <c r="C12" s="262"/>
      <c r="D12" s="276" t="s">
        <v>70</v>
      </c>
      <c r="E12" s="278" t="s">
        <v>71</v>
      </c>
    </row>
    <row r="13" spans="1:8" ht="18" customHeight="1">
      <c r="A13" s="270"/>
      <c r="B13" s="11" t="s">
        <v>154</v>
      </c>
      <c r="C13" s="11" t="s">
        <v>155</v>
      </c>
      <c r="D13" s="277"/>
      <c r="E13" s="279"/>
    </row>
    <row r="14" spans="1:8">
      <c r="A14" s="36" t="s">
        <v>29</v>
      </c>
      <c r="B14" s="129">
        <v>2586861</v>
      </c>
      <c r="C14" s="129">
        <v>1675263</v>
      </c>
      <c r="D14" s="113">
        <v>-35.239543214730134</v>
      </c>
      <c r="E14" s="125">
        <v>-29.285475869145422</v>
      </c>
      <c r="F14" s="100"/>
      <c r="G14" s="188"/>
    </row>
    <row r="15" spans="1:8">
      <c r="A15" s="39" t="s">
        <v>75</v>
      </c>
      <c r="B15" s="130">
        <v>87435</v>
      </c>
      <c r="C15" s="130">
        <v>29529</v>
      </c>
      <c r="D15" s="116">
        <v>-66.227483273288726</v>
      </c>
      <c r="E15" s="101">
        <v>-1.8602550309223307</v>
      </c>
      <c r="F15" s="100"/>
      <c r="G15" s="188"/>
    </row>
    <row r="16" spans="1:8">
      <c r="A16" s="36" t="s">
        <v>76</v>
      </c>
      <c r="B16" s="129">
        <v>63011</v>
      </c>
      <c r="C16" s="129">
        <v>75376</v>
      </c>
      <c r="D16" s="113">
        <v>19.623557791496722</v>
      </c>
      <c r="E16" s="125">
        <v>0.39723091661234794</v>
      </c>
      <c r="F16" s="100"/>
      <c r="G16" s="188"/>
    </row>
    <row r="17" spans="1:7">
      <c r="A17" s="39" t="s">
        <v>77</v>
      </c>
      <c r="B17" s="130">
        <v>56862</v>
      </c>
      <c r="C17" s="130">
        <v>36844</v>
      </c>
      <c r="D17" s="116">
        <v>-35.204530266258658</v>
      </c>
      <c r="E17" s="101">
        <v>-0.64308681672025725</v>
      </c>
      <c r="F17" s="100"/>
      <c r="G17" s="188"/>
    </row>
    <row r="18" spans="1:7">
      <c r="A18" s="36" t="s">
        <v>78</v>
      </c>
      <c r="B18" s="129">
        <v>169922</v>
      </c>
      <c r="C18" s="129">
        <v>120603</v>
      </c>
      <c r="D18" s="113">
        <v>-29.024493591177119</v>
      </c>
      <c r="E18" s="125">
        <v>-1.5843939811083207</v>
      </c>
      <c r="F18" s="100"/>
      <c r="G18" s="188"/>
    </row>
    <row r="19" spans="1:7">
      <c r="A19" s="39" t="s">
        <v>79</v>
      </c>
      <c r="B19" s="130">
        <v>42727</v>
      </c>
      <c r="C19" s="130">
        <v>53485</v>
      </c>
      <c r="D19" s="116">
        <v>25.178458585905858</v>
      </c>
      <c r="E19" s="101">
        <v>0.3456053538953206</v>
      </c>
      <c r="F19" s="100"/>
      <c r="G19" s="188"/>
    </row>
    <row r="20" spans="1:7">
      <c r="A20" s="36" t="s">
        <v>80</v>
      </c>
      <c r="B20" s="129">
        <v>45788</v>
      </c>
      <c r="C20" s="129">
        <v>58758</v>
      </c>
      <c r="D20" s="113">
        <v>28.326199004105888</v>
      </c>
      <c r="E20" s="125">
        <v>0.41666680052261645</v>
      </c>
      <c r="F20" s="100"/>
      <c r="G20" s="188"/>
    </row>
    <row r="21" spans="1:7">
      <c r="A21" s="39" t="s">
        <v>81</v>
      </c>
      <c r="B21" s="130">
        <v>6179</v>
      </c>
      <c r="C21" s="130">
        <v>62398</v>
      </c>
      <c r="D21" s="116">
        <v>909.83977989966002</v>
      </c>
      <c r="E21" s="101">
        <v>1.8060594339692349</v>
      </c>
      <c r="F21" s="100"/>
      <c r="G21" s="188"/>
    </row>
    <row r="22" spans="1:7">
      <c r="A22" s="36" t="s">
        <v>82</v>
      </c>
      <c r="B22" s="37">
        <v>4071</v>
      </c>
      <c r="C22" s="37">
        <v>42546</v>
      </c>
      <c r="D22" s="21">
        <v>945.09948415622694</v>
      </c>
      <c r="E22" s="125">
        <v>1.2360258404092266</v>
      </c>
      <c r="F22" s="100"/>
      <c r="G22" s="188"/>
    </row>
    <row r="23" spans="1:7">
      <c r="A23" s="39" t="s">
        <v>83</v>
      </c>
      <c r="B23" s="130">
        <v>6179</v>
      </c>
      <c r="C23" s="130">
        <v>9431</v>
      </c>
      <c r="D23" s="116">
        <v>52.629875384366414</v>
      </c>
      <c r="E23" s="101">
        <v>0.10447189169618726</v>
      </c>
      <c r="F23" s="100"/>
      <c r="G23" s="188"/>
    </row>
    <row r="24" spans="1:7">
      <c r="A24" s="36" t="s">
        <v>84</v>
      </c>
      <c r="B24" s="129">
        <v>43729</v>
      </c>
      <c r="C24" s="129">
        <v>12220</v>
      </c>
      <c r="D24" s="113">
        <v>-72.055157904365529</v>
      </c>
      <c r="E24" s="125">
        <v>-1.012240109303556</v>
      </c>
      <c r="F24" s="100"/>
      <c r="G24" s="188"/>
    </row>
    <row r="25" spans="1:7">
      <c r="A25" s="39" t="s">
        <v>85</v>
      </c>
      <c r="B25" s="130">
        <v>35</v>
      </c>
      <c r="C25" s="40">
        <v>1341</v>
      </c>
      <c r="D25" s="17">
        <v>3731.4285714285716</v>
      </c>
      <c r="E25" s="101">
        <v>4.1955808903819357E-2</v>
      </c>
      <c r="F25" s="100"/>
      <c r="G25" s="188"/>
    </row>
    <row r="26" spans="1:7">
      <c r="A26" s="184" t="s">
        <v>28</v>
      </c>
      <c r="B26" s="185">
        <v>3112799</v>
      </c>
      <c r="C26" s="185">
        <v>2177794</v>
      </c>
      <c r="D26" s="186">
        <v>-30.037435761191134</v>
      </c>
      <c r="E26" s="187">
        <v>-30.037435761191134</v>
      </c>
      <c r="F26" s="131"/>
      <c r="G26" s="100"/>
    </row>
    <row r="27" spans="1:7">
      <c r="A27" s="13"/>
      <c r="B27" s="13"/>
      <c r="C27" s="13"/>
      <c r="D27" s="13"/>
      <c r="E27" s="13"/>
    </row>
    <row r="28" spans="1:7" ht="5.0999999999999996" customHeight="1">
      <c r="A28" s="137"/>
      <c r="B28" s="137"/>
      <c r="C28" s="137"/>
      <c r="D28" s="137"/>
      <c r="E28" s="139"/>
    </row>
    <row r="29" spans="1:7">
      <c r="A29" s="103" t="s">
        <v>31</v>
      </c>
      <c r="E29" s="44"/>
    </row>
    <row r="30" spans="1:7">
      <c r="A30" s="128" t="s">
        <v>86</v>
      </c>
      <c r="E30" s="44"/>
    </row>
    <row r="31" spans="1:7">
      <c r="A31" s="103" t="s">
        <v>72</v>
      </c>
      <c r="E31" s="44"/>
    </row>
    <row r="32" spans="1:7">
      <c r="A32" s="135" t="s">
        <v>132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49" t="s">
        <v>23</v>
      </c>
      <c r="B3" s="249"/>
      <c r="C3" s="249"/>
      <c r="D3" s="249"/>
      <c r="E3" s="249"/>
      <c r="F3" s="249"/>
      <c r="G3" s="250"/>
    </row>
    <row r="4" spans="1:8" ht="18" customHeight="1">
      <c r="A4" s="251"/>
      <c r="B4" s="251"/>
      <c r="C4" s="251"/>
      <c r="D4" s="251"/>
      <c r="E4" s="251"/>
      <c r="F4" s="251"/>
      <c r="G4" s="252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53" t="s">
        <v>137</v>
      </c>
      <c r="B6" s="254"/>
      <c r="C6" s="254"/>
      <c r="D6" s="254"/>
      <c r="E6" s="254"/>
      <c r="F6" s="254"/>
      <c r="G6" s="255"/>
    </row>
    <row r="7" spans="1:8" ht="14.1" customHeight="1">
      <c r="A7" s="253" t="s">
        <v>113</v>
      </c>
      <c r="B7" s="254"/>
      <c r="C7" s="254"/>
      <c r="D7" s="254"/>
      <c r="E7" s="254"/>
      <c r="F7" s="254"/>
      <c r="G7" s="255"/>
    </row>
    <row r="8" spans="1:8" ht="14.1" customHeight="1">
      <c r="A8" s="253" t="s">
        <v>157</v>
      </c>
      <c r="B8" s="254"/>
      <c r="C8" s="254"/>
      <c r="D8" s="254"/>
      <c r="E8" s="254"/>
      <c r="F8" s="254"/>
      <c r="G8" s="255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56" t="s">
        <v>24</v>
      </c>
      <c r="G10" s="256"/>
      <c r="H10" s="136"/>
    </row>
    <row r="11" spans="1:8" ht="12.75" customHeight="1">
      <c r="A11" s="122"/>
      <c r="B11" s="123"/>
      <c r="C11" s="123"/>
      <c r="D11" s="123"/>
      <c r="E11" s="123"/>
    </row>
    <row r="12" spans="1:8" ht="18" customHeight="1">
      <c r="A12" s="269" t="s">
        <v>74</v>
      </c>
      <c r="B12" s="280" t="s">
        <v>26</v>
      </c>
      <c r="C12" s="280"/>
      <c r="D12" s="276" t="s">
        <v>73</v>
      </c>
      <c r="E12" s="278" t="s">
        <v>71</v>
      </c>
    </row>
    <row r="13" spans="1:8" ht="17.25" customHeight="1">
      <c r="A13" s="270"/>
      <c r="B13" s="11" t="s">
        <v>158</v>
      </c>
      <c r="C13" s="11" t="s">
        <v>155</v>
      </c>
      <c r="D13" s="281"/>
      <c r="E13" s="282"/>
    </row>
    <row r="14" spans="1:8">
      <c r="A14" s="36" t="s">
        <v>29</v>
      </c>
      <c r="B14" s="124">
        <v>1423132</v>
      </c>
      <c r="C14" s="124">
        <v>1675263</v>
      </c>
      <c r="D14" s="113">
        <v>17.716627832133639</v>
      </c>
      <c r="E14" s="125">
        <v>13.343392128419515</v>
      </c>
      <c r="G14" s="126"/>
    </row>
    <row r="15" spans="1:8">
      <c r="A15" s="39" t="s">
        <v>75</v>
      </c>
      <c r="B15" s="127">
        <v>154954</v>
      </c>
      <c r="C15" s="127">
        <v>29529</v>
      </c>
      <c r="D15" s="116">
        <v>-80.943376744065986</v>
      </c>
      <c r="E15" s="101">
        <v>-6.6377992301899322</v>
      </c>
      <c r="G15" s="126"/>
    </row>
    <row r="16" spans="1:8">
      <c r="A16" s="36" t="s">
        <v>76</v>
      </c>
      <c r="B16" s="124">
        <v>4694</v>
      </c>
      <c r="C16" s="124">
        <v>75376</v>
      </c>
      <c r="D16" s="113">
        <v>1505.7946314443971</v>
      </c>
      <c r="E16" s="125">
        <v>3.7406651400301754</v>
      </c>
      <c r="G16" s="126"/>
    </row>
    <row r="17" spans="1:7">
      <c r="A17" s="39" t="s">
        <v>77</v>
      </c>
      <c r="B17" s="127">
        <v>47213</v>
      </c>
      <c r="C17" s="127">
        <v>36844</v>
      </c>
      <c r="D17" s="116">
        <v>-21.962171435833355</v>
      </c>
      <c r="E17" s="101">
        <v>-0.5487529616730269</v>
      </c>
      <c r="G17" s="126"/>
    </row>
    <row r="18" spans="1:7">
      <c r="A18" s="36" t="s">
        <v>78</v>
      </c>
      <c r="B18" s="124">
        <v>137919</v>
      </c>
      <c r="C18" s="124">
        <v>120603</v>
      </c>
      <c r="D18" s="113">
        <v>-12.555195440802208</v>
      </c>
      <c r="E18" s="125">
        <v>-0.91640527382873316</v>
      </c>
      <c r="G18" s="126"/>
    </row>
    <row r="19" spans="1:7">
      <c r="A19" s="39" t="s">
        <v>79</v>
      </c>
      <c r="B19" s="127">
        <v>29140</v>
      </c>
      <c r="C19" s="127">
        <v>53485</v>
      </c>
      <c r="D19" s="116">
        <v>83.544955387783119</v>
      </c>
      <c r="E19" s="101">
        <v>1.2883972274982969</v>
      </c>
      <c r="G19" s="126"/>
    </row>
    <row r="20" spans="1:7">
      <c r="A20" s="36" t="s">
        <v>80</v>
      </c>
      <c r="B20" s="124">
        <v>37669</v>
      </c>
      <c r="C20" s="124">
        <v>58758</v>
      </c>
      <c r="D20" s="113">
        <v>55.985027476174054</v>
      </c>
      <c r="E20" s="125">
        <v>1.1160817059236632</v>
      </c>
      <c r="G20" s="126"/>
    </row>
    <row r="21" spans="1:7">
      <c r="A21" s="39" t="s">
        <v>81</v>
      </c>
      <c r="B21" s="127">
        <v>6958</v>
      </c>
      <c r="C21" s="127">
        <v>62398</v>
      </c>
      <c r="D21" s="116">
        <v>796.78068410462777</v>
      </c>
      <c r="E21" s="101">
        <v>2.9340210430275446</v>
      </c>
      <c r="G21" s="126"/>
    </row>
    <row r="22" spans="1:7">
      <c r="A22" s="36" t="s">
        <v>82</v>
      </c>
      <c r="B22" s="124">
        <v>5509</v>
      </c>
      <c r="C22" s="105">
        <v>42546</v>
      </c>
      <c r="D22" s="113">
        <v>672.29987293519696</v>
      </c>
      <c r="E22" s="125">
        <v>1.9600890579114567</v>
      </c>
      <c r="G22" s="126"/>
    </row>
    <row r="23" spans="1:7">
      <c r="A23" s="39" t="s">
        <v>83</v>
      </c>
      <c r="B23" s="127">
        <v>14803</v>
      </c>
      <c r="C23" s="127">
        <v>9431</v>
      </c>
      <c r="D23" s="116">
        <v>-36.289941228129429</v>
      </c>
      <c r="E23" s="101">
        <v>-0.28429944161515097</v>
      </c>
      <c r="G23" s="126"/>
    </row>
    <row r="24" spans="1:7">
      <c r="A24" s="36" t="s">
        <v>84</v>
      </c>
      <c r="B24" s="124">
        <v>13834</v>
      </c>
      <c r="C24" s="124">
        <v>12220</v>
      </c>
      <c r="D24" s="113">
        <v>-11.666907618909931</v>
      </c>
      <c r="E24" s="125">
        <v>-8.5416846382511846E-2</v>
      </c>
      <c r="G24" s="126"/>
    </row>
    <row r="25" spans="1:7">
      <c r="A25" s="39" t="s">
        <v>85</v>
      </c>
      <c r="B25" s="107">
        <v>13732</v>
      </c>
      <c r="C25" s="127">
        <v>1341</v>
      </c>
      <c r="D25" s="17">
        <v>-90.234488785318959</v>
      </c>
      <c r="E25" s="101">
        <v>-0.65576217070985399</v>
      </c>
      <c r="G25" s="126"/>
    </row>
    <row r="26" spans="1:7">
      <c r="A26" s="184" t="s">
        <v>28</v>
      </c>
      <c r="B26" s="185">
        <v>1889557</v>
      </c>
      <c r="C26" s="185">
        <v>2177794</v>
      </c>
      <c r="D26" s="186">
        <v>15.254210378411443</v>
      </c>
      <c r="E26" s="187">
        <v>15.254210378411445</v>
      </c>
      <c r="G26" s="126"/>
    </row>
    <row r="27" spans="1:7">
      <c r="A27" s="13"/>
      <c r="B27" s="13"/>
      <c r="C27" s="13"/>
      <c r="D27" s="13"/>
      <c r="E27" s="13"/>
    </row>
    <row r="28" spans="1:7" ht="5.0999999999999996" customHeight="1">
      <c r="A28" s="137"/>
      <c r="B28" s="137"/>
      <c r="C28" s="137"/>
      <c r="D28" s="137"/>
      <c r="E28" s="139"/>
    </row>
    <row r="29" spans="1:7">
      <c r="A29" s="103" t="s">
        <v>31</v>
      </c>
      <c r="E29" s="44"/>
    </row>
    <row r="30" spans="1:7">
      <c r="A30" s="128" t="s">
        <v>86</v>
      </c>
      <c r="E30" s="44"/>
    </row>
    <row r="31" spans="1:7">
      <c r="A31" s="103" t="s">
        <v>72</v>
      </c>
      <c r="E31" s="44"/>
    </row>
    <row r="32" spans="1:7">
      <c r="A32" s="135" t="s">
        <v>132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/>
  </sheetViews>
  <sheetFormatPr baseColWidth="10" defaultColWidth="11.44140625" defaultRowHeight="15"/>
  <cols>
    <col min="1" max="1" width="18.6640625" style="52" customWidth="1"/>
    <col min="2" max="2" width="11.6640625" style="52" customWidth="1"/>
    <col min="3" max="3" width="12.88671875" style="52" customWidth="1"/>
    <col min="4" max="5" width="15.5546875" style="52" customWidth="1"/>
    <col min="6" max="7" width="11.44140625" style="52"/>
    <col min="8" max="8" width="3.33203125" style="52" customWidth="1"/>
    <col min="9" max="9" width="11.109375" style="52" customWidth="1"/>
    <col min="10" max="16384" width="11.441406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49" t="s">
        <v>23</v>
      </c>
      <c r="B3" s="249"/>
      <c r="C3" s="249"/>
      <c r="D3" s="249"/>
      <c r="E3" s="249"/>
      <c r="F3" s="249"/>
      <c r="G3" s="249"/>
      <c r="H3" s="250"/>
    </row>
    <row r="4" spans="1:9" s="3" customFormat="1" ht="18" customHeight="1">
      <c r="A4" s="251"/>
      <c r="B4" s="251"/>
      <c r="C4" s="251"/>
      <c r="D4" s="251"/>
      <c r="E4" s="251"/>
      <c r="F4" s="251"/>
      <c r="G4" s="251"/>
      <c r="H4" s="252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3" t="s">
        <v>138</v>
      </c>
      <c r="B6" s="254"/>
      <c r="C6" s="254"/>
      <c r="D6" s="254"/>
      <c r="E6" s="254"/>
      <c r="F6" s="254"/>
      <c r="G6" s="254"/>
      <c r="H6" s="255"/>
    </row>
    <row r="7" spans="1:9" s="3" customFormat="1" ht="14.1" customHeight="1">
      <c r="A7" s="253" t="s">
        <v>113</v>
      </c>
      <c r="B7" s="254"/>
      <c r="C7" s="254"/>
      <c r="D7" s="254"/>
      <c r="E7" s="254"/>
      <c r="F7" s="254"/>
      <c r="G7" s="254"/>
      <c r="H7" s="255"/>
    </row>
    <row r="8" spans="1:9" s="3" customFormat="1" ht="14.1" customHeight="1">
      <c r="A8" s="253" t="s">
        <v>159</v>
      </c>
      <c r="B8" s="254"/>
      <c r="C8" s="254"/>
      <c r="D8" s="254"/>
      <c r="E8" s="254"/>
      <c r="F8" s="254"/>
      <c r="G8" s="254"/>
      <c r="H8" s="255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0" t="s">
        <v>24</v>
      </c>
      <c r="H10" s="290"/>
      <c r="I10"/>
    </row>
    <row r="11" spans="1:9" ht="12.75" customHeight="1">
      <c r="A11" s="109"/>
      <c r="B11" s="110"/>
      <c r="C11" s="110"/>
      <c r="D11" s="110"/>
      <c r="E11" s="110"/>
    </row>
    <row r="12" spans="1:9" ht="24" customHeight="1">
      <c r="A12" s="283" t="s">
        <v>74</v>
      </c>
      <c r="B12" s="285" t="s">
        <v>162</v>
      </c>
      <c r="C12" s="285"/>
      <c r="D12" s="286" t="s">
        <v>87</v>
      </c>
      <c r="E12" s="288" t="s">
        <v>71</v>
      </c>
    </row>
    <row r="13" spans="1:9" ht="24.75" customHeight="1">
      <c r="A13" s="284"/>
      <c r="B13" s="56">
        <v>2022</v>
      </c>
      <c r="C13" s="56">
        <v>2023</v>
      </c>
      <c r="D13" s="287"/>
      <c r="E13" s="289"/>
    </row>
    <row r="14" spans="1:9">
      <c r="A14" s="111" t="s">
        <v>29</v>
      </c>
      <c r="B14" s="112">
        <v>20601446</v>
      </c>
      <c r="C14" s="112">
        <v>27382090</v>
      </c>
      <c r="D14" s="113">
        <v>32.913437241249966</v>
      </c>
      <c r="E14" s="114">
        <v>26.300534897417474</v>
      </c>
      <c r="G14" s="188"/>
    </row>
    <row r="15" spans="1:9">
      <c r="A15" s="89" t="s">
        <v>75</v>
      </c>
      <c r="B15" s="115">
        <v>579329</v>
      </c>
      <c r="C15" s="115">
        <v>733788</v>
      </c>
      <c r="D15" s="116">
        <v>26.661706905747849</v>
      </c>
      <c r="E15" s="117">
        <v>0.59911039714224867</v>
      </c>
      <c r="G15" s="188"/>
    </row>
    <row r="16" spans="1:9">
      <c r="A16" s="87" t="s">
        <v>76</v>
      </c>
      <c r="B16" s="112">
        <v>288923</v>
      </c>
      <c r="C16" s="112">
        <v>498651</v>
      </c>
      <c r="D16" s="113">
        <v>72.589582691582166</v>
      </c>
      <c r="E16" s="114">
        <v>0.81348594366045057</v>
      </c>
      <c r="G16" s="188"/>
    </row>
    <row r="17" spans="1:7">
      <c r="A17" s="89" t="s">
        <v>77</v>
      </c>
      <c r="B17" s="115">
        <v>487424</v>
      </c>
      <c r="C17" s="115">
        <v>559867</v>
      </c>
      <c r="D17" s="116">
        <v>14.862419577205884</v>
      </c>
      <c r="E17" s="117">
        <v>0.28098948264701906</v>
      </c>
      <c r="G17" s="188"/>
    </row>
    <row r="18" spans="1:7">
      <c r="A18" s="87" t="s">
        <v>78</v>
      </c>
      <c r="B18" s="112">
        <v>1755363</v>
      </c>
      <c r="C18" s="112">
        <v>1703330</v>
      </c>
      <c r="D18" s="113">
        <v>-2.964230190564578</v>
      </c>
      <c r="E18" s="114">
        <v>-0.20182385807562284</v>
      </c>
      <c r="G18" s="188"/>
    </row>
    <row r="19" spans="1:7">
      <c r="A19" s="89" t="s">
        <v>79</v>
      </c>
      <c r="B19" s="115">
        <v>346175</v>
      </c>
      <c r="C19" s="115">
        <v>472089</v>
      </c>
      <c r="D19" s="116">
        <v>36.3729327652199</v>
      </c>
      <c r="E19" s="117">
        <v>0.48839100697122928</v>
      </c>
      <c r="G19" s="188"/>
    </row>
    <row r="20" spans="1:7">
      <c r="A20" s="87" t="s">
        <v>80</v>
      </c>
      <c r="B20" s="112">
        <v>790192</v>
      </c>
      <c r="C20" s="112">
        <v>658355</v>
      </c>
      <c r="D20" s="113">
        <v>-16.684172960495687</v>
      </c>
      <c r="E20" s="114">
        <v>-0.5113649410396458</v>
      </c>
      <c r="G20" s="188"/>
    </row>
    <row r="21" spans="1:7">
      <c r="A21" s="89" t="s">
        <v>81</v>
      </c>
      <c r="B21" s="115">
        <v>380779</v>
      </c>
      <c r="C21" s="115">
        <v>387989</v>
      </c>
      <c r="D21" s="116">
        <v>1.8934867731676235</v>
      </c>
      <c r="E21" s="117">
        <v>2.7965906573236998E-2</v>
      </c>
      <c r="G21" s="188"/>
    </row>
    <row r="22" spans="1:7">
      <c r="A22" s="87" t="s">
        <v>82</v>
      </c>
      <c r="B22" s="112">
        <v>170225</v>
      </c>
      <c r="C22" s="112">
        <v>203755</v>
      </c>
      <c r="D22" s="113">
        <v>19.697459245116761</v>
      </c>
      <c r="E22" s="114">
        <v>0.13005504124835457</v>
      </c>
      <c r="G22" s="188"/>
    </row>
    <row r="23" spans="1:7">
      <c r="A23" s="89" t="s">
        <v>83</v>
      </c>
      <c r="B23" s="115">
        <v>70812</v>
      </c>
      <c r="C23" s="115">
        <v>79090</v>
      </c>
      <c r="D23" s="116">
        <v>11.690109021069887</v>
      </c>
      <c r="E23" s="117">
        <v>3.2108429211269877E-2</v>
      </c>
      <c r="G23" s="188"/>
    </row>
    <row r="24" spans="1:7">
      <c r="A24" s="87" t="s">
        <v>84</v>
      </c>
      <c r="B24" s="112">
        <v>283242</v>
      </c>
      <c r="C24" s="112">
        <v>305983</v>
      </c>
      <c r="D24" s="113">
        <v>8.0288234089577202</v>
      </c>
      <c r="E24" s="114">
        <v>8.8207029317889388E-2</v>
      </c>
      <c r="G24" s="188"/>
    </row>
    <row r="25" spans="1:7">
      <c r="A25" s="89" t="s">
        <v>85</v>
      </c>
      <c r="B25" s="115">
        <v>27482</v>
      </c>
      <c r="C25" s="115">
        <v>6195</v>
      </c>
      <c r="D25" s="17">
        <v>-77.457972491085073</v>
      </c>
      <c r="E25" s="117">
        <v>-8.2567302805061846E-2</v>
      </c>
      <c r="G25" s="188"/>
    </row>
    <row r="26" spans="1:7">
      <c r="A26" s="184" t="s">
        <v>28</v>
      </c>
      <c r="B26" s="185">
        <v>25781392</v>
      </c>
      <c r="C26" s="185">
        <v>32991182</v>
      </c>
      <c r="D26" s="186">
        <v>27.965092032268842</v>
      </c>
      <c r="E26" s="187">
        <v>27.965092032268842</v>
      </c>
    </row>
    <row r="27" spans="1:7">
      <c r="A27" s="118"/>
      <c r="B27" s="119"/>
      <c r="C27" s="119"/>
      <c r="D27" s="120"/>
      <c r="E27" s="120"/>
    </row>
    <row r="28" spans="1:7" ht="5.0999999999999996" customHeight="1">
      <c r="A28" s="144"/>
      <c r="B28" s="145"/>
      <c r="C28" s="145"/>
      <c r="D28" s="146"/>
      <c r="E28" s="147"/>
    </row>
    <row r="29" spans="1:7">
      <c r="A29" s="103" t="s">
        <v>31</v>
      </c>
      <c r="E29" s="68"/>
    </row>
    <row r="30" spans="1:7">
      <c r="A30" s="121" t="s">
        <v>86</v>
      </c>
      <c r="E30" s="68"/>
    </row>
    <row r="31" spans="1:7">
      <c r="A31" s="121" t="s">
        <v>72</v>
      </c>
      <c r="E31" s="68"/>
    </row>
    <row r="32" spans="1:7">
      <c r="A32" s="135" t="s">
        <v>132</v>
      </c>
      <c r="E32" s="68"/>
    </row>
    <row r="33" spans="1:5" ht="5.0999999999999996" customHeight="1">
      <c r="A33" s="69"/>
      <c r="B33" s="69"/>
      <c r="C33" s="69"/>
      <c r="D33" s="69"/>
      <c r="E33" s="70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49" t="s">
        <v>23</v>
      </c>
      <c r="B3" s="249"/>
      <c r="C3" s="249"/>
      <c r="D3" s="249"/>
      <c r="E3" s="249"/>
      <c r="F3" s="249"/>
      <c r="G3" s="249"/>
      <c r="H3" s="250"/>
    </row>
    <row r="4" spans="1:13" ht="18" customHeight="1">
      <c r="A4" s="251"/>
      <c r="B4" s="251"/>
      <c r="C4" s="251"/>
      <c r="D4" s="251"/>
      <c r="E4" s="251"/>
      <c r="F4" s="251"/>
      <c r="G4" s="251"/>
      <c r="H4" s="252"/>
    </row>
    <row r="5" spans="1:13" ht="7.5" customHeight="1">
      <c r="A5" s="79"/>
      <c r="B5" s="80"/>
      <c r="C5" s="80"/>
      <c r="D5" s="80"/>
      <c r="E5" s="80"/>
      <c r="F5" s="80"/>
      <c r="G5" s="80"/>
      <c r="H5" s="81"/>
    </row>
    <row r="6" spans="1:13" ht="14.1" customHeight="1">
      <c r="A6" s="253" t="s">
        <v>139</v>
      </c>
      <c r="B6" s="254"/>
      <c r="C6" s="254"/>
      <c r="D6" s="254"/>
      <c r="E6" s="254"/>
      <c r="F6" s="254"/>
      <c r="G6" s="254"/>
      <c r="H6" s="255"/>
    </row>
    <row r="7" spans="1:13" ht="14.1" customHeight="1">
      <c r="A7" s="253" t="s">
        <v>113</v>
      </c>
      <c r="B7" s="254"/>
      <c r="C7" s="254"/>
      <c r="D7" s="254"/>
      <c r="E7" s="254"/>
      <c r="F7" s="254"/>
      <c r="G7" s="254"/>
      <c r="H7" s="255"/>
    </row>
    <row r="8" spans="1:13" ht="14.1" customHeight="1">
      <c r="A8" s="253" t="s">
        <v>155</v>
      </c>
      <c r="B8" s="254"/>
      <c r="C8" s="254"/>
      <c r="D8" s="254"/>
      <c r="E8" s="254"/>
      <c r="F8" s="254"/>
      <c r="G8" s="254"/>
      <c r="H8" s="255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56" t="s">
        <v>24</v>
      </c>
      <c r="H10" s="256"/>
      <c r="I10" s="136"/>
    </row>
    <row r="11" spans="1:13" ht="12.75" customHeight="1">
      <c r="A11" s="71"/>
      <c r="B11" s="72"/>
      <c r="C11" s="72"/>
      <c r="D11" s="72"/>
      <c r="E11" s="72"/>
      <c r="F11" s="293" t="s">
        <v>26</v>
      </c>
      <c r="G11" s="293"/>
      <c r="M11" s="35" t="s">
        <v>110</v>
      </c>
    </row>
    <row r="12" spans="1:13" ht="12.75" customHeight="1">
      <c r="A12" s="260" t="s">
        <v>33</v>
      </c>
      <c r="B12" s="267" t="s">
        <v>114</v>
      </c>
      <c r="C12" s="267"/>
      <c r="D12" s="267"/>
      <c r="E12" s="267"/>
      <c r="F12" s="267"/>
      <c r="G12" s="267"/>
      <c r="H12" s="274" t="s">
        <v>110</v>
      </c>
      <c r="I12" s="267"/>
      <c r="J12" s="267"/>
      <c r="K12" s="267"/>
      <c r="L12" s="267"/>
      <c r="M12" s="268"/>
    </row>
    <row r="13" spans="1:13" ht="14.25" customHeight="1">
      <c r="A13" s="291"/>
      <c r="B13" s="292" t="s">
        <v>88</v>
      </c>
      <c r="C13" s="276"/>
      <c r="D13" s="276"/>
      <c r="E13" s="276" t="s">
        <v>89</v>
      </c>
      <c r="F13" s="276"/>
      <c r="G13" s="278"/>
      <c r="H13" s="292" t="s">
        <v>88</v>
      </c>
      <c r="I13" s="276"/>
      <c r="J13" s="276"/>
      <c r="K13" s="276" t="s">
        <v>89</v>
      </c>
      <c r="L13" s="276"/>
      <c r="M13" s="278"/>
    </row>
    <row r="14" spans="1:13">
      <c r="A14" s="261"/>
      <c r="B14" s="10" t="s">
        <v>28</v>
      </c>
      <c r="C14" s="10" t="s">
        <v>90</v>
      </c>
      <c r="D14" s="10" t="s">
        <v>91</v>
      </c>
      <c r="E14" s="10" t="s">
        <v>28</v>
      </c>
      <c r="F14" s="10" t="s">
        <v>90</v>
      </c>
      <c r="G14" s="12" t="s">
        <v>91</v>
      </c>
      <c r="H14" s="10" t="s">
        <v>28</v>
      </c>
      <c r="I14" s="10" t="s">
        <v>90</v>
      </c>
      <c r="J14" s="10" t="s">
        <v>91</v>
      </c>
      <c r="K14" s="10" t="s">
        <v>28</v>
      </c>
      <c r="L14" s="10" t="s">
        <v>90</v>
      </c>
      <c r="M14" s="12" t="s">
        <v>91</v>
      </c>
    </row>
    <row r="15" spans="1:13">
      <c r="A15" s="74" t="s">
        <v>36</v>
      </c>
      <c r="B15" s="105">
        <v>13915</v>
      </c>
      <c r="C15" s="105">
        <v>1131</v>
      </c>
      <c r="D15" s="105">
        <v>12784</v>
      </c>
      <c r="E15" s="105">
        <v>252580</v>
      </c>
      <c r="F15" s="105">
        <v>54953</v>
      </c>
      <c r="G15" s="106">
        <v>197627</v>
      </c>
      <c r="H15" s="105">
        <v>258</v>
      </c>
      <c r="I15" s="105">
        <v>15</v>
      </c>
      <c r="J15" s="105">
        <v>243</v>
      </c>
      <c r="K15" s="105">
        <v>2022</v>
      </c>
      <c r="L15" s="105">
        <v>334</v>
      </c>
      <c r="M15" s="106">
        <v>1688</v>
      </c>
    </row>
    <row r="16" spans="1:13">
      <c r="A16" s="75" t="s">
        <v>37</v>
      </c>
      <c r="B16" s="107">
        <v>689</v>
      </c>
      <c r="C16" s="107">
        <v>334</v>
      </c>
      <c r="D16" s="107">
        <v>355</v>
      </c>
      <c r="E16" s="107">
        <v>5668</v>
      </c>
      <c r="F16" s="107">
        <v>2646</v>
      </c>
      <c r="G16" s="108">
        <v>3022</v>
      </c>
      <c r="H16" s="107">
        <v>14</v>
      </c>
      <c r="I16" s="107">
        <v>6</v>
      </c>
      <c r="J16" s="107">
        <v>8</v>
      </c>
      <c r="K16" s="107">
        <v>57</v>
      </c>
      <c r="L16" s="107">
        <v>10</v>
      </c>
      <c r="M16" s="108">
        <v>47</v>
      </c>
    </row>
    <row r="17" spans="1:13">
      <c r="A17" s="74" t="s">
        <v>38</v>
      </c>
      <c r="B17" s="105">
        <v>446434</v>
      </c>
      <c r="C17" s="105">
        <v>15807</v>
      </c>
      <c r="D17" s="105">
        <v>430627</v>
      </c>
      <c r="E17" s="105">
        <v>219420</v>
      </c>
      <c r="F17" s="105">
        <v>23479</v>
      </c>
      <c r="G17" s="106">
        <v>195941</v>
      </c>
      <c r="H17" s="105">
        <v>8107</v>
      </c>
      <c r="I17" s="105">
        <v>179</v>
      </c>
      <c r="J17" s="105">
        <v>7928</v>
      </c>
      <c r="K17" s="105">
        <v>2407</v>
      </c>
      <c r="L17" s="105">
        <v>203</v>
      </c>
      <c r="M17" s="106">
        <v>2204</v>
      </c>
    </row>
    <row r="18" spans="1:13">
      <c r="A18" s="75" t="s">
        <v>39</v>
      </c>
      <c r="B18" s="107">
        <v>0</v>
      </c>
      <c r="C18" s="107">
        <v>0</v>
      </c>
      <c r="D18" s="107">
        <v>0</v>
      </c>
      <c r="E18" s="107">
        <v>44401</v>
      </c>
      <c r="F18" s="107">
        <v>2812</v>
      </c>
      <c r="G18" s="108">
        <v>41589</v>
      </c>
      <c r="H18" s="107">
        <v>0</v>
      </c>
      <c r="I18" s="107">
        <v>0</v>
      </c>
      <c r="J18" s="107">
        <v>0</v>
      </c>
      <c r="K18" s="107">
        <v>264</v>
      </c>
      <c r="L18" s="107">
        <v>18</v>
      </c>
      <c r="M18" s="108">
        <v>246</v>
      </c>
    </row>
    <row r="19" spans="1:13">
      <c r="A19" s="74" t="s">
        <v>40</v>
      </c>
      <c r="B19" s="105">
        <v>4529</v>
      </c>
      <c r="C19" s="105">
        <v>101</v>
      </c>
      <c r="D19" s="105">
        <v>4428</v>
      </c>
      <c r="E19" s="105">
        <v>39689</v>
      </c>
      <c r="F19" s="105">
        <v>19461</v>
      </c>
      <c r="G19" s="106">
        <v>20228</v>
      </c>
      <c r="H19" s="105">
        <v>64</v>
      </c>
      <c r="I19" s="105">
        <v>1</v>
      </c>
      <c r="J19" s="105">
        <v>63</v>
      </c>
      <c r="K19" s="105">
        <v>371</v>
      </c>
      <c r="L19" s="105">
        <v>128</v>
      </c>
      <c r="M19" s="106">
        <v>243</v>
      </c>
    </row>
    <row r="20" spans="1:13">
      <c r="A20" s="75" t="s">
        <v>41</v>
      </c>
      <c r="B20" s="107">
        <v>1212</v>
      </c>
      <c r="C20" s="107">
        <v>0</v>
      </c>
      <c r="D20" s="107">
        <v>1212</v>
      </c>
      <c r="E20" s="107">
        <v>7905</v>
      </c>
      <c r="F20" s="107">
        <v>6016</v>
      </c>
      <c r="G20" s="108">
        <v>1889</v>
      </c>
      <c r="H20" s="107">
        <v>20</v>
      </c>
      <c r="I20" s="107">
        <v>0</v>
      </c>
      <c r="J20" s="107">
        <v>20</v>
      </c>
      <c r="K20" s="107">
        <v>70</v>
      </c>
      <c r="L20" s="107">
        <v>47</v>
      </c>
      <c r="M20" s="108">
        <v>23</v>
      </c>
    </row>
    <row r="21" spans="1:13">
      <c r="A21" s="74" t="s">
        <v>42</v>
      </c>
      <c r="B21" s="105">
        <v>0</v>
      </c>
      <c r="C21" s="105">
        <v>0</v>
      </c>
      <c r="D21" s="105">
        <v>0</v>
      </c>
      <c r="E21" s="105">
        <v>25800</v>
      </c>
      <c r="F21" s="105">
        <v>2613</v>
      </c>
      <c r="G21" s="106">
        <v>23187</v>
      </c>
      <c r="H21" s="105">
        <v>0</v>
      </c>
      <c r="I21" s="105">
        <v>0</v>
      </c>
      <c r="J21" s="105">
        <v>0</v>
      </c>
      <c r="K21" s="105">
        <v>116</v>
      </c>
      <c r="L21" s="105">
        <v>14</v>
      </c>
      <c r="M21" s="106">
        <v>102</v>
      </c>
    </row>
    <row r="22" spans="1:13">
      <c r="A22" s="75" t="s">
        <v>43</v>
      </c>
      <c r="B22" s="107">
        <v>0</v>
      </c>
      <c r="C22" s="107">
        <v>0</v>
      </c>
      <c r="D22" s="107">
        <v>0</v>
      </c>
      <c r="E22" s="107">
        <v>14487</v>
      </c>
      <c r="F22" s="107">
        <v>11476</v>
      </c>
      <c r="G22" s="108">
        <v>3011</v>
      </c>
      <c r="H22" s="107">
        <v>0</v>
      </c>
      <c r="I22" s="107">
        <v>0</v>
      </c>
      <c r="J22" s="107">
        <v>0</v>
      </c>
      <c r="K22" s="107">
        <v>156</v>
      </c>
      <c r="L22" s="107">
        <v>114</v>
      </c>
      <c r="M22" s="108">
        <v>42</v>
      </c>
    </row>
    <row r="23" spans="1:13">
      <c r="A23" s="74" t="s">
        <v>44</v>
      </c>
      <c r="B23" s="105">
        <v>295</v>
      </c>
      <c r="C23" s="105">
        <v>295</v>
      </c>
      <c r="D23" s="105">
        <v>0</v>
      </c>
      <c r="E23" s="105">
        <v>1554</v>
      </c>
      <c r="F23" s="105">
        <v>502</v>
      </c>
      <c r="G23" s="106">
        <v>1052</v>
      </c>
      <c r="H23" s="105">
        <v>1</v>
      </c>
      <c r="I23" s="105">
        <v>1</v>
      </c>
      <c r="J23" s="105">
        <v>0</v>
      </c>
      <c r="K23" s="105">
        <v>18</v>
      </c>
      <c r="L23" s="105">
        <v>5</v>
      </c>
      <c r="M23" s="106">
        <v>13</v>
      </c>
    </row>
    <row r="24" spans="1:13">
      <c r="A24" s="75" t="s">
        <v>45</v>
      </c>
      <c r="B24" s="107">
        <v>327</v>
      </c>
      <c r="C24" s="107">
        <v>327</v>
      </c>
      <c r="D24" s="107">
        <v>0</v>
      </c>
      <c r="E24" s="107">
        <v>5873</v>
      </c>
      <c r="F24" s="107">
        <v>4282</v>
      </c>
      <c r="G24" s="108">
        <v>1591</v>
      </c>
      <c r="H24" s="107">
        <v>8</v>
      </c>
      <c r="I24" s="107">
        <v>8</v>
      </c>
      <c r="J24" s="107">
        <v>0</v>
      </c>
      <c r="K24" s="107">
        <v>60</v>
      </c>
      <c r="L24" s="107">
        <v>45</v>
      </c>
      <c r="M24" s="108">
        <v>15</v>
      </c>
    </row>
    <row r="25" spans="1:13">
      <c r="A25" s="74" t="s">
        <v>46</v>
      </c>
      <c r="B25" s="105">
        <v>1191</v>
      </c>
      <c r="C25" s="105">
        <v>1191</v>
      </c>
      <c r="D25" s="105">
        <v>0</v>
      </c>
      <c r="E25" s="105">
        <v>129480</v>
      </c>
      <c r="F25" s="105">
        <v>85639</v>
      </c>
      <c r="G25" s="106">
        <v>43841</v>
      </c>
      <c r="H25" s="105">
        <v>17</v>
      </c>
      <c r="I25" s="105">
        <v>17</v>
      </c>
      <c r="J25" s="105">
        <v>0</v>
      </c>
      <c r="K25" s="105">
        <v>1015</v>
      </c>
      <c r="L25" s="105">
        <v>573</v>
      </c>
      <c r="M25" s="106">
        <v>442</v>
      </c>
    </row>
    <row r="26" spans="1:13">
      <c r="A26" s="75" t="s">
        <v>47</v>
      </c>
      <c r="B26" s="107">
        <v>0</v>
      </c>
      <c r="C26" s="107">
        <v>0</v>
      </c>
      <c r="D26" s="107">
        <v>0</v>
      </c>
      <c r="E26" s="107">
        <v>1946</v>
      </c>
      <c r="F26" s="107">
        <v>1341</v>
      </c>
      <c r="G26" s="108">
        <v>605</v>
      </c>
      <c r="H26" s="107">
        <v>0</v>
      </c>
      <c r="I26" s="107">
        <v>0</v>
      </c>
      <c r="J26" s="107">
        <v>0</v>
      </c>
      <c r="K26" s="107">
        <v>20</v>
      </c>
      <c r="L26" s="107">
        <v>13</v>
      </c>
      <c r="M26" s="108">
        <v>7</v>
      </c>
    </row>
    <row r="27" spans="1:13">
      <c r="A27" s="74" t="s">
        <v>48</v>
      </c>
      <c r="B27" s="105">
        <v>1455</v>
      </c>
      <c r="C27" s="105">
        <v>1455</v>
      </c>
      <c r="D27" s="105">
        <v>0</v>
      </c>
      <c r="E27" s="105">
        <v>25452</v>
      </c>
      <c r="F27" s="105">
        <v>13141</v>
      </c>
      <c r="G27" s="106">
        <v>12311</v>
      </c>
      <c r="H27" s="105">
        <v>24</v>
      </c>
      <c r="I27" s="105">
        <v>24</v>
      </c>
      <c r="J27" s="105">
        <v>0</v>
      </c>
      <c r="K27" s="105">
        <v>220</v>
      </c>
      <c r="L27" s="105">
        <v>94</v>
      </c>
      <c r="M27" s="106">
        <v>126</v>
      </c>
    </row>
    <row r="28" spans="1:13">
      <c r="A28" s="75" t="s">
        <v>49</v>
      </c>
      <c r="B28" s="107">
        <v>0</v>
      </c>
      <c r="C28" s="107">
        <v>0</v>
      </c>
      <c r="D28" s="107">
        <v>0</v>
      </c>
      <c r="E28" s="107">
        <v>2116</v>
      </c>
      <c r="F28" s="107">
        <v>1952</v>
      </c>
      <c r="G28" s="108">
        <v>164</v>
      </c>
      <c r="H28" s="107">
        <v>0</v>
      </c>
      <c r="I28" s="107">
        <v>0</v>
      </c>
      <c r="J28" s="107">
        <v>0</v>
      </c>
      <c r="K28" s="107">
        <v>17</v>
      </c>
      <c r="L28" s="107">
        <v>15</v>
      </c>
      <c r="M28" s="108">
        <v>2</v>
      </c>
    </row>
    <row r="29" spans="1:13">
      <c r="A29" s="74" t="s">
        <v>50</v>
      </c>
      <c r="B29" s="105">
        <v>0</v>
      </c>
      <c r="C29" s="105">
        <v>0</v>
      </c>
      <c r="D29" s="105">
        <v>0</v>
      </c>
      <c r="E29" s="105">
        <v>43223</v>
      </c>
      <c r="F29" s="105">
        <v>4488</v>
      </c>
      <c r="G29" s="106">
        <v>38735</v>
      </c>
      <c r="H29" s="105">
        <v>0</v>
      </c>
      <c r="I29" s="105">
        <v>0</v>
      </c>
      <c r="J29" s="105">
        <v>0</v>
      </c>
      <c r="K29" s="105">
        <v>600</v>
      </c>
      <c r="L29" s="105">
        <v>19</v>
      </c>
      <c r="M29" s="106">
        <v>581</v>
      </c>
    </row>
    <row r="30" spans="1:13">
      <c r="A30" s="75" t="s">
        <v>51</v>
      </c>
      <c r="B30" s="107">
        <v>62</v>
      </c>
      <c r="C30" s="107">
        <v>62</v>
      </c>
      <c r="D30" s="107">
        <v>0</v>
      </c>
      <c r="E30" s="107">
        <v>14675</v>
      </c>
      <c r="F30" s="107">
        <v>13546</v>
      </c>
      <c r="G30" s="108">
        <v>1129</v>
      </c>
      <c r="H30" s="107">
        <v>1</v>
      </c>
      <c r="I30" s="107">
        <v>1</v>
      </c>
      <c r="J30" s="107">
        <v>0</v>
      </c>
      <c r="K30" s="107">
        <v>116</v>
      </c>
      <c r="L30" s="107">
        <v>100</v>
      </c>
      <c r="M30" s="108">
        <v>16</v>
      </c>
    </row>
    <row r="31" spans="1:13">
      <c r="A31" s="74" t="s">
        <v>52</v>
      </c>
      <c r="B31" s="105">
        <v>98</v>
      </c>
      <c r="C31" s="105">
        <v>98</v>
      </c>
      <c r="D31" s="105">
        <v>0</v>
      </c>
      <c r="E31" s="105">
        <v>11015</v>
      </c>
      <c r="F31" s="105">
        <v>5413</v>
      </c>
      <c r="G31" s="106">
        <v>5602</v>
      </c>
      <c r="H31" s="105">
        <v>1</v>
      </c>
      <c r="I31" s="105">
        <v>1</v>
      </c>
      <c r="J31" s="105">
        <v>0</v>
      </c>
      <c r="K31" s="105">
        <v>91</v>
      </c>
      <c r="L31" s="105">
        <v>40</v>
      </c>
      <c r="M31" s="106">
        <v>51</v>
      </c>
    </row>
    <row r="32" spans="1:13">
      <c r="A32" s="75" t="s">
        <v>53</v>
      </c>
      <c r="B32" s="107">
        <v>61</v>
      </c>
      <c r="C32" s="107">
        <v>61</v>
      </c>
      <c r="D32" s="107">
        <v>0</v>
      </c>
      <c r="E32" s="107">
        <v>9185</v>
      </c>
      <c r="F32" s="107">
        <v>7824</v>
      </c>
      <c r="G32" s="108">
        <v>1361</v>
      </c>
      <c r="H32" s="107">
        <v>1</v>
      </c>
      <c r="I32" s="107">
        <v>1</v>
      </c>
      <c r="J32" s="107">
        <v>0</v>
      </c>
      <c r="K32" s="107">
        <v>57</v>
      </c>
      <c r="L32" s="107">
        <v>38</v>
      </c>
      <c r="M32" s="108">
        <v>19</v>
      </c>
    </row>
    <row r="33" spans="1:13">
      <c r="A33" s="74" t="s">
        <v>54</v>
      </c>
      <c r="B33" s="105">
        <v>0</v>
      </c>
      <c r="C33" s="105">
        <v>0</v>
      </c>
      <c r="D33" s="105">
        <v>0</v>
      </c>
      <c r="E33" s="105">
        <v>8328</v>
      </c>
      <c r="F33" s="105">
        <v>5418</v>
      </c>
      <c r="G33" s="106">
        <v>2910</v>
      </c>
      <c r="H33" s="105">
        <v>0</v>
      </c>
      <c r="I33" s="105">
        <v>0</v>
      </c>
      <c r="J33" s="105">
        <v>0</v>
      </c>
      <c r="K33" s="105">
        <v>59</v>
      </c>
      <c r="L33" s="105">
        <v>32</v>
      </c>
      <c r="M33" s="106">
        <v>27</v>
      </c>
    </row>
    <row r="34" spans="1:13">
      <c r="A34" s="75" t="s">
        <v>55</v>
      </c>
      <c r="B34" s="107">
        <v>0</v>
      </c>
      <c r="C34" s="107">
        <v>0</v>
      </c>
      <c r="D34" s="107">
        <v>0</v>
      </c>
      <c r="E34" s="107">
        <v>44888</v>
      </c>
      <c r="F34" s="107">
        <v>42235</v>
      </c>
      <c r="G34" s="108">
        <v>2653</v>
      </c>
      <c r="H34" s="107">
        <v>0</v>
      </c>
      <c r="I34" s="107">
        <v>0</v>
      </c>
      <c r="J34" s="107">
        <v>0</v>
      </c>
      <c r="K34" s="107">
        <v>366</v>
      </c>
      <c r="L34" s="107">
        <v>335</v>
      </c>
      <c r="M34" s="108">
        <v>31</v>
      </c>
    </row>
    <row r="35" spans="1:13">
      <c r="A35" s="74" t="s">
        <v>56</v>
      </c>
      <c r="B35" s="105">
        <v>1771</v>
      </c>
      <c r="C35" s="105">
        <v>92</v>
      </c>
      <c r="D35" s="105">
        <v>1679</v>
      </c>
      <c r="E35" s="105">
        <v>69009</v>
      </c>
      <c r="F35" s="105">
        <v>14548</v>
      </c>
      <c r="G35" s="106">
        <v>54461</v>
      </c>
      <c r="H35" s="105">
        <v>26</v>
      </c>
      <c r="I35" s="105">
        <v>1</v>
      </c>
      <c r="J35" s="105">
        <v>25</v>
      </c>
      <c r="K35" s="105">
        <v>353</v>
      </c>
      <c r="L35" s="105">
        <v>92</v>
      </c>
      <c r="M35" s="106">
        <v>261</v>
      </c>
    </row>
    <row r="36" spans="1:13">
      <c r="A36" s="75" t="s">
        <v>57</v>
      </c>
      <c r="B36" s="107">
        <v>36</v>
      </c>
      <c r="C36" s="107">
        <v>36</v>
      </c>
      <c r="D36" s="107">
        <v>0</v>
      </c>
      <c r="E36" s="107">
        <v>7613</v>
      </c>
      <c r="F36" s="107">
        <v>3508</v>
      </c>
      <c r="G36" s="108">
        <v>4105</v>
      </c>
      <c r="H36" s="107">
        <v>1</v>
      </c>
      <c r="I36" s="107">
        <v>1</v>
      </c>
      <c r="J36" s="107">
        <v>0</v>
      </c>
      <c r="K36" s="107">
        <v>64</v>
      </c>
      <c r="L36" s="107">
        <v>23</v>
      </c>
      <c r="M36" s="108">
        <v>41</v>
      </c>
    </row>
    <row r="37" spans="1:13">
      <c r="A37" s="74" t="s">
        <v>58</v>
      </c>
      <c r="B37" s="105">
        <v>49804</v>
      </c>
      <c r="C37" s="105">
        <v>2160</v>
      </c>
      <c r="D37" s="105">
        <v>47644</v>
      </c>
      <c r="E37" s="105">
        <v>13661</v>
      </c>
      <c r="F37" s="105">
        <v>9916</v>
      </c>
      <c r="G37" s="106">
        <v>3745</v>
      </c>
      <c r="H37" s="105">
        <v>732</v>
      </c>
      <c r="I37" s="105">
        <v>28</v>
      </c>
      <c r="J37" s="105">
        <v>704</v>
      </c>
      <c r="K37" s="105">
        <v>116</v>
      </c>
      <c r="L37" s="105">
        <v>71</v>
      </c>
      <c r="M37" s="106">
        <v>45</v>
      </c>
    </row>
    <row r="38" spans="1:13">
      <c r="A38" s="75" t="s">
        <v>59</v>
      </c>
      <c r="B38" s="107">
        <v>64955</v>
      </c>
      <c r="C38" s="107">
        <v>392</v>
      </c>
      <c r="D38" s="107">
        <v>64563</v>
      </c>
      <c r="E38" s="107">
        <v>54884</v>
      </c>
      <c r="F38" s="107">
        <v>32174</v>
      </c>
      <c r="G38" s="108">
        <v>22710</v>
      </c>
      <c r="H38" s="107">
        <v>979</v>
      </c>
      <c r="I38" s="107">
        <v>7</v>
      </c>
      <c r="J38" s="107">
        <v>972</v>
      </c>
      <c r="K38" s="107">
        <v>471</v>
      </c>
      <c r="L38" s="107">
        <v>254</v>
      </c>
      <c r="M38" s="108">
        <v>217</v>
      </c>
    </row>
    <row r="39" spans="1:13">
      <c r="A39" s="74" t="s">
        <v>60</v>
      </c>
      <c r="B39" s="105">
        <v>17113</v>
      </c>
      <c r="C39" s="105">
        <v>17113</v>
      </c>
      <c r="D39" s="105">
        <v>0</v>
      </c>
      <c r="E39" s="105">
        <v>700</v>
      </c>
      <c r="F39" s="105">
        <v>700</v>
      </c>
      <c r="G39" s="106">
        <v>0</v>
      </c>
      <c r="H39" s="105">
        <v>157</v>
      </c>
      <c r="I39" s="105">
        <v>157</v>
      </c>
      <c r="J39" s="105">
        <v>0</v>
      </c>
      <c r="K39" s="105">
        <v>4</v>
      </c>
      <c r="L39" s="105">
        <v>4</v>
      </c>
      <c r="M39" s="106">
        <v>0</v>
      </c>
    </row>
    <row r="40" spans="1:13">
      <c r="A40" s="75" t="s">
        <v>61</v>
      </c>
      <c r="B40" s="107">
        <v>144</v>
      </c>
      <c r="C40" s="107">
        <v>144</v>
      </c>
      <c r="D40" s="107">
        <v>0</v>
      </c>
      <c r="E40" s="107">
        <v>15574</v>
      </c>
      <c r="F40" s="107">
        <v>4394</v>
      </c>
      <c r="G40" s="108">
        <v>11180</v>
      </c>
      <c r="H40" s="107">
        <v>2</v>
      </c>
      <c r="I40" s="107">
        <v>2</v>
      </c>
      <c r="J40" s="107">
        <v>0</v>
      </c>
      <c r="K40" s="107">
        <v>100</v>
      </c>
      <c r="L40" s="107">
        <v>24</v>
      </c>
      <c r="M40" s="108">
        <v>76</v>
      </c>
    </row>
    <row r="41" spans="1:13">
      <c r="A41" s="74" t="s">
        <v>62</v>
      </c>
      <c r="B41" s="105">
        <v>0</v>
      </c>
      <c r="C41" s="105">
        <v>0</v>
      </c>
      <c r="D41" s="105">
        <v>0</v>
      </c>
      <c r="E41" s="105">
        <v>535</v>
      </c>
      <c r="F41" s="105">
        <v>209</v>
      </c>
      <c r="G41" s="106">
        <v>326</v>
      </c>
      <c r="H41" s="105">
        <v>0</v>
      </c>
      <c r="I41" s="105">
        <v>0</v>
      </c>
      <c r="J41" s="105">
        <v>0</v>
      </c>
      <c r="K41" s="105">
        <v>7</v>
      </c>
      <c r="L41" s="105">
        <v>2</v>
      </c>
      <c r="M41" s="106">
        <v>5</v>
      </c>
    </row>
    <row r="42" spans="1:13">
      <c r="A42" s="75" t="s">
        <v>63</v>
      </c>
      <c r="B42" s="107">
        <v>0</v>
      </c>
      <c r="C42" s="107">
        <v>0</v>
      </c>
      <c r="D42" s="107">
        <v>0</v>
      </c>
      <c r="E42" s="107">
        <v>173</v>
      </c>
      <c r="F42" s="107">
        <v>0</v>
      </c>
      <c r="G42" s="108">
        <v>173</v>
      </c>
      <c r="H42" s="107">
        <v>0</v>
      </c>
      <c r="I42" s="107">
        <v>0</v>
      </c>
      <c r="J42" s="107">
        <v>0</v>
      </c>
      <c r="K42" s="107">
        <v>4</v>
      </c>
      <c r="L42" s="107">
        <v>0</v>
      </c>
      <c r="M42" s="108">
        <v>4</v>
      </c>
    </row>
    <row r="43" spans="1:13">
      <c r="A43" s="74" t="s">
        <v>64</v>
      </c>
      <c r="B43" s="105">
        <v>0</v>
      </c>
      <c r="C43" s="105">
        <v>0</v>
      </c>
      <c r="D43" s="105">
        <v>0</v>
      </c>
      <c r="E43" s="105">
        <v>169</v>
      </c>
      <c r="F43" s="105">
        <v>169</v>
      </c>
      <c r="G43" s="106">
        <v>0</v>
      </c>
      <c r="H43" s="105">
        <v>0</v>
      </c>
      <c r="I43" s="105">
        <v>0</v>
      </c>
      <c r="J43" s="105">
        <v>0</v>
      </c>
      <c r="K43" s="105">
        <v>1</v>
      </c>
      <c r="L43" s="105">
        <v>1</v>
      </c>
      <c r="M43" s="106">
        <v>0</v>
      </c>
    </row>
    <row r="44" spans="1:13">
      <c r="A44" s="75" t="s">
        <v>65</v>
      </c>
      <c r="B44" s="107">
        <v>0</v>
      </c>
      <c r="C44" s="107">
        <v>0</v>
      </c>
      <c r="D44" s="107">
        <v>0</v>
      </c>
      <c r="E44" s="107">
        <v>397</v>
      </c>
      <c r="F44" s="107">
        <v>397</v>
      </c>
      <c r="G44" s="108">
        <v>0</v>
      </c>
      <c r="H44" s="107">
        <v>0</v>
      </c>
      <c r="I44" s="107">
        <v>0</v>
      </c>
      <c r="J44" s="107">
        <v>0</v>
      </c>
      <c r="K44" s="107">
        <v>1</v>
      </c>
      <c r="L44" s="107">
        <v>1</v>
      </c>
      <c r="M44" s="108">
        <v>0</v>
      </c>
    </row>
    <row r="45" spans="1:13">
      <c r="A45" s="74" t="s">
        <v>66</v>
      </c>
      <c r="B45" s="105">
        <v>0</v>
      </c>
      <c r="C45" s="105">
        <v>0</v>
      </c>
      <c r="D45" s="105">
        <v>0</v>
      </c>
      <c r="E45" s="105">
        <v>499</v>
      </c>
      <c r="F45" s="105">
        <v>341</v>
      </c>
      <c r="G45" s="106">
        <v>158</v>
      </c>
      <c r="H45" s="105">
        <v>0</v>
      </c>
      <c r="I45" s="105">
        <v>0</v>
      </c>
      <c r="J45" s="105">
        <v>0</v>
      </c>
      <c r="K45" s="105">
        <v>7</v>
      </c>
      <c r="L45" s="105">
        <v>3</v>
      </c>
      <c r="M45" s="106">
        <v>4</v>
      </c>
    </row>
    <row r="46" spans="1:13">
      <c r="A46" s="75" t="s">
        <v>67</v>
      </c>
      <c r="B46" s="107">
        <v>0</v>
      </c>
      <c r="C46" s="107">
        <v>0</v>
      </c>
      <c r="D46" s="107">
        <v>0</v>
      </c>
      <c r="E46" s="107">
        <v>0</v>
      </c>
      <c r="F46" s="107">
        <v>0</v>
      </c>
      <c r="G46" s="108">
        <v>0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8">
        <v>0</v>
      </c>
    </row>
    <row r="47" spans="1:13">
      <c r="A47" s="74" t="s">
        <v>68</v>
      </c>
      <c r="B47" s="105">
        <v>0</v>
      </c>
      <c r="C47" s="105">
        <v>0</v>
      </c>
      <c r="D47" s="105">
        <v>0</v>
      </c>
      <c r="E47" s="105">
        <v>273</v>
      </c>
      <c r="F47" s="105">
        <v>273</v>
      </c>
      <c r="G47" s="106">
        <v>0</v>
      </c>
      <c r="H47" s="105">
        <v>0</v>
      </c>
      <c r="I47" s="105">
        <v>0</v>
      </c>
      <c r="J47" s="105">
        <v>0</v>
      </c>
      <c r="K47" s="105">
        <v>1</v>
      </c>
      <c r="L47" s="105">
        <v>1</v>
      </c>
      <c r="M47" s="106">
        <v>0</v>
      </c>
    </row>
    <row r="48" spans="1:13">
      <c r="A48" s="189" t="s">
        <v>28</v>
      </c>
      <c r="B48" s="190">
        <v>604091</v>
      </c>
      <c r="C48" s="190">
        <v>40799</v>
      </c>
      <c r="D48" s="190">
        <v>563292</v>
      </c>
      <c r="E48" s="190">
        <v>1071172</v>
      </c>
      <c r="F48" s="190">
        <v>375866</v>
      </c>
      <c r="G48" s="191">
        <v>695306</v>
      </c>
      <c r="H48" s="190">
        <v>10413</v>
      </c>
      <c r="I48" s="190">
        <v>450</v>
      </c>
      <c r="J48" s="190">
        <v>9963</v>
      </c>
      <c r="K48" s="190">
        <v>9231</v>
      </c>
      <c r="L48" s="190">
        <v>2653</v>
      </c>
      <c r="M48" s="191">
        <v>6578</v>
      </c>
    </row>
    <row r="50" spans="1:7" ht="5.0999999999999996" customHeight="1">
      <c r="A50" s="29"/>
      <c r="B50" s="29"/>
      <c r="C50" s="29"/>
      <c r="D50" s="29"/>
      <c r="E50" s="29"/>
      <c r="F50" s="29"/>
      <c r="G50" s="30"/>
    </row>
    <row r="51" spans="1:7">
      <c r="A51" s="103" t="s">
        <v>31</v>
      </c>
      <c r="G51" s="44"/>
    </row>
    <row r="52" spans="1:7">
      <c r="A52" s="43" t="s">
        <v>69</v>
      </c>
      <c r="G52" s="44"/>
    </row>
    <row r="53" spans="1:7">
      <c r="A53" s="135" t="s">
        <v>132</v>
      </c>
      <c r="G53" s="44"/>
    </row>
    <row r="54" spans="1:7" ht="5.0999999999999996" customHeight="1">
      <c r="A54" s="45"/>
      <c r="B54" s="45"/>
      <c r="C54" s="45"/>
      <c r="D54" s="45"/>
      <c r="E54" s="45"/>
      <c r="F54" s="45"/>
      <c r="G54" s="46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1" ma:contentTypeDescription="Create a new document." ma:contentTypeScope="" ma:versionID="bff82ee51ab90d8dcaf1fe645774da10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6bfd8e31b74b08944149645dae754942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2.xml><?xml version="1.0" encoding="utf-8"?>
<ds:datastoreItem xmlns:ds="http://schemas.openxmlformats.org/officeDocument/2006/customXml" ds:itemID="{B0CC4185-3DB1-4BE7-995F-FECA86107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Achury</cp:lastModifiedBy>
  <cp:revision/>
  <dcterms:created xsi:type="dcterms:W3CDTF">2005-10-25T22:07:39Z</dcterms:created>
  <dcterms:modified xsi:type="dcterms:W3CDTF">2023-03-14T23:15:04Z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